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456a9bad4eaa05/Desktop/Bootcamp/Project2_visualization_tools/"/>
    </mc:Choice>
  </mc:AlternateContent>
  <xr:revisionPtr revIDLastSave="15" documentId="8_{93E0366B-1B3F-45DA-9641-F74F674EC96C}" xr6:coauthVersionLast="47" xr6:coauthVersionMax="47" xr10:uidLastSave="{994BEFAD-CDCC-4154-8817-C1BD8082EA03}"/>
  <bookViews>
    <workbookView xWindow="28680" yWindow="-120" windowWidth="29040" windowHeight="15840" activeTab="2" xr2:uid="{00000000-000D-0000-FFFF-FFFF00000000}"/>
  </bookViews>
  <sheets>
    <sheet name="desest-valor" sheetId="1" r:id="rId1"/>
    <sheet name="Limpia" sheetId="3" r:id="rId2"/>
    <sheet name="Industria_Manuf_PIB_Estado" sheetId="4" r:id="rId3"/>
  </sheets>
  <definedNames>
    <definedName name="_xlnm.Print_Area" localSheetId="0">'desest-valor'!$A$1:$DD$26</definedName>
    <definedName name="_xlnm.Print_Titles" localSheetId="0">'desest-valor'!$A:$B,'desest-valor'!$1:$2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</calcChain>
</file>

<file path=xl/sharedStrings.xml><?xml version="1.0" encoding="utf-8"?>
<sst xmlns="http://schemas.openxmlformats.org/spreadsheetml/2006/main" count="184" uniqueCount="80">
  <si>
    <t>Denominación</t>
  </si>
  <si>
    <t>I</t>
  </si>
  <si>
    <t>II</t>
  </si>
  <si>
    <t>III</t>
  </si>
  <si>
    <t>IV</t>
  </si>
  <si>
    <t>Actividades primarias</t>
  </si>
  <si>
    <t>Agricultura, cría y explotación de animales, aprovechamiento forestal, pesca y caza</t>
  </si>
  <si>
    <t>Actividades secundarias</t>
  </si>
  <si>
    <t xml:space="preserve">Minería </t>
  </si>
  <si>
    <t>Generación, transmisión y distribución de energía eléctrica, suministro de agua y de gas por ductos al consumidor final</t>
  </si>
  <si>
    <t xml:space="preserve">Construcción </t>
  </si>
  <si>
    <t>31-33</t>
  </si>
  <si>
    <t xml:space="preserve">Industrias manufactureras </t>
  </si>
  <si>
    <t>Actividades terciarias</t>
  </si>
  <si>
    <t>48-49</t>
  </si>
  <si>
    <t xml:space="preserve">Transportes, correos y almacenamiento </t>
  </si>
  <si>
    <t xml:space="preserve">Información en medios masivos </t>
  </si>
  <si>
    <t xml:space="preserve">Servicios financieros y de seguros </t>
  </si>
  <si>
    <t xml:space="preserve">Servicios inmobiliarios y de alquiler de bienes muebles e intangibles </t>
  </si>
  <si>
    <t xml:space="preserve">Servicios profesionales, científicos y técnicos </t>
  </si>
  <si>
    <t>Corporativos</t>
  </si>
  <si>
    <t xml:space="preserve">Servicios de apoyo a los negocios y manejo de desechos y servicios de remediación </t>
  </si>
  <si>
    <t xml:space="preserve">Servicios educativos </t>
  </si>
  <si>
    <t xml:space="preserve">Servicios de salud y de asistencia social </t>
  </si>
  <si>
    <t xml:space="preserve">Servicios de esparcimiento culturales y deportivos, y otros servicios recreativos </t>
  </si>
  <si>
    <t xml:space="preserve">Servicios de alojamiento temporal y de preparación de alimentos y bebidas </t>
  </si>
  <si>
    <t>Otros servicios excepto actividades gubernamentales</t>
  </si>
  <si>
    <t>Actividades legislativas, gubernamentales, de impartición de justicia y de organismos internacionales y extraterritoriales</t>
  </si>
  <si>
    <t>Comercio al por mayor</t>
  </si>
  <si>
    <t>Comercio al por menor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</si>
  <si>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</si>
  <si>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</si>
  <si>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</si>
  <si>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</si>
  <si>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</si>
  <si>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</si>
  <si>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</si>
  <si>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</si>
  <si>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</si>
  <si>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</si>
  <si>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</si>
  <si>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</si>
  <si>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</si>
  <si>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</si>
  <si>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</si>
  <si>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2018R</t>
  </si>
  <si>
    <t>2019R</t>
  </si>
  <si>
    <t xml:space="preserve">                    Aguascalientes</t>
  </si>
  <si>
    <t xml:space="preserve">                    Baja California</t>
  </si>
  <si>
    <t xml:space="preserve">                    Baja California Sur</t>
  </si>
  <si>
    <t xml:space="preserve">                    Campeche</t>
  </si>
  <si>
    <t xml:space="preserve">                    Coahuila de Zaragoza</t>
  </si>
  <si>
    <t xml:space="preserve">                    Colima</t>
  </si>
  <si>
    <t xml:space="preserve">                    Chiapas</t>
  </si>
  <si>
    <t xml:space="preserve">                    Chihuahua</t>
  </si>
  <si>
    <t xml:space="preserve">                    Ciudad de México</t>
  </si>
  <si>
    <t xml:space="preserve">                    Durango</t>
  </si>
  <si>
    <t xml:space="preserve">                    Guanajuato</t>
  </si>
  <si>
    <t xml:space="preserve">                    Guerrero</t>
  </si>
  <si>
    <t xml:space="preserve">                    Hidalgo</t>
  </si>
  <si>
    <t xml:space="preserve">                    Jalisco</t>
  </si>
  <si>
    <t xml:space="preserve">                    México</t>
  </si>
  <si>
    <t xml:space="preserve">                    Michoacán de Ocampo</t>
  </si>
  <si>
    <t xml:space="preserve">                    Morelos</t>
  </si>
  <si>
    <t xml:space="preserve">                    Nayarit</t>
  </si>
  <si>
    <t xml:space="preserve">                    Nuevo León</t>
  </si>
  <si>
    <t xml:space="preserve">                    Oaxaca</t>
  </si>
  <si>
    <t xml:space="preserve">                    Puebla</t>
  </si>
  <si>
    <t xml:space="preserve">                    Querétaro</t>
  </si>
  <si>
    <t xml:space="preserve">                    Quintana Roo</t>
  </si>
  <si>
    <t xml:space="preserve">                    San Luis Potosí</t>
  </si>
  <si>
    <t xml:space="preserve">                    Sinaloa</t>
  </si>
  <si>
    <t xml:space="preserve">                    Sonora</t>
  </si>
  <si>
    <t xml:space="preserve">                    Tabasco</t>
  </si>
  <si>
    <t xml:space="preserve">                    Tamaulipas</t>
  </si>
  <si>
    <t xml:space="preserve">                    Tlaxcala</t>
  </si>
  <si>
    <t xml:space="preserve">                    Veracruz de Ignacio de la Llave</t>
  </si>
  <si>
    <t xml:space="preserve">                    Yucatán</t>
  </si>
  <si>
    <t xml:space="preserve">                    Zacatecas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</si>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</sst>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4" fontId="5" fillId="2" borderId="8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1" fontId="1" fillId="2" borderId="7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/>
    </xf>
    <xf numFmtId="3" fontId="4" fillId="2" borderId="7" xfId="0" applyNumberFormat="1" applyFont="1" applyFill="1" applyBorder="1" applyAlignment="1">
      <alignment vertical="center"/>
    </xf>
    <xf numFmtId="3" fontId="5" fillId="2" borderId="4" xfId="0" applyNumberFormat="1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vertical="center"/>
    </xf>
    <xf numFmtId="3" fontId="5" fillId="2" borderId="7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/>
    <xf numFmtId="3" fontId="1" fillId="2" borderId="11" xfId="0" applyNumberFormat="1" applyFont="1" applyFill="1" applyBorder="1" applyAlignment="1">
      <alignment horizontal="left" vertical="center"/>
    </xf>
    <xf numFmtId="3" fontId="0" fillId="0" borderId="11" xfId="0" applyNumberFormat="1" applyBorder="1"/>
    <xf numFmtId="3" fontId="0" fillId="0" borderId="11" xfId="0" applyNumberFormat="1" applyBorder="1" applyAlignment="1"/>
    <xf numFmtId="3" fontId="0" fillId="0" borderId="11" xfId="0" applyNumberFormat="1" applyFont="1" applyBorder="1"/>
    <xf numFmtId="3" fontId="8" fillId="2" borderId="11" xfId="0" applyNumberFormat="1" applyFont="1" applyFill="1" applyBorder="1" applyAlignment="1"/>
    <xf numFmtId="0" fontId="7" fillId="4" borderId="11" xfId="0" applyFont="1" applyFill="1" applyBorder="1"/>
    <xf numFmtId="0" fontId="7" fillId="4" borderId="11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left" vertical="top"/>
    </xf>
  </cellXfs>
  <cellStyles count="2">
    <cellStyle name="Normal" xfId="0" builtinId="0"/>
    <cellStyle name="Normal 2 10 4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D26"/>
  <sheetViews>
    <sheetView workbookViewId="0">
      <pane xSplit="2" ySplit="2" topLeftCell="CP5" activePane="bottomRight" state="frozen"/>
      <selection pane="topRight" activeCell="C1" sqref="C1"/>
      <selection pane="bottomLeft" activeCell="A8" sqref="A8"/>
      <selection pane="bottomRight" activeCell="DC4" sqref="DC4:DC25"/>
    </sheetView>
  </sheetViews>
  <sheetFormatPr defaultColWidth="11.42578125" defaultRowHeight="15" x14ac:dyDescent="0.25"/>
  <cols>
    <col min="1" max="1" width="8.7109375" customWidth="1"/>
    <col min="2" max="2" width="47" customWidth="1"/>
  </cols>
  <sheetData>
    <row r="1" spans="1:108" ht="20.100000000000001" customHeight="1" x14ac:dyDescent="0.25">
      <c r="A1" s="63" t="s">
        <v>0</v>
      </c>
      <c r="B1" s="64"/>
      <c r="C1" s="60">
        <v>2000</v>
      </c>
      <c r="D1" s="61"/>
      <c r="E1" s="61"/>
      <c r="F1" s="62"/>
      <c r="G1" s="46"/>
      <c r="H1" s="61">
        <v>2001</v>
      </c>
      <c r="I1" s="61"/>
      <c r="J1" s="61"/>
      <c r="K1" s="62"/>
      <c r="L1" s="46"/>
      <c r="M1" s="61">
        <v>2002</v>
      </c>
      <c r="N1" s="61"/>
      <c r="O1" s="61"/>
      <c r="P1" s="62"/>
      <c r="Q1" s="46"/>
      <c r="R1" s="61">
        <v>2003</v>
      </c>
      <c r="S1" s="61"/>
      <c r="T1" s="61"/>
      <c r="U1" s="62"/>
      <c r="V1" s="46"/>
      <c r="W1" s="61">
        <v>2004</v>
      </c>
      <c r="X1" s="61"/>
      <c r="Y1" s="61"/>
      <c r="Z1" s="62"/>
      <c r="AA1" s="46"/>
      <c r="AB1" s="60">
        <v>2005</v>
      </c>
      <c r="AC1" s="61"/>
      <c r="AD1" s="61"/>
      <c r="AE1" s="62"/>
      <c r="AF1" s="46"/>
      <c r="AG1" s="60">
        <v>2006</v>
      </c>
      <c r="AH1" s="61"/>
      <c r="AI1" s="61"/>
      <c r="AJ1" s="62"/>
      <c r="AK1" s="46"/>
      <c r="AL1" s="60">
        <v>2007</v>
      </c>
      <c r="AM1" s="61"/>
      <c r="AN1" s="61"/>
      <c r="AO1" s="62"/>
      <c r="AP1" s="46"/>
      <c r="AQ1" s="60">
        <v>2008</v>
      </c>
      <c r="AR1" s="61"/>
      <c r="AS1" s="61"/>
      <c r="AT1" s="62"/>
      <c r="AU1" s="46"/>
      <c r="AV1" s="60">
        <v>2009</v>
      </c>
      <c r="AW1" s="61"/>
      <c r="AX1" s="61"/>
      <c r="AY1" s="62"/>
      <c r="AZ1" s="46"/>
      <c r="BA1" s="60">
        <v>2010</v>
      </c>
      <c r="BB1" s="61"/>
      <c r="BC1" s="61"/>
      <c r="BD1" s="62"/>
      <c r="BE1" s="46"/>
      <c r="BF1" s="60">
        <v>2011</v>
      </c>
      <c r="BG1" s="61"/>
      <c r="BH1" s="61"/>
      <c r="BI1" s="62"/>
      <c r="BJ1" s="46"/>
      <c r="BK1" s="60">
        <v>2012</v>
      </c>
      <c r="BL1" s="61"/>
      <c r="BM1" s="61"/>
      <c r="BN1" s="62"/>
      <c r="BO1" s="46"/>
      <c r="BP1" s="60">
        <v>2013</v>
      </c>
      <c r="BQ1" s="61"/>
      <c r="BR1" s="61"/>
      <c r="BS1" s="62"/>
      <c r="BT1" s="46"/>
      <c r="BU1" s="60">
        <v>2014</v>
      </c>
      <c r="BV1" s="61"/>
      <c r="BW1" s="61"/>
      <c r="BX1" s="62"/>
      <c r="BY1" s="46"/>
      <c r="BZ1" s="60">
        <v>2015</v>
      </c>
      <c r="CA1" s="61"/>
      <c r="CB1" s="61"/>
      <c r="CC1" s="62"/>
      <c r="CD1" s="46"/>
      <c r="CE1" s="60">
        <v>2016</v>
      </c>
      <c r="CF1" s="61"/>
      <c r="CG1" s="61"/>
      <c r="CH1" s="62"/>
      <c r="CI1" s="46"/>
      <c r="CJ1" s="60">
        <v>2017</v>
      </c>
      <c r="CK1" s="61"/>
      <c r="CL1" s="61"/>
      <c r="CM1" s="62"/>
      <c r="CN1" s="46"/>
      <c r="CO1" s="60">
        <v>2018</v>
      </c>
      <c r="CP1" s="61"/>
      <c r="CQ1" s="61"/>
      <c r="CR1" s="62"/>
      <c r="CS1" s="46"/>
      <c r="CT1" s="60">
        <v>2019</v>
      </c>
      <c r="CU1" s="61"/>
      <c r="CV1" s="61"/>
      <c r="CW1" s="62"/>
      <c r="CX1" s="46"/>
      <c r="CY1" s="60">
        <v>2020</v>
      </c>
      <c r="CZ1" s="61"/>
      <c r="DA1" s="61"/>
      <c r="DB1" s="62"/>
      <c r="DC1" s="47"/>
      <c r="DD1" s="45">
        <v>2021</v>
      </c>
    </row>
    <row r="2" spans="1:108" ht="20.100000000000001" customHeight="1" x14ac:dyDescent="0.25">
      <c r="A2" s="65"/>
      <c r="B2" s="66"/>
      <c r="C2" s="5" t="s">
        <v>1</v>
      </c>
      <c r="D2" s="5" t="s">
        <v>2</v>
      </c>
      <c r="E2" s="5" t="s">
        <v>3</v>
      </c>
      <c r="F2" s="6" t="s">
        <v>4</v>
      </c>
      <c r="G2" s="46"/>
      <c r="H2" s="5" t="s">
        <v>1</v>
      </c>
      <c r="I2" s="5" t="s">
        <v>2</v>
      </c>
      <c r="J2" s="5" t="s">
        <v>3</v>
      </c>
      <c r="K2" s="6" t="s">
        <v>4</v>
      </c>
      <c r="L2" s="46"/>
      <c r="M2" s="5" t="s">
        <v>1</v>
      </c>
      <c r="N2" s="5" t="s">
        <v>2</v>
      </c>
      <c r="O2" s="5" t="s">
        <v>3</v>
      </c>
      <c r="P2" s="6" t="s">
        <v>4</v>
      </c>
      <c r="Q2" s="46"/>
      <c r="R2" s="5" t="s">
        <v>1</v>
      </c>
      <c r="S2" s="5" t="s">
        <v>2</v>
      </c>
      <c r="T2" s="5" t="s">
        <v>3</v>
      </c>
      <c r="U2" s="6" t="s">
        <v>4</v>
      </c>
      <c r="V2" s="46"/>
      <c r="W2" s="5" t="s">
        <v>1</v>
      </c>
      <c r="X2" s="5" t="s">
        <v>2</v>
      </c>
      <c r="Y2" s="5" t="s">
        <v>3</v>
      </c>
      <c r="Z2" s="6" t="s">
        <v>4</v>
      </c>
      <c r="AA2" s="46"/>
      <c r="AB2" s="7" t="s">
        <v>1</v>
      </c>
      <c r="AC2" s="5" t="s">
        <v>2</v>
      </c>
      <c r="AD2" s="5" t="s">
        <v>3</v>
      </c>
      <c r="AE2" s="6" t="s">
        <v>4</v>
      </c>
      <c r="AF2" s="46"/>
      <c r="AG2" s="7" t="s">
        <v>1</v>
      </c>
      <c r="AH2" s="5" t="s">
        <v>2</v>
      </c>
      <c r="AI2" s="5" t="s">
        <v>3</v>
      </c>
      <c r="AJ2" s="6" t="s">
        <v>4</v>
      </c>
      <c r="AK2" s="46"/>
      <c r="AL2" s="7" t="s">
        <v>1</v>
      </c>
      <c r="AM2" s="5" t="s">
        <v>2</v>
      </c>
      <c r="AN2" s="5" t="s">
        <v>3</v>
      </c>
      <c r="AO2" s="6" t="s">
        <v>4</v>
      </c>
      <c r="AP2" s="46"/>
      <c r="AQ2" s="7" t="s">
        <v>1</v>
      </c>
      <c r="AR2" s="5" t="s">
        <v>2</v>
      </c>
      <c r="AS2" s="5" t="s">
        <v>3</v>
      </c>
      <c r="AT2" s="6" t="s">
        <v>4</v>
      </c>
      <c r="AU2" s="46"/>
      <c r="AV2" s="7" t="s">
        <v>1</v>
      </c>
      <c r="AW2" s="5" t="s">
        <v>2</v>
      </c>
      <c r="AX2" s="5" t="s">
        <v>3</v>
      </c>
      <c r="AY2" s="6" t="s">
        <v>4</v>
      </c>
      <c r="AZ2" s="46"/>
      <c r="BA2" s="7" t="s">
        <v>1</v>
      </c>
      <c r="BB2" s="5" t="s">
        <v>2</v>
      </c>
      <c r="BC2" s="5" t="s">
        <v>3</v>
      </c>
      <c r="BD2" s="6" t="s">
        <v>4</v>
      </c>
      <c r="BE2" s="46"/>
      <c r="BF2" s="7" t="s">
        <v>1</v>
      </c>
      <c r="BG2" s="5" t="s">
        <v>2</v>
      </c>
      <c r="BH2" s="5" t="s">
        <v>3</v>
      </c>
      <c r="BI2" s="6" t="s">
        <v>4</v>
      </c>
      <c r="BJ2" s="46"/>
      <c r="BK2" s="7" t="s">
        <v>1</v>
      </c>
      <c r="BL2" s="5" t="s">
        <v>2</v>
      </c>
      <c r="BM2" s="5" t="s">
        <v>3</v>
      </c>
      <c r="BN2" s="6" t="s">
        <v>4</v>
      </c>
      <c r="BO2" s="46"/>
      <c r="BP2" s="7" t="s">
        <v>1</v>
      </c>
      <c r="BQ2" s="5" t="s">
        <v>2</v>
      </c>
      <c r="BR2" s="5" t="s">
        <v>3</v>
      </c>
      <c r="BS2" s="6" t="s">
        <v>4</v>
      </c>
      <c r="BT2" s="46"/>
      <c r="BU2" s="7" t="s">
        <v>1</v>
      </c>
      <c r="BV2" s="5" t="s">
        <v>2</v>
      </c>
      <c r="BW2" s="8" t="s">
        <v>3</v>
      </c>
      <c r="BX2" s="17" t="s">
        <v>4</v>
      </c>
      <c r="BY2" s="46"/>
      <c r="BZ2" s="18" t="s">
        <v>1</v>
      </c>
      <c r="CA2" s="19" t="s">
        <v>2</v>
      </c>
      <c r="CB2" s="19" t="s">
        <v>3</v>
      </c>
      <c r="CC2" s="20" t="s">
        <v>4</v>
      </c>
      <c r="CD2" s="46"/>
      <c r="CE2" s="21" t="s">
        <v>1</v>
      </c>
      <c r="CF2" s="22" t="s">
        <v>2</v>
      </c>
      <c r="CG2" s="23" t="s">
        <v>3</v>
      </c>
      <c r="CH2" s="24" t="s">
        <v>4</v>
      </c>
      <c r="CI2" s="46"/>
      <c r="CJ2" s="26" t="s">
        <v>1</v>
      </c>
      <c r="CK2" s="27" t="s">
        <v>2</v>
      </c>
      <c r="CL2" s="27" t="s">
        <v>3</v>
      </c>
      <c r="CM2" s="28" t="s">
        <v>4</v>
      </c>
      <c r="CN2" s="46"/>
      <c r="CO2" s="29" t="s">
        <v>1</v>
      </c>
      <c r="CP2" s="30" t="s">
        <v>2</v>
      </c>
      <c r="CQ2" s="31" t="s">
        <v>3</v>
      </c>
      <c r="CR2" s="32" t="s">
        <v>4</v>
      </c>
      <c r="CS2" s="46"/>
      <c r="CT2" s="33" t="s">
        <v>1</v>
      </c>
      <c r="CU2" s="34" t="s">
        <v>2</v>
      </c>
      <c r="CV2" s="34" t="s">
        <v>3</v>
      </c>
      <c r="CW2" s="35" t="s">
        <v>4</v>
      </c>
      <c r="CX2" s="46"/>
      <c r="CY2" s="42" t="s">
        <v>1</v>
      </c>
      <c r="CZ2" s="43" t="s">
        <v>2</v>
      </c>
      <c r="DA2" s="44" t="s">
        <v>3</v>
      </c>
      <c r="DB2" s="45" t="s">
        <v>4</v>
      </c>
      <c r="DC2" s="47"/>
      <c r="DD2" s="45" t="s">
        <v>1</v>
      </c>
    </row>
    <row r="3" spans="1:108" s="1" customFormat="1" ht="24.95" customHeight="1" x14ac:dyDescent="0.25">
      <c r="A3" s="10" t="s">
        <v>5</v>
      </c>
      <c r="B3" s="9"/>
      <c r="C3" s="40"/>
      <c r="D3" s="40"/>
      <c r="E3" s="40"/>
      <c r="F3" s="39"/>
      <c r="G3" s="40"/>
      <c r="H3" s="40"/>
      <c r="I3" s="40"/>
      <c r="J3" s="40"/>
      <c r="K3" s="39"/>
      <c r="L3" s="40"/>
      <c r="M3" s="40"/>
      <c r="N3" s="40"/>
      <c r="O3" s="40"/>
      <c r="P3" s="39"/>
      <c r="Q3" s="40"/>
      <c r="R3" s="40"/>
      <c r="S3" s="40"/>
      <c r="T3" s="40"/>
      <c r="U3" s="39"/>
      <c r="V3" s="40"/>
      <c r="W3" s="40"/>
      <c r="X3" s="40"/>
      <c r="Y3" s="40"/>
      <c r="Z3" s="39"/>
      <c r="AA3" s="40"/>
      <c r="AB3" s="41"/>
      <c r="AC3" s="40"/>
      <c r="AD3" s="40"/>
      <c r="AE3" s="39"/>
      <c r="AF3" s="40"/>
      <c r="AG3" s="41"/>
      <c r="AH3" s="40"/>
      <c r="AI3" s="40"/>
      <c r="AJ3" s="39"/>
      <c r="AK3" s="40"/>
      <c r="AL3" s="41"/>
      <c r="AM3" s="40"/>
      <c r="AN3" s="40"/>
      <c r="AO3" s="39"/>
      <c r="AP3" s="40"/>
      <c r="AQ3" s="41"/>
      <c r="AR3" s="40"/>
      <c r="AS3" s="40"/>
      <c r="AT3" s="39"/>
      <c r="AU3" s="40"/>
      <c r="AV3" s="41"/>
      <c r="AW3" s="40"/>
      <c r="AX3" s="40"/>
      <c r="AY3" s="39"/>
      <c r="AZ3" s="40"/>
      <c r="BA3" s="41"/>
      <c r="BB3" s="40"/>
      <c r="BC3" s="40"/>
      <c r="BD3" s="39"/>
      <c r="BE3" s="40"/>
      <c r="BF3" s="41"/>
      <c r="BG3" s="40"/>
      <c r="BH3" s="40"/>
      <c r="BI3" s="39"/>
      <c r="BJ3" s="40"/>
      <c r="BK3" s="41"/>
      <c r="BL3" s="40"/>
      <c r="BM3" s="40"/>
      <c r="BN3" s="39"/>
      <c r="BO3" s="40"/>
      <c r="BP3" s="41"/>
      <c r="BQ3" s="40"/>
      <c r="BR3" s="40"/>
      <c r="BS3" s="39"/>
      <c r="BT3" s="40"/>
      <c r="BU3" s="41"/>
      <c r="BV3" s="40"/>
      <c r="BW3" s="40"/>
      <c r="BX3" s="39"/>
      <c r="BY3" s="40"/>
      <c r="BZ3" s="41"/>
      <c r="CA3" s="40"/>
      <c r="CB3" s="40"/>
      <c r="CC3" s="39"/>
      <c r="CD3" s="40"/>
      <c r="CE3" s="41"/>
      <c r="CF3" s="40"/>
      <c r="CG3" s="40"/>
      <c r="CH3" s="39"/>
      <c r="CI3" s="40"/>
      <c r="CJ3" s="41"/>
      <c r="CK3" s="40"/>
      <c r="CL3" s="40"/>
      <c r="CM3" s="39"/>
      <c r="CN3" s="40"/>
      <c r="CO3" s="41"/>
      <c r="CP3" s="40"/>
      <c r="CQ3" s="40"/>
      <c r="CR3" s="39"/>
      <c r="CS3" s="40"/>
      <c r="CT3" s="41"/>
      <c r="CU3" s="40"/>
      <c r="CV3" s="40"/>
      <c r="CW3" s="39"/>
      <c r="CX3" s="40"/>
      <c r="CY3" s="41"/>
      <c r="CZ3" s="40"/>
      <c r="DA3" s="40"/>
      <c r="DB3" s="39"/>
      <c r="DC3" s="39"/>
      <c r="DD3" s="37"/>
    </row>
    <row r="4" spans="1:108" s="1" customFormat="1" ht="24.95" customHeight="1" x14ac:dyDescent="0.25">
      <c r="A4" s="11">
        <v>11</v>
      </c>
      <c r="B4" s="12" t="s">
        <v>6</v>
      </c>
      <c r="C4" s="40">
        <v>422867.286638566</v>
      </c>
      <c r="D4" s="40">
        <v>411035.65762730403</v>
      </c>
      <c r="E4" s="40">
        <v>391824.85795613698</v>
      </c>
      <c r="F4" s="39">
        <v>415778.85772594198</v>
      </c>
      <c r="G4" s="40">
        <f>SUM(C4:F4)</f>
        <v>1641506.659947949</v>
      </c>
      <c r="H4" s="40">
        <v>409415.436912595</v>
      </c>
      <c r="I4" s="40">
        <v>438472.64720593602</v>
      </c>
      <c r="J4" s="40">
        <v>435588.03028094501</v>
      </c>
      <c r="K4" s="39">
        <v>446117.17886805098</v>
      </c>
      <c r="L4" s="40">
        <f>SUM(H4:K4)</f>
        <v>1729593.2932675269</v>
      </c>
      <c r="M4" s="40">
        <v>421223.12602884398</v>
      </c>
      <c r="N4" s="40">
        <v>431401.349380292</v>
      </c>
      <c r="O4" s="40">
        <v>436274.15309197898</v>
      </c>
      <c r="P4" s="39">
        <v>427278.48859783099</v>
      </c>
      <c r="Q4" s="40">
        <f>SUM(M4:P4)</f>
        <v>1716177.1170989459</v>
      </c>
      <c r="R4" s="40">
        <v>437004.480714467</v>
      </c>
      <c r="S4" s="40">
        <v>446375.03454737802</v>
      </c>
      <c r="T4" s="40">
        <v>456849.25345044298</v>
      </c>
      <c r="U4" s="39">
        <v>442317.44302099699</v>
      </c>
      <c r="V4" s="40">
        <f>SUM(R4:U4)</f>
        <v>1782546.2117332849</v>
      </c>
      <c r="W4" s="40">
        <v>467940.88584956701</v>
      </c>
      <c r="X4" s="40">
        <v>450220.75720423699</v>
      </c>
      <c r="Y4" s="40">
        <v>442739.849921535</v>
      </c>
      <c r="Z4" s="39">
        <v>459959.46713193099</v>
      </c>
      <c r="AA4" s="40">
        <f>SUM(W4:Z4)</f>
        <v>1820860.9601072702</v>
      </c>
      <c r="AB4" s="41">
        <v>439030.004200881</v>
      </c>
      <c r="AC4" s="40">
        <v>425053.42229087302</v>
      </c>
      <c r="AD4" s="40">
        <v>466886.44960834202</v>
      </c>
      <c r="AE4" s="39">
        <v>429969.87773400999</v>
      </c>
      <c r="AF4" s="40">
        <f>SUM(AB4:AE4)</f>
        <v>1760939.753834106</v>
      </c>
      <c r="AG4" s="41">
        <v>460202.754667153</v>
      </c>
      <c r="AH4" s="40">
        <v>462822.37970051001</v>
      </c>
      <c r="AI4" s="40">
        <v>462744.889685028</v>
      </c>
      <c r="AJ4" s="39">
        <v>476841.01479225099</v>
      </c>
      <c r="AK4" s="40">
        <f>SUM(AG4:AJ4)</f>
        <v>1862611.0388449419</v>
      </c>
      <c r="AL4" s="41">
        <v>486657.31128522003</v>
      </c>
      <c r="AM4" s="40">
        <v>484933.23367325199</v>
      </c>
      <c r="AN4" s="40">
        <v>487170.47662704397</v>
      </c>
      <c r="AO4" s="39">
        <v>485481.725475532</v>
      </c>
      <c r="AP4" s="40">
        <f>SUM(AL4:AO4)</f>
        <v>1944242.7470610479</v>
      </c>
      <c r="AQ4" s="41">
        <v>478576.39082278201</v>
      </c>
      <c r="AR4" s="40">
        <v>489060.87082034902</v>
      </c>
      <c r="AS4" s="40">
        <v>477514.08234562498</v>
      </c>
      <c r="AT4" s="39">
        <v>495701.681202996</v>
      </c>
      <c r="AU4" s="40">
        <f>SUM(AQ4:AT4)</f>
        <v>1940853.025191752</v>
      </c>
      <c r="AV4" s="41">
        <v>478896.88578007498</v>
      </c>
      <c r="AW4" s="40">
        <v>477586.946815748</v>
      </c>
      <c r="AX4" s="40">
        <v>472423.51697770302</v>
      </c>
      <c r="AY4" s="39">
        <v>474005.55744117801</v>
      </c>
      <c r="AZ4" s="40">
        <f>SUM(AV4:AY4)</f>
        <v>1902912.9070147041</v>
      </c>
      <c r="BA4" s="41">
        <v>474238.39544696902</v>
      </c>
      <c r="BB4" s="40">
        <v>502624.68935628602</v>
      </c>
      <c r="BC4" s="40">
        <v>498927.24407713301</v>
      </c>
      <c r="BD4" s="39">
        <v>476917.152735613</v>
      </c>
      <c r="BE4" s="40">
        <f>SUM(BA4:BD4)</f>
        <v>1952707.4816160011</v>
      </c>
      <c r="BF4" s="41">
        <v>473112.43859047402</v>
      </c>
      <c r="BG4" s="40">
        <v>438655.42331994598</v>
      </c>
      <c r="BH4" s="40">
        <v>500116.31257280899</v>
      </c>
      <c r="BI4" s="39">
        <v>472700.36563211703</v>
      </c>
      <c r="BJ4" s="40">
        <f>SUM(BF4:BI4)</f>
        <v>1884584.540115346</v>
      </c>
      <c r="BK4" s="41">
        <v>491194.265572656</v>
      </c>
      <c r="BL4" s="40">
        <v>493471.24998535297</v>
      </c>
      <c r="BM4" s="40">
        <v>501386.29330066498</v>
      </c>
      <c r="BN4" s="39">
        <v>510005.40733737301</v>
      </c>
      <c r="BO4" s="40">
        <f>SUM(BK4:BN4)</f>
        <v>1996057.2161960471</v>
      </c>
      <c r="BP4" s="41">
        <v>494172.15968750801</v>
      </c>
      <c r="BQ4" s="40">
        <v>512838.27943048603</v>
      </c>
      <c r="BR4" s="40">
        <v>508358.190375067</v>
      </c>
      <c r="BS4" s="39">
        <v>524091.17436698201</v>
      </c>
      <c r="BT4" s="40">
        <f>SUM(BP4:BS4)</f>
        <v>2039459.8038600429</v>
      </c>
      <c r="BU4" s="41">
        <v>518705.76529890997</v>
      </c>
      <c r="BV4" s="40">
        <v>528642.23142668395</v>
      </c>
      <c r="BW4" s="40">
        <v>539934.24989133002</v>
      </c>
      <c r="BX4" s="39">
        <v>533215.053412857</v>
      </c>
      <c r="BY4" s="40">
        <f>SUM(BU4:BX4)</f>
        <v>2120497.3000297807</v>
      </c>
      <c r="BZ4" s="41">
        <v>544464.90172188904</v>
      </c>
      <c r="CA4" s="40">
        <v>538830.23494458594</v>
      </c>
      <c r="CB4" s="40">
        <v>541517.26059201697</v>
      </c>
      <c r="CC4" s="39">
        <v>540418.82990729006</v>
      </c>
      <c r="CD4" s="40">
        <f>SUM(BZ4:CC4)</f>
        <v>2165231.2271657819</v>
      </c>
      <c r="CE4" s="41">
        <v>545472.70715228503</v>
      </c>
      <c r="CF4" s="40">
        <v>557982.60146878799</v>
      </c>
      <c r="CG4" s="40">
        <v>567592.81592660001</v>
      </c>
      <c r="CH4" s="39">
        <v>568800.44482819503</v>
      </c>
      <c r="CI4" s="40">
        <f>SUM(CE4:CH4)</f>
        <v>2239848.569375868</v>
      </c>
      <c r="CJ4" s="41">
        <v>568456.09705416404</v>
      </c>
      <c r="CK4" s="40">
        <v>575162.80087894201</v>
      </c>
      <c r="CL4" s="40">
        <v>575759.94958718098</v>
      </c>
      <c r="CM4" s="39">
        <v>593456.60676663904</v>
      </c>
      <c r="CN4" s="40">
        <f>SUM(CJ4:CM4)</f>
        <v>2312835.454286926</v>
      </c>
      <c r="CO4" s="41">
        <v>594889.43614959903</v>
      </c>
      <c r="CP4" s="40">
        <v>596406.36193444999</v>
      </c>
      <c r="CQ4" s="40">
        <v>583684.89321427897</v>
      </c>
      <c r="CR4" s="39">
        <v>598840.05972920405</v>
      </c>
      <c r="CS4" s="40">
        <f>SUM(CO4:CR4)</f>
        <v>2373820.7510275319</v>
      </c>
      <c r="CT4" s="41">
        <v>601675.68645832699</v>
      </c>
      <c r="CU4" s="40">
        <v>592278.55610056897</v>
      </c>
      <c r="CV4" s="40">
        <v>590106.49386153801</v>
      </c>
      <c r="CW4" s="39">
        <v>586373.15637816698</v>
      </c>
      <c r="CX4" s="40">
        <f>SUM(CT4:CW4)</f>
        <v>2370433.8927986007</v>
      </c>
      <c r="CY4" s="41">
        <v>583626.58070866298</v>
      </c>
      <c r="CZ4" s="40">
        <v>572369.77717815002</v>
      </c>
      <c r="DA4" s="40">
        <v>607471.27468827995</v>
      </c>
      <c r="DB4" s="39">
        <v>594802.60455740395</v>
      </c>
      <c r="DC4" s="39">
        <f>SUM(CY4:DB4)</f>
        <v>2358270.2371324971</v>
      </c>
      <c r="DD4" s="39">
        <v>598724.78765001497</v>
      </c>
    </row>
    <row r="5" spans="1:108" s="1" customFormat="1" ht="24.95" customHeight="1" x14ac:dyDescent="0.25">
      <c r="A5" s="10" t="s">
        <v>7</v>
      </c>
      <c r="B5" s="13"/>
      <c r="C5" s="36">
        <v>4651648.0748420004</v>
      </c>
      <c r="D5" s="36">
        <v>4720676.5945602497</v>
      </c>
      <c r="E5" s="36">
        <v>4745543.5674680304</v>
      </c>
      <c r="F5" s="37">
        <v>4636377.2149302196</v>
      </c>
      <c r="G5" s="40">
        <f t="shared" ref="G5:G25" si="0">SUM(C5:F5)</f>
        <v>18754245.451800499</v>
      </c>
      <c r="H5" s="36">
        <v>4659641.9000896402</v>
      </c>
      <c r="I5" s="36">
        <v>4559006.6026513698</v>
      </c>
      <c r="J5" s="36">
        <v>4604405.1140624601</v>
      </c>
      <c r="K5" s="37">
        <v>4555650.2729092203</v>
      </c>
      <c r="L5" s="40">
        <f t="shared" ref="L5:L25" si="1">SUM(H5:K5)</f>
        <v>18378703.889712691</v>
      </c>
      <c r="M5" s="36">
        <v>4489628.0546769602</v>
      </c>
      <c r="N5" s="36">
        <v>4498854.1308667902</v>
      </c>
      <c r="O5" s="36">
        <v>4537848.4582788805</v>
      </c>
      <c r="P5" s="37">
        <v>4580044.6061436497</v>
      </c>
      <c r="Q5" s="40">
        <f t="shared" ref="Q5:Q25" si="2">SUM(M5:P5)</f>
        <v>18106375.249966279</v>
      </c>
      <c r="R5" s="36">
        <v>4583294.4130488299</v>
      </c>
      <c r="S5" s="36">
        <v>4589944.5618659696</v>
      </c>
      <c r="T5" s="36">
        <v>4605060.7906979099</v>
      </c>
      <c r="U5" s="37">
        <v>4652328.8409238197</v>
      </c>
      <c r="V5" s="40">
        <f t="shared" ref="V5:V25" si="3">SUM(R5:U5)</f>
        <v>18430628.60653653</v>
      </c>
      <c r="W5" s="36">
        <v>4729738.0776230404</v>
      </c>
      <c r="X5" s="36">
        <v>4779011.9470796501</v>
      </c>
      <c r="Y5" s="36">
        <v>4775982.0878189299</v>
      </c>
      <c r="Z5" s="37">
        <v>4821663.7180548403</v>
      </c>
      <c r="AA5" s="40">
        <f t="shared" ref="AA5:AA25" si="4">SUM(W5:Z5)</f>
        <v>19106395.830576461</v>
      </c>
      <c r="AB5" s="38">
        <v>4842595.3709247103</v>
      </c>
      <c r="AC5" s="36">
        <v>4861634.9895249503</v>
      </c>
      <c r="AD5" s="36">
        <v>4851572.1354104001</v>
      </c>
      <c r="AE5" s="37">
        <v>4991611.12062163</v>
      </c>
      <c r="AF5" s="40">
        <f t="shared" ref="AF5:AF25" si="5">SUM(AB5:AE5)</f>
        <v>19547413.616481692</v>
      </c>
      <c r="AG5" s="38">
        <v>5038975.8633043198</v>
      </c>
      <c r="AH5" s="36">
        <v>5090365.8674528804</v>
      </c>
      <c r="AI5" s="36">
        <v>5120256.7233758401</v>
      </c>
      <c r="AJ5" s="37">
        <v>5103260.7878013197</v>
      </c>
      <c r="AK5" s="40">
        <f t="shared" ref="AK5:AK25" si="6">SUM(AG5:AJ5)</f>
        <v>20352859.241934359</v>
      </c>
      <c r="AL5" s="38">
        <v>5114344.8776891399</v>
      </c>
      <c r="AM5" s="36">
        <v>5136936.05727873</v>
      </c>
      <c r="AN5" s="36">
        <v>5132976.31296717</v>
      </c>
      <c r="AO5" s="37">
        <v>5155053.9305746797</v>
      </c>
      <c r="AP5" s="40">
        <f t="shared" ref="AP5:AP25" si="7">SUM(AL5:AO5)</f>
        <v>20539311.17850972</v>
      </c>
      <c r="AQ5" s="38">
        <v>5131759.0603030203</v>
      </c>
      <c r="AR5" s="36">
        <v>5103897.3834546302</v>
      </c>
      <c r="AS5" s="36">
        <v>5062537.48944348</v>
      </c>
      <c r="AT5" s="37">
        <v>4988189.5848396001</v>
      </c>
      <c r="AU5" s="40">
        <f t="shared" ref="AU5:AU25" si="8">SUM(AQ5:AT5)</f>
        <v>20286383.518040732</v>
      </c>
      <c r="AV5" s="38">
        <v>4653410.3748434205</v>
      </c>
      <c r="AW5" s="36">
        <v>4620527.3599232798</v>
      </c>
      <c r="AX5" s="36">
        <v>4719112.7897545099</v>
      </c>
      <c r="AY5" s="37">
        <v>4806579.8863514103</v>
      </c>
      <c r="AZ5" s="40">
        <f t="shared" ref="AZ5:AZ25" si="9">SUM(AV5:AY5)</f>
        <v>18799630.41087262</v>
      </c>
      <c r="BA5" s="38">
        <v>4872307.9914721102</v>
      </c>
      <c r="BB5" s="36">
        <v>4925190.7379607297</v>
      </c>
      <c r="BC5" s="36">
        <v>4922976.8379545901</v>
      </c>
      <c r="BD5" s="37">
        <v>4935145.0862028096</v>
      </c>
      <c r="BE5" s="40">
        <f t="shared" ref="BE5:BE25" si="10">SUM(BA5:BD5)</f>
        <v>19655620.65359024</v>
      </c>
      <c r="BF5" s="38">
        <v>4954179.1028539101</v>
      </c>
      <c r="BG5" s="36">
        <v>5021810.7791462103</v>
      </c>
      <c r="BH5" s="36">
        <v>5064518.87635036</v>
      </c>
      <c r="BI5" s="37">
        <v>5175376.19060132</v>
      </c>
      <c r="BJ5" s="40">
        <f t="shared" ref="BJ5:BJ25" si="11">SUM(BF5:BI5)</f>
        <v>20215884.948951799</v>
      </c>
      <c r="BK5" s="38">
        <v>5146927.3838301804</v>
      </c>
      <c r="BL5" s="36">
        <v>5193620.2152859997</v>
      </c>
      <c r="BM5" s="36">
        <v>5225856.7247577701</v>
      </c>
      <c r="BN5" s="37">
        <v>5194896.6873577703</v>
      </c>
      <c r="BO5" s="40">
        <f t="shared" ref="BO5:BO25" si="12">SUM(BK5:BN5)</f>
        <v>20761301.01123172</v>
      </c>
      <c r="BP5" s="38">
        <v>5203571.99032073</v>
      </c>
      <c r="BQ5" s="36">
        <v>5143385.2610446904</v>
      </c>
      <c r="BR5" s="36">
        <v>5175042.1219164003</v>
      </c>
      <c r="BS5" s="37">
        <v>5230787.5257653696</v>
      </c>
      <c r="BT5" s="40">
        <f t="shared" ref="BT5:BT25" si="13">SUM(BP5:BS5)</f>
        <v>20752786.899047188</v>
      </c>
      <c r="BU5" s="38">
        <v>5267255.9630894298</v>
      </c>
      <c r="BV5" s="36">
        <v>5344696.6670683203</v>
      </c>
      <c r="BW5" s="36">
        <v>5298588.4965823498</v>
      </c>
      <c r="BX5" s="37">
        <v>5380263.3061822997</v>
      </c>
      <c r="BY5" s="40">
        <f t="shared" ref="BY5:BY25" si="14">SUM(BU5:BX5)</f>
        <v>21290804.432922401</v>
      </c>
      <c r="BZ5" s="38">
        <v>5327491.0812454298</v>
      </c>
      <c r="CA5" s="36">
        <v>5359771.6360142203</v>
      </c>
      <c r="CB5" s="36">
        <v>5443382.7510828897</v>
      </c>
      <c r="CC5" s="37">
        <v>5397941.7953215996</v>
      </c>
      <c r="CD5" s="40">
        <f t="shared" ref="CD5:CD25" si="15">SUM(BZ5:CC5)</f>
        <v>21528587.263664138</v>
      </c>
      <c r="CE5" s="38">
        <v>5399611.7081363304</v>
      </c>
      <c r="CF5" s="36">
        <v>5363329.24369282</v>
      </c>
      <c r="CG5" s="36">
        <v>5375975.5426135501</v>
      </c>
      <c r="CH5" s="37">
        <v>5421522.6410070099</v>
      </c>
      <c r="CI5" s="40">
        <f t="shared" ref="CI5:CI25" si="16">SUM(CE5:CH5)</f>
        <v>21560439.135449711</v>
      </c>
      <c r="CJ5" s="38">
        <v>5409321.0689431801</v>
      </c>
      <c r="CK5" s="36">
        <v>5389790.14686595</v>
      </c>
      <c r="CL5" s="36">
        <v>5343711.01205034</v>
      </c>
      <c r="CM5" s="37">
        <v>5402157.01002838</v>
      </c>
      <c r="CN5" s="40">
        <f t="shared" ref="CN5:CN25" si="17">SUM(CJ5:CM5)</f>
        <v>21544979.237887848</v>
      </c>
      <c r="CO5" s="38">
        <v>5438701.3750609402</v>
      </c>
      <c r="CP5" s="36">
        <v>5437757.9085724</v>
      </c>
      <c r="CQ5" s="36">
        <v>5415751.0083080297</v>
      </c>
      <c r="CR5" s="37">
        <v>5341921.48695275</v>
      </c>
      <c r="CS5" s="40">
        <f t="shared" ref="CS5:CS25" si="18">SUM(CO5:CR5)</f>
        <v>21634131.778894119</v>
      </c>
      <c r="CT5" s="38">
        <v>5343457.2486829199</v>
      </c>
      <c r="CU5" s="36">
        <v>5332929.79622823</v>
      </c>
      <c r="CV5" s="36">
        <v>5332783.9128139997</v>
      </c>
      <c r="CW5" s="37">
        <v>5227858.1929807104</v>
      </c>
      <c r="CX5" s="40">
        <f t="shared" ref="CX5:CX25" si="19">SUM(CT5:CW5)</f>
        <v>21237029.150705859</v>
      </c>
      <c r="CY5" s="38">
        <v>5178307.5012043398</v>
      </c>
      <c r="CZ5" s="36">
        <v>3978518.0020018001</v>
      </c>
      <c r="DA5" s="36">
        <v>4874055.8970808797</v>
      </c>
      <c r="DB5" s="37">
        <v>5051865.4253815701</v>
      </c>
      <c r="DC5" s="39">
        <f t="shared" ref="DC5:DC25" si="20">SUM(CY5:DB5)</f>
        <v>19082746.825668588</v>
      </c>
      <c r="DD5" s="37">
        <v>5075184.3503826503</v>
      </c>
    </row>
    <row r="6" spans="1:108" s="1" customFormat="1" ht="24.95" customHeight="1" x14ac:dyDescent="0.25">
      <c r="A6" s="11">
        <v>21</v>
      </c>
      <c r="B6" s="12" t="s">
        <v>8</v>
      </c>
      <c r="C6" s="40">
        <v>1170909.6539178099</v>
      </c>
      <c r="D6" s="40">
        <v>1196082.2057577299</v>
      </c>
      <c r="E6" s="40">
        <v>1194209.36741205</v>
      </c>
      <c r="F6" s="39">
        <v>1170595.1652196301</v>
      </c>
      <c r="G6" s="40">
        <f t="shared" si="0"/>
        <v>4731796.39230722</v>
      </c>
      <c r="H6" s="40">
        <v>1215100.3176857899</v>
      </c>
      <c r="I6" s="40">
        <v>1192405.7057906899</v>
      </c>
      <c r="J6" s="40">
        <v>1230519.8963225801</v>
      </c>
      <c r="K6" s="39">
        <v>1232232.6688256301</v>
      </c>
      <c r="L6" s="40">
        <f t="shared" si="1"/>
        <v>4870258.5886246897</v>
      </c>
      <c r="M6" s="40">
        <v>1209900.7419011299</v>
      </c>
      <c r="N6" s="40">
        <v>1222294.36319779</v>
      </c>
      <c r="O6" s="40">
        <v>1222672.6333091001</v>
      </c>
      <c r="P6" s="39">
        <v>1242645.0615713501</v>
      </c>
      <c r="Q6" s="40">
        <f t="shared" si="2"/>
        <v>4897512.7999793701</v>
      </c>
      <c r="R6" s="40">
        <v>1263629.15195149</v>
      </c>
      <c r="S6" s="40">
        <v>1268230.3374673601</v>
      </c>
      <c r="T6" s="40">
        <v>1294435.26059546</v>
      </c>
      <c r="U6" s="39">
        <v>1310274.9949235199</v>
      </c>
      <c r="V6" s="40">
        <f t="shared" si="3"/>
        <v>5136569.7449378297</v>
      </c>
      <c r="W6" s="40">
        <v>1305777.92487355</v>
      </c>
      <c r="X6" s="40">
        <v>1309157.21342445</v>
      </c>
      <c r="Y6" s="40">
        <v>1299811.2948565001</v>
      </c>
      <c r="Z6" s="39">
        <v>1304861.27969834</v>
      </c>
      <c r="AA6" s="40">
        <f t="shared" si="4"/>
        <v>5219607.7128528403</v>
      </c>
      <c r="AB6" s="41">
        <v>1286444.2403791901</v>
      </c>
      <c r="AC6" s="40">
        <v>1333730.37127241</v>
      </c>
      <c r="AD6" s="40">
        <v>1294819.6402699</v>
      </c>
      <c r="AE6" s="39">
        <v>1316592.69504921</v>
      </c>
      <c r="AF6" s="40">
        <f t="shared" si="5"/>
        <v>5231586.9469707105</v>
      </c>
      <c r="AG6" s="41">
        <v>1308587.6230146801</v>
      </c>
      <c r="AH6" s="40">
        <v>1298446.16849311</v>
      </c>
      <c r="AI6" s="40">
        <v>1289034.0077255</v>
      </c>
      <c r="AJ6" s="39">
        <v>1259858.3569106399</v>
      </c>
      <c r="AK6" s="40">
        <f t="shared" si="6"/>
        <v>5155926.1561439298</v>
      </c>
      <c r="AL6" s="41">
        <v>1269877.9833730999</v>
      </c>
      <c r="AM6" s="40">
        <v>1278827.8577880301</v>
      </c>
      <c r="AN6" s="40">
        <v>1247854.5448934301</v>
      </c>
      <c r="AO6" s="39">
        <v>1230041.5165448401</v>
      </c>
      <c r="AP6" s="40">
        <f t="shared" si="7"/>
        <v>5026601.9025993999</v>
      </c>
      <c r="AQ6" s="41">
        <v>1214835.7981233399</v>
      </c>
      <c r="AR6" s="40">
        <v>1182324.75151744</v>
      </c>
      <c r="AS6" s="40">
        <v>1183724.82198257</v>
      </c>
      <c r="AT6" s="39">
        <v>1185201.1190325799</v>
      </c>
      <c r="AU6" s="40">
        <f t="shared" si="8"/>
        <v>4766086.4906559298</v>
      </c>
      <c r="AV6" s="41">
        <v>1146041.30514351</v>
      </c>
      <c r="AW6" s="40">
        <v>1130891.1199022101</v>
      </c>
      <c r="AX6" s="40">
        <v>1125050.65930005</v>
      </c>
      <c r="AY6" s="39">
        <v>1122924.08072839</v>
      </c>
      <c r="AZ6" s="40">
        <f t="shared" si="9"/>
        <v>4524907.1650741603</v>
      </c>
      <c r="BA6" s="41">
        <v>1143701.63465999</v>
      </c>
      <c r="BB6" s="40">
        <v>1153979.5888435901</v>
      </c>
      <c r="BC6" s="40">
        <v>1146769.6960670501</v>
      </c>
      <c r="BD6" s="39">
        <v>1127948.93586114</v>
      </c>
      <c r="BE6" s="40">
        <f t="shared" si="10"/>
        <v>4572399.8554317709</v>
      </c>
      <c r="BF6" s="41">
        <v>1136719.6896520599</v>
      </c>
      <c r="BG6" s="40">
        <v>1148846.62893644</v>
      </c>
      <c r="BH6" s="40">
        <v>1145176.2900958301</v>
      </c>
      <c r="BI6" s="39">
        <v>1160472.8501204699</v>
      </c>
      <c r="BJ6" s="40">
        <f t="shared" si="11"/>
        <v>4591215.4588048002</v>
      </c>
      <c r="BK6" s="41">
        <v>1156310.1477296699</v>
      </c>
      <c r="BL6" s="40">
        <v>1158519.68151198</v>
      </c>
      <c r="BM6" s="40">
        <v>1161824.38109668</v>
      </c>
      <c r="BN6" s="39">
        <v>1166471.8872418699</v>
      </c>
      <c r="BO6" s="40">
        <f t="shared" si="12"/>
        <v>4643126.0975802001</v>
      </c>
      <c r="BP6" s="41">
        <v>1149838.1342390301</v>
      </c>
      <c r="BQ6" s="40">
        <v>1148227.9351166601</v>
      </c>
      <c r="BR6" s="40">
        <v>1149766.3761579699</v>
      </c>
      <c r="BS6" s="39">
        <v>1167321.7310456401</v>
      </c>
      <c r="BT6" s="40">
        <f t="shared" si="13"/>
        <v>4615154.1765593002</v>
      </c>
      <c r="BU6" s="41">
        <v>1147957.4696559899</v>
      </c>
      <c r="BV6" s="40">
        <v>1142639.98060008</v>
      </c>
      <c r="BW6" s="40">
        <v>1128864.0797359101</v>
      </c>
      <c r="BX6" s="39">
        <v>1108300.0545646199</v>
      </c>
      <c r="BY6" s="40">
        <f t="shared" si="14"/>
        <v>4527761.5845566001</v>
      </c>
      <c r="BZ6" s="41">
        <v>1102166.04291792</v>
      </c>
      <c r="CA6" s="40">
        <v>1074436.25656303</v>
      </c>
      <c r="CB6" s="40">
        <v>1079502.72926043</v>
      </c>
      <c r="CC6" s="39">
        <v>1071263.5518722499</v>
      </c>
      <c r="CD6" s="40">
        <f t="shared" si="15"/>
        <v>4327368.5806136299</v>
      </c>
      <c r="CE6" s="41">
        <v>1071198.67808616</v>
      </c>
      <c r="CF6" s="40">
        <v>1043295.64898024</v>
      </c>
      <c r="CG6" s="40">
        <v>1021351.26028811</v>
      </c>
      <c r="CH6" s="39">
        <v>1003712.88952913</v>
      </c>
      <c r="CI6" s="40">
        <f t="shared" si="16"/>
        <v>4139558.47688364</v>
      </c>
      <c r="CJ6" s="41">
        <v>976813.198213286</v>
      </c>
      <c r="CK6" s="40">
        <v>977323.12086972897</v>
      </c>
      <c r="CL6" s="40">
        <v>919491.85149297502</v>
      </c>
      <c r="CM6" s="39">
        <v>922678.34170846397</v>
      </c>
      <c r="CN6" s="40">
        <f t="shared" si="17"/>
        <v>3796306.512284454</v>
      </c>
      <c r="CO6" s="41">
        <v>913078.67503983504</v>
      </c>
      <c r="CP6" s="40">
        <v>916926.93809402897</v>
      </c>
      <c r="CQ6" s="40">
        <v>891058.26461396005</v>
      </c>
      <c r="CR6" s="39">
        <v>867094.603526616</v>
      </c>
      <c r="CS6" s="40">
        <f t="shared" si="18"/>
        <v>3588158.48127444</v>
      </c>
      <c r="CT6" s="41">
        <v>847953.41083503305</v>
      </c>
      <c r="CU6" s="40">
        <v>846724.51993306598</v>
      </c>
      <c r="CV6" s="40">
        <v>860628.57768475404</v>
      </c>
      <c r="CW6" s="39">
        <v>867464.39935131802</v>
      </c>
      <c r="CX6" s="40">
        <f t="shared" si="19"/>
        <v>3422770.9078041711</v>
      </c>
      <c r="CY6" s="41">
        <v>891374.23959799495</v>
      </c>
      <c r="CZ6" s="40">
        <v>809750.21443858405</v>
      </c>
      <c r="DA6" s="40">
        <v>832335.544705468</v>
      </c>
      <c r="DB6" s="39">
        <v>850374.01006003097</v>
      </c>
      <c r="DC6" s="39">
        <f t="shared" si="20"/>
        <v>3383834.0088020777</v>
      </c>
      <c r="DD6" s="39">
        <v>866463.23831059702</v>
      </c>
    </row>
    <row r="7" spans="1:108" s="1" customFormat="1" ht="24.95" customHeight="1" x14ac:dyDescent="0.25">
      <c r="A7" s="11">
        <v>22</v>
      </c>
      <c r="B7" s="12" t="s">
        <v>9</v>
      </c>
      <c r="C7" s="40">
        <v>133791.82466358499</v>
      </c>
      <c r="D7" s="40">
        <v>134398.38501163601</v>
      </c>
      <c r="E7" s="40">
        <v>135111.46120642</v>
      </c>
      <c r="F7" s="39">
        <v>137275.71851751101</v>
      </c>
      <c r="G7" s="40">
        <f t="shared" si="0"/>
        <v>540577.38939915202</v>
      </c>
      <c r="H7" s="40">
        <v>139114.341001508</v>
      </c>
      <c r="I7" s="40">
        <v>140865.100669579</v>
      </c>
      <c r="J7" s="40">
        <v>142826.89277269499</v>
      </c>
      <c r="K7" s="39">
        <v>146038.90000934</v>
      </c>
      <c r="L7" s="40">
        <f t="shared" si="1"/>
        <v>568845.23445312202</v>
      </c>
      <c r="M7" s="40">
        <v>139218.33680244099</v>
      </c>
      <c r="N7" s="40">
        <v>141538.20831243999</v>
      </c>
      <c r="O7" s="40">
        <v>142556.730313229</v>
      </c>
      <c r="P7" s="39">
        <v>143851.01420543899</v>
      </c>
      <c r="Q7" s="40">
        <f t="shared" si="2"/>
        <v>567164.28963354905</v>
      </c>
      <c r="R7" s="40">
        <v>144970.41418354199</v>
      </c>
      <c r="S7" s="40">
        <v>146281.334270044</v>
      </c>
      <c r="T7" s="40">
        <v>147439.70815402101</v>
      </c>
      <c r="U7" s="39">
        <v>149847.400470002</v>
      </c>
      <c r="V7" s="40">
        <f t="shared" si="3"/>
        <v>588538.85707760905</v>
      </c>
      <c r="W7" s="40">
        <v>160848.439670252</v>
      </c>
      <c r="X7" s="40">
        <v>161605.40141493001</v>
      </c>
      <c r="Y7" s="40">
        <v>164653.125595338</v>
      </c>
      <c r="Z7" s="39">
        <v>168158.27116954999</v>
      </c>
      <c r="AA7" s="40">
        <f t="shared" si="4"/>
        <v>655265.23785007</v>
      </c>
      <c r="AB7" s="41">
        <v>173535.19541145701</v>
      </c>
      <c r="AC7" s="40">
        <v>176584.99206923801</v>
      </c>
      <c r="AD7" s="40">
        <v>178679.526913979</v>
      </c>
      <c r="AE7" s="39">
        <v>180926.65643856701</v>
      </c>
      <c r="AF7" s="40">
        <f t="shared" si="5"/>
        <v>709726.37083324103</v>
      </c>
      <c r="AG7" s="41">
        <v>188722.57676914899</v>
      </c>
      <c r="AH7" s="40">
        <v>196171.609759126</v>
      </c>
      <c r="AI7" s="40">
        <v>201794.304091392</v>
      </c>
      <c r="AJ7" s="39">
        <v>205503.063846587</v>
      </c>
      <c r="AK7" s="40">
        <f t="shared" si="6"/>
        <v>792191.55446625396</v>
      </c>
      <c r="AL7" s="41">
        <v>205911.16458662701</v>
      </c>
      <c r="AM7" s="40">
        <v>207943.63565185299</v>
      </c>
      <c r="AN7" s="40">
        <v>211150.45447867099</v>
      </c>
      <c r="AO7" s="39">
        <v>215134.134636498</v>
      </c>
      <c r="AP7" s="40">
        <f t="shared" si="7"/>
        <v>840139.38935364899</v>
      </c>
      <c r="AQ7" s="41">
        <v>215007.70148596601</v>
      </c>
      <c r="AR7" s="40">
        <v>212910.91783548499</v>
      </c>
      <c r="AS7" s="40">
        <v>210365.77695753399</v>
      </c>
      <c r="AT7" s="39">
        <v>208362.59300063099</v>
      </c>
      <c r="AU7" s="40">
        <f t="shared" si="8"/>
        <v>846646.98927961593</v>
      </c>
      <c r="AV7" s="41">
        <v>209916.97790330101</v>
      </c>
      <c r="AW7" s="40">
        <v>212838.136349095</v>
      </c>
      <c r="AX7" s="40">
        <v>217155.73804289801</v>
      </c>
      <c r="AY7" s="39">
        <v>218349.998778226</v>
      </c>
      <c r="AZ7" s="40">
        <f t="shared" si="9"/>
        <v>858260.85107352003</v>
      </c>
      <c r="BA7" s="41">
        <v>218705.054254057</v>
      </c>
      <c r="BB7" s="40">
        <v>222187.330173975</v>
      </c>
      <c r="BC7" s="40">
        <v>227847.25494648999</v>
      </c>
      <c r="BD7" s="39">
        <v>228109.57509722401</v>
      </c>
      <c r="BE7" s="40">
        <f t="shared" si="10"/>
        <v>896849.214471746</v>
      </c>
      <c r="BF7" s="41">
        <v>236108.486212052</v>
      </c>
      <c r="BG7" s="40">
        <v>238287.908045291</v>
      </c>
      <c r="BH7" s="40">
        <v>238344.23036229401</v>
      </c>
      <c r="BI7" s="39">
        <v>239099.709639626</v>
      </c>
      <c r="BJ7" s="40">
        <f t="shared" si="11"/>
        <v>951840.33425926301</v>
      </c>
      <c r="BK7" s="41">
        <v>240798.92287215599</v>
      </c>
      <c r="BL7" s="40">
        <v>242835.27416433001</v>
      </c>
      <c r="BM7" s="40">
        <v>243305.57643556001</v>
      </c>
      <c r="BN7" s="39">
        <v>243497.19487434201</v>
      </c>
      <c r="BO7" s="40">
        <f t="shared" si="12"/>
        <v>970436.96834638808</v>
      </c>
      <c r="BP7" s="41">
        <v>241970.93632743999</v>
      </c>
      <c r="BQ7" s="40">
        <v>242728.83475732699</v>
      </c>
      <c r="BR7" s="40">
        <v>245276.13632867101</v>
      </c>
      <c r="BS7" s="39">
        <v>245552.36363415001</v>
      </c>
      <c r="BT7" s="40">
        <f t="shared" si="13"/>
        <v>975528.27104758797</v>
      </c>
      <c r="BU7" s="41">
        <v>261390.771227183</v>
      </c>
      <c r="BV7" s="40">
        <v>264104.86542852299</v>
      </c>
      <c r="BW7" s="40">
        <v>264550.704151629</v>
      </c>
      <c r="BX7" s="39">
        <v>264920.05005770997</v>
      </c>
      <c r="BY7" s="40">
        <f t="shared" si="14"/>
        <v>1054966.3908650449</v>
      </c>
      <c r="BZ7" s="41">
        <v>266565.84955033299</v>
      </c>
      <c r="CA7" s="40">
        <v>264565.16001751501</v>
      </c>
      <c r="CB7" s="40">
        <v>269718.59514255601</v>
      </c>
      <c r="CC7" s="39">
        <v>271871.93060635799</v>
      </c>
      <c r="CD7" s="40">
        <f t="shared" si="15"/>
        <v>1072721.535316762</v>
      </c>
      <c r="CE7" s="41">
        <v>266983.71338877198</v>
      </c>
      <c r="CF7" s="40">
        <v>269172.60934786999</v>
      </c>
      <c r="CG7" s="40">
        <v>269345.90342372301</v>
      </c>
      <c r="CH7" s="39">
        <v>268693.10054531699</v>
      </c>
      <c r="CI7" s="40">
        <f t="shared" si="16"/>
        <v>1074195.3267056819</v>
      </c>
      <c r="CJ7" s="41">
        <v>269770.93941491703</v>
      </c>
      <c r="CK7" s="40">
        <v>268736.08627956698</v>
      </c>
      <c r="CL7" s="40">
        <v>265118.95227282698</v>
      </c>
      <c r="CM7" s="39">
        <v>266637.91250809998</v>
      </c>
      <c r="CN7" s="40">
        <f t="shared" si="17"/>
        <v>1070263.890475411</v>
      </c>
      <c r="CO7" s="41">
        <v>288257.48238841002</v>
      </c>
      <c r="CP7" s="40">
        <v>287584.79498081998</v>
      </c>
      <c r="CQ7" s="40">
        <v>290683.265262331</v>
      </c>
      <c r="CR7" s="39">
        <v>283582.924675324</v>
      </c>
      <c r="CS7" s="40">
        <f t="shared" si="18"/>
        <v>1150108.4673068849</v>
      </c>
      <c r="CT7" s="41">
        <v>281384.70626554399</v>
      </c>
      <c r="CU7" s="40">
        <v>284998.726039298</v>
      </c>
      <c r="CV7" s="40">
        <v>288706.78861629602</v>
      </c>
      <c r="CW7" s="39">
        <v>287404.99313388899</v>
      </c>
      <c r="CX7" s="40">
        <f t="shared" si="19"/>
        <v>1142495.2140550269</v>
      </c>
      <c r="CY7" s="41">
        <v>282571.54443766101</v>
      </c>
      <c r="CZ7" s="40">
        <v>258389.49007378001</v>
      </c>
      <c r="DA7" s="40">
        <v>271424.21843218402</v>
      </c>
      <c r="DB7" s="39">
        <v>271184.22490370797</v>
      </c>
      <c r="DC7" s="39">
        <f t="shared" si="20"/>
        <v>1083569.4778473331</v>
      </c>
      <c r="DD7" s="39">
        <v>265656.78253676399</v>
      </c>
    </row>
    <row r="8" spans="1:108" s="1" customFormat="1" ht="24.95" customHeight="1" x14ac:dyDescent="0.25">
      <c r="A8" s="11">
        <v>23</v>
      </c>
      <c r="B8" s="12" t="s">
        <v>10</v>
      </c>
      <c r="C8" s="40">
        <v>1031905.7188943001</v>
      </c>
      <c r="D8" s="40">
        <v>1026413.1963456901</v>
      </c>
      <c r="E8" s="40">
        <v>1007400.29398104</v>
      </c>
      <c r="F8" s="39">
        <v>973960.09038952203</v>
      </c>
      <c r="G8" s="40">
        <f t="shared" si="0"/>
        <v>4039679.2996105524</v>
      </c>
      <c r="H8" s="40">
        <v>936644.21810890303</v>
      </c>
      <c r="I8" s="40">
        <v>904543.46185902401</v>
      </c>
      <c r="J8" s="40">
        <v>960438.79797763797</v>
      </c>
      <c r="K8" s="39">
        <v>926670.234623792</v>
      </c>
      <c r="L8" s="40">
        <f t="shared" si="1"/>
        <v>3728296.7125693574</v>
      </c>
      <c r="M8" s="40">
        <v>889203.035641853</v>
      </c>
      <c r="N8" s="40">
        <v>896318.55930366099</v>
      </c>
      <c r="O8" s="40">
        <v>929959.87956445699</v>
      </c>
      <c r="P8" s="39">
        <v>937359.81615625101</v>
      </c>
      <c r="Q8" s="40">
        <f t="shared" si="2"/>
        <v>3652841.2906662221</v>
      </c>
      <c r="R8" s="40">
        <v>949879.65307070897</v>
      </c>
      <c r="S8" s="40">
        <v>941197.43917458004</v>
      </c>
      <c r="T8" s="40">
        <v>938276.934815894</v>
      </c>
      <c r="U8" s="39">
        <v>943375.25719371496</v>
      </c>
      <c r="V8" s="40">
        <f t="shared" si="3"/>
        <v>3772729.2842548979</v>
      </c>
      <c r="W8" s="40">
        <v>1006568.12636247</v>
      </c>
      <c r="X8" s="40">
        <v>1014432.01207172</v>
      </c>
      <c r="Y8" s="40">
        <v>996260.33993951196</v>
      </c>
      <c r="Z8" s="39">
        <v>1012263.2302929499</v>
      </c>
      <c r="AA8" s="40">
        <f t="shared" si="4"/>
        <v>4029523.7086666515</v>
      </c>
      <c r="AB8" s="41">
        <v>1039941.56397627</v>
      </c>
      <c r="AC8" s="40">
        <v>1032357.47827483</v>
      </c>
      <c r="AD8" s="40">
        <v>1031855.49846441</v>
      </c>
      <c r="AE8" s="39">
        <v>1062814.7768733399</v>
      </c>
      <c r="AF8" s="40">
        <f t="shared" si="5"/>
        <v>4166969.3175888499</v>
      </c>
      <c r="AG8" s="41">
        <v>1085431.38354354</v>
      </c>
      <c r="AH8" s="40">
        <v>1127457.1559427399</v>
      </c>
      <c r="AI8" s="40">
        <v>1158732.5898543899</v>
      </c>
      <c r="AJ8" s="39">
        <v>1150646.2350601801</v>
      </c>
      <c r="AK8" s="40">
        <f t="shared" si="6"/>
        <v>4522267.3644008497</v>
      </c>
      <c r="AL8" s="41">
        <v>1153063.1949996999</v>
      </c>
      <c r="AM8" s="40">
        <v>1152444.96806173</v>
      </c>
      <c r="AN8" s="40">
        <v>1189474.7967063501</v>
      </c>
      <c r="AO8" s="39">
        <v>1235473.6039400999</v>
      </c>
      <c r="AP8" s="40">
        <f t="shared" si="7"/>
        <v>4730456.5637078797</v>
      </c>
      <c r="AQ8" s="41">
        <v>1247737.50391857</v>
      </c>
      <c r="AR8" s="40">
        <v>1244577.6664982</v>
      </c>
      <c r="AS8" s="40">
        <v>1222486.4791403699</v>
      </c>
      <c r="AT8" s="39">
        <v>1197335.9858236599</v>
      </c>
      <c r="AU8" s="40">
        <f t="shared" si="8"/>
        <v>4912137.6353807999</v>
      </c>
      <c r="AV8" s="41">
        <v>1163237.06946145</v>
      </c>
      <c r="AW8" s="40">
        <v>1166872.7927438901</v>
      </c>
      <c r="AX8" s="40">
        <v>1164439.8270287199</v>
      </c>
      <c r="AY8" s="39">
        <v>1121398.39130174</v>
      </c>
      <c r="AZ8" s="40">
        <f t="shared" si="9"/>
        <v>4615948.0805358002</v>
      </c>
      <c r="BA8" s="41">
        <v>1195448.71123315</v>
      </c>
      <c r="BB8" s="40">
        <v>1152923.1598240701</v>
      </c>
      <c r="BC8" s="40">
        <v>1135296.8479905201</v>
      </c>
      <c r="BD8" s="39">
        <v>1135731.31533326</v>
      </c>
      <c r="BE8" s="40">
        <f t="shared" si="10"/>
        <v>4619400.0343810003</v>
      </c>
      <c r="BF8" s="41">
        <v>1154521.25286186</v>
      </c>
      <c r="BG8" s="40">
        <v>1195081.4651863601</v>
      </c>
      <c r="BH8" s="40">
        <v>1207936.9036590101</v>
      </c>
      <c r="BI8" s="39">
        <v>1241384.5754402799</v>
      </c>
      <c r="BJ8" s="40">
        <f t="shared" si="11"/>
        <v>4798924.19714751</v>
      </c>
      <c r="BK8" s="41">
        <v>1217018.5499789501</v>
      </c>
      <c r="BL8" s="40">
        <v>1224942.5917414699</v>
      </c>
      <c r="BM8" s="40">
        <v>1258820.54359071</v>
      </c>
      <c r="BN8" s="39">
        <v>1219303.5518122099</v>
      </c>
      <c r="BO8" s="40">
        <f t="shared" si="12"/>
        <v>4920085.2371233394</v>
      </c>
      <c r="BP8" s="41">
        <v>1234818.6752884299</v>
      </c>
      <c r="BQ8" s="40">
        <v>1196789.3141558301</v>
      </c>
      <c r="BR8" s="40">
        <v>1197960.99134007</v>
      </c>
      <c r="BS8" s="39">
        <v>1214026.8166195201</v>
      </c>
      <c r="BT8" s="40">
        <f t="shared" si="13"/>
        <v>4843595.7974038497</v>
      </c>
      <c r="BU8" s="41">
        <v>1224838.0696841001</v>
      </c>
      <c r="BV8" s="40">
        <v>1253282.20973398</v>
      </c>
      <c r="BW8" s="40">
        <v>1231785.5954607399</v>
      </c>
      <c r="BX8" s="39">
        <v>1261667.50878675</v>
      </c>
      <c r="BY8" s="40">
        <f t="shared" si="14"/>
        <v>4971573.3836655701</v>
      </c>
      <c r="BZ8" s="41">
        <v>1232181.89996547</v>
      </c>
      <c r="CA8" s="40">
        <v>1264804.6547967</v>
      </c>
      <c r="CB8" s="40">
        <v>1333340.3281982599</v>
      </c>
      <c r="CC8" s="39">
        <v>1248514.8052708099</v>
      </c>
      <c r="CD8" s="40">
        <f t="shared" si="15"/>
        <v>5078841.6882312391</v>
      </c>
      <c r="CE8" s="41">
        <v>1298591.27223235</v>
      </c>
      <c r="CF8" s="40">
        <v>1282424.8672056999</v>
      </c>
      <c r="CG8" s="40">
        <v>1285337.89094845</v>
      </c>
      <c r="CH8" s="39">
        <v>1297971.64810507</v>
      </c>
      <c r="CI8" s="40">
        <f t="shared" si="16"/>
        <v>5164325.6784915701</v>
      </c>
      <c r="CJ8" s="41">
        <v>1275918.61927171</v>
      </c>
      <c r="CK8" s="40">
        <v>1270163.55067159</v>
      </c>
      <c r="CL8" s="40">
        <v>1293311.6723132301</v>
      </c>
      <c r="CM8" s="39">
        <v>1308721.6581840699</v>
      </c>
      <c r="CN8" s="40">
        <f t="shared" si="17"/>
        <v>5148115.5004406003</v>
      </c>
      <c r="CO8" s="41">
        <v>1314508.8474826</v>
      </c>
      <c r="CP8" s="40">
        <v>1305727.3342192499</v>
      </c>
      <c r="CQ8" s="40">
        <v>1291551.17199405</v>
      </c>
      <c r="CR8" s="39">
        <v>1246165.6211898201</v>
      </c>
      <c r="CS8" s="40">
        <f t="shared" si="18"/>
        <v>5157952.9748857208</v>
      </c>
      <c r="CT8" s="41">
        <v>1283317.6867930901</v>
      </c>
      <c r="CU8" s="40">
        <v>1233634.7779363701</v>
      </c>
      <c r="CV8" s="40">
        <v>1209070.0702188101</v>
      </c>
      <c r="CW8" s="39">
        <v>1177625.4992484599</v>
      </c>
      <c r="CX8" s="40">
        <f t="shared" si="19"/>
        <v>4903648.0341967298</v>
      </c>
      <c r="CY8" s="41">
        <v>1169926.5946064601</v>
      </c>
      <c r="CZ8" s="40">
        <v>812458.35347679304</v>
      </c>
      <c r="DA8" s="40">
        <v>1000931.43959577</v>
      </c>
      <c r="DB8" s="39">
        <v>1056157.5756870699</v>
      </c>
      <c r="DC8" s="39">
        <f t="shared" si="20"/>
        <v>4039473.9633660931</v>
      </c>
      <c r="DD8" s="39">
        <v>1084224.5420874199</v>
      </c>
    </row>
    <row r="9" spans="1:108" s="1" customFormat="1" ht="24.95" customHeight="1" x14ac:dyDescent="0.25">
      <c r="A9" s="11" t="s">
        <v>11</v>
      </c>
      <c r="B9" s="12" t="s">
        <v>12</v>
      </c>
      <c r="C9" s="40">
        <v>2316819.52310743</v>
      </c>
      <c r="D9" s="40">
        <v>2364862.84776498</v>
      </c>
      <c r="E9" s="40">
        <v>2421017.7864317298</v>
      </c>
      <c r="F9" s="39">
        <v>2344407.7507672599</v>
      </c>
      <c r="G9" s="40">
        <f t="shared" si="0"/>
        <v>9447107.9080713987</v>
      </c>
      <c r="H9" s="40">
        <v>2366374.31352273</v>
      </c>
      <c r="I9" s="40">
        <v>2316235.8748030802</v>
      </c>
      <c r="J9" s="40">
        <v>2283184.1894577998</v>
      </c>
      <c r="K9" s="39">
        <v>2244985.9250144302</v>
      </c>
      <c r="L9" s="40">
        <f t="shared" si="1"/>
        <v>9210780.3027980402</v>
      </c>
      <c r="M9" s="40">
        <v>2239647.7453972502</v>
      </c>
      <c r="N9" s="40">
        <v>2242926.8038214701</v>
      </c>
      <c r="O9" s="40">
        <v>2251257.33667411</v>
      </c>
      <c r="P9" s="39">
        <v>2253795.1248683799</v>
      </c>
      <c r="Q9" s="40">
        <f t="shared" si="2"/>
        <v>8987627.0107612088</v>
      </c>
      <c r="R9" s="40">
        <v>2219016.2069620299</v>
      </c>
      <c r="S9" s="40">
        <v>2234085.4153533201</v>
      </c>
      <c r="T9" s="40">
        <v>2231716.7211277802</v>
      </c>
      <c r="U9" s="39">
        <v>2246310.7425016901</v>
      </c>
      <c r="V9" s="40">
        <f t="shared" si="3"/>
        <v>8931129.0859448202</v>
      </c>
      <c r="W9" s="40">
        <v>2254201.40195267</v>
      </c>
      <c r="X9" s="40">
        <v>2295925.51051539</v>
      </c>
      <c r="Y9" s="40">
        <v>2320678.9431619998</v>
      </c>
      <c r="Z9" s="39">
        <v>2331735.3399649598</v>
      </c>
      <c r="AA9" s="40">
        <f t="shared" si="4"/>
        <v>9202541.1955950186</v>
      </c>
      <c r="AB9" s="41">
        <v>2331787.16593666</v>
      </c>
      <c r="AC9" s="40">
        <v>2329889.68023329</v>
      </c>
      <c r="AD9" s="40">
        <v>2351645.90459838</v>
      </c>
      <c r="AE9" s="39">
        <v>2422387.65959397</v>
      </c>
      <c r="AF9" s="40">
        <f t="shared" si="5"/>
        <v>9435710.4103622995</v>
      </c>
      <c r="AG9" s="41">
        <v>2456254.1644832999</v>
      </c>
      <c r="AH9" s="40">
        <v>2473683.51501462</v>
      </c>
      <c r="AI9" s="40">
        <v>2473054.2878123401</v>
      </c>
      <c r="AJ9" s="39">
        <v>2475011.64695754</v>
      </c>
      <c r="AK9" s="40">
        <f t="shared" si="6"/>
        <v>9878003.6142678</v>
      </c>
      <c r="AL9" s="41">
        <v>2491852.6451468002</v>
      </c>
      <c r="AM9" s="40">
        <v>2502011.8090677299</v>
      </c>
      <c r="AN9" s="40">
        <v>2483673.5644519501</v>
      </c>
      <c r="AO9" s="39">
        <v>2457218.5287725702</v>
      </c>
      <c r="AP9" s="40">
        <f t="shared" si="7"/>
        <v>9934756.5474390499</v>
      </c>
      <c r="AQ9" s="41">
        <v>2467924.87812579</v>
      </c>
      <c r="AR9" s="40">
        <v>2470882.6349457498</v>
      </c>
      <c r="AS9" s="40">
        <v>2444826.9989098902</v>
      </c>
      <c r="AT9" s="39">
        <v>2377809.1696615899</v>
      </c>
      <c r="AU9" s="40">
        <f t="shared" si="8"/>
        <v>9761443.6816430204</v>
      </c>
      <c r="AV9" s="41">
        <v>2152880.96153263</v>
      </c>
      <c r="AW9" s="40">
        <v>2111194.2558765002</v>
      </c>
      <c r="AX9" s="40">
        <v>2212044.04958208</v>
      </c>
      <c r="AY9" s="39">
        <v>2325499.8335428298</v>
      </c>
      <c r="AZ9" s="40">
        <f t="shared" si="9"/>
        <v>8801619.1005340405</v>
      </c>
      <c r="BA9" s="41">
        <v>2342665.2854422098</v>
      </c>
      <c r="BB9" s="40">
        <v>2387457.1984739299</v>
      </c>
      <c r="BC9" s="40">
        <v>2413181.9725416698</v>
      </c>
      <c r="BD9" s="39">
        <v>2427981.5869128201</v>
      </c>
      <c r="BE9" s="40">
        <f t="shared" si="10"/>
        <v>9571286.0433706287</v>
      </c>
      <c r="BF9" s="41">
        <v>2439245.7590099098</v>
      </c>
      <c r="BG9" s="40">
        <v>2442778.4450353798</v>
      </c>
      <c r="BH9" s="40">
        <v>2472511.7343309601</v>
      </c>
      <c r="BI9" s="39">
        <v>2522263.6631845301</v>
      </c>
      <c r="BJ9" s="40">
        <f t="shared" si="11"/>
        <v>9876799.6015607789</v>
      </c>
      <c r="BK9" s="41">
        <v>2540523.8737277598</v>
      </c>
      <c r="BL9" s="40">
        <v>2570251.8817753899</v>
      </c>
      <c r="BM9" s="40">
        <v>2563244.5995626701</v>
      </c>
      <c r="BN9" s="39">
        <v>2558492.3184411698</v>
      </c>
      <c r="BO9" s="40">
        <f t="shared" si="12"/>
        <v>10232512.67350699</v>
      </c>
      <c r="BP9" s="41">
        <v>2575351.1978231398</v>
      </c>
      <c r="BQ9" s="40">
        <v>2559018.52718856</v>
      </c>
      <c r="BR9" s="40">
        <v>2590047.6490775002</v>
      </c>
      <c r="BS9" s="39">
        <v>2593840.3954925099</v>
      </c>
      <c r="BT9" s="40">
        <f t="shared" si="13"/>
        <v>10318257.769581709</v>
      </c>
      <c r="BU9" s="41">
        <v>2636498.67044379</v>
      </c>
      <c r="BV9" s="40">
        <v>2681897.92872997</v>
      </c>
      <c r="BW9" s="40">
        <v>2686283.6249559401</v>
      </c>
      <c r="BX9" s="39">
        <v>2727751.4958792301</v>
      </c>
      <c r="BY9" s="40">
        <f t="shared" si="14"/>
        <v>10732431.72000893</v>
      </c>
      <c r="BZ9" s="41">
        <v>2734112.3381884298</v>
      </c>
      <c r="CA9" s="40">
        <v>2752941.05780213</v>
      </c>
      <c r="CB9" s="40">
        <v>2774351.6851055501</v>
      </c>
      <c r="CC9" s="39">
        <v>2786957.30206245</v>
      </c>
      <c r="CD9" s="40">
        <f t="shared" si="15"/>
        <v>11048362.383158561</v>
      </c>
      <c r="CE9" s="41">
        <v>2770041.4726144401</v>
      </c>
      <c r="CF9" s="40">
        <v>2772497.4011346302</v>
      </c>
      <c r="CG9" s="40">
        <v>2805948.47467804</v>
      </c>
      <c r="CH9" s="39">
        <v>2833636.6519412799</v>
      </c>
      <c r="CI9" s="40">
        <f t="shared" si="16"/>
        <v>11182124.00036839</v>
      </c>
      <c r="CJ9" s="41">
        <v>2895309.5432136399</v>
      </c>
      <c r="CK9" s="40">
        <v>2878664.1928630001</v>
      </c>
      <c r="CL9" s="40">
        <v>2866898.7598079001</v>
      </c>
      <c r="CM9" s="39">
        <v>2891289.9148341999</v>
      </c>
      <c r="CN9" s="40">
        <f t="shared" si="17"/>
        <v>11532162.410718739</v>
      </c>
      <c r="CO9" s="41">
        <v>2930263.9145021401</v>
      </c>
      <c r="CP9" s="40">
        <v>2931800.5764924898</v>
      </c>
      <c r="CQ9" s="40">
        <v>2943440.2599729798</v>
      </c>
      <c r="CR9" s="39">
        <v>2935608.6943082502</v>
      </c>
      <c r="CS9" s="40">
        <f t="shared" si="18"/>
        <v>11741113.445275862</v>
      </c>
      <c r="CT9" s="41">
        <v>2936460.8049015598</v>
      </c>
      <c r="CU9" s="40">
        <v>2966997.2208416201</v>
      </c>
      <c r="CV9" s="40">
        <v>2978519.8943247101</v>
      </c>
      <c r="CW9" s="39">
        <v>2889837.2448006398</v>
      </c>
      <c r="CX9" s="40">
        <f t="shared" si="19"/>
        <v>11771815.16486853</v>
      </c>
      <c r="CY9" s="41">
        <v>2833595.2440340999</v>
      </c>
      <c r="CZ9" s="40">
        <v>2096895.21021009</v>
      </c>
      <c r="DA9" s="40">
        <v>2771673.4675685898</v>
      </c>
      <c r="DB9" s="39">
        <v>2873744.6405194402</v>
      </c>
      <c r="DC9" s="39">
        <f t="shared" si="20"/>
        <v>10575908.56233222</v>
      </c>
      <c r="DD9" s="39">
        <v>2868291.7660492002</v>
      </c>
    </row>
    <row r="10" spans="1:108" s="1" customFormat="1" ht="24.95" customHeight="1" x14ac:dyDescent="0.25">
      <c r="A10" s="14" t="s">
        <v>13</v>
      </c>
      <c r="B10" s="12"/>
      <c r="C10" s="36">
        <v>7218243.5463653104</v>
      </c>
      <c r="D10" s="36">
        <v>7303729.4932006402</v>
      </c>
      <c r="E10" s="36">
        <v>7380780.2499512499</v>
      </c>
      <c r="F10" s="37">
        <v>7404535.7498544296</v>
      </c>
      <c r="G10" s="40">
        <f t="shared" si="0"/>
        <v>29307289.039371632</v>
      </c>
      <c r="H10" s="36">
        <v>7384289.52002683</v>
      </c>
      <c r="I10" s="36">
        <v>7369953.9939880697</v>
      </c>
      <c r="J10" s="36">
        <v>7357535.5380830998</v>
      </c>
      <c r="K10" s="37">
        <v>7339452.5267260596</v>
      </c>
      <c r="L10" s="40">
        <f t="shared" si="1"/>
        <v>29451231.578824058</v>
      </c>
      <c r="M10" s="36">
        <v>7337517.4057837399</v>
      </c>
      <c r="N10" s="36">
        <v>7420705.1058244202</v>
      </c>
      <c r="O10" s="36">
        <v>7474909.8595588496</v>
      </c>
      <c r="P10" s="37">
        <v>7471478.2497624997</v>
      </c>
      <c r="Q10" s="40">
        <f t="shared" si="2"/>
        <v>29704610.620929509</v>
      </c>
      <c r="R10" s="36">
        <v>7502241.1507523404</v>
      </c>
      <c r="S10" s="36">
        <v>7491153.8722508699</v>
      </c>
      <c r="T10" s="36">
        <v>7480749.1546371495</v>
      </c>
      <c r="U10" s="37">
        <v>7567896.1404037001</v>
      </c>
      <c r="V10" s="40">
        <f t="shared" si="3"/>
        <v>30042040.318044059</v>
      </c>
      <c r="W10" s="36">
        <v>7677540.8138036197</v>
      </c>
      <c r="X10" s="36">
        <v>7805111.3672961798</v>
      </c>
      <c r="Y10" s="36">
        <v>7808620.7970174504</v>
      </c>
      <c r="Z10" s="37">
        <v>7911964.2925484404</v>
      </c>
      <c r="AA10" s="40">
        <f t="shared" si="4"/>
        <v>31203237.27066569</v>
      </c>
      <c r="AB10" s="38">
        <v>7909710.1122957999</v>
      </c>
      <c r="AC10" s="36">
        <v>7955901.7307857899</v>
      </c>
      <c r="AD10" s="36">
        <v>8056232.2602185002</v>
      </c>
      <c r="AE10" s="37">
        <v>8167427.7090004301</v>
      </c>
      <c r="AF10" s="40">
        <f t="shared" si="5"/>
        <v>32089271.812300522</v>
      </c>
      <c r="AG10" s="38">
        <v>8299028.5797070498</v>
      </c>
      <c r="AH10" s="36">
        <v>8381508.3304773597</v>
      </c>
      <c r="AI10" s="36">
        <v>8398313.7083711699</v>
      </c>
      <c r="AJ10" s="37">
        <v>8429666.4181303103</v>
      </c>
      <c r="AK10" s="40">
        <f t="shared" si="6"/>
        <v>33508517.036685891</v>
      </c>
      <c r="AL10" s="38">
        <v>8500558.7456553802</v>
      </c>
      <c r="AM10" s="36">
        <v>8602088.7764397692</v>
      </c>
      <c r="AN10" s="36">
        <v>8686108.6702820994</v>
      </c>
      <c r="AO10" s="37">
        <v>8741666.2334231399</v>
      </c>
      <c r="AP10" s="40">
        <f t="shared" si="7"/>
        <v>34530422.425800391</v>
      </c>
      <c r="AQ10" s="38">
        <v>8730944.89020193</v>
      </c>
      <c r="AR10" s="36">
        <v>8859089.1913743895</v>
      </c>
      <c r="AS10" s="36">
        <v>8930024.6327216402</v>
      </c>
      <c r="AT10" s="37">
        <v>8764452.90842559</v>
      </c>
      <c r="AU10" s="40">
        <f t="shared" si="8"/>
        <v>35284511.62272355</v>
      </c>
      <c r="AV10" s="38">
        <v>8379760.7780475495</v>
      </c>
      <c r="AW10" s="36">
        <v>8254831.9772809902</v>
      </c>
      <c r="AX10" s="36">
        <v>8556286.2868978102</v>
      </c>
      <c r="AY10" s="37">
        <v>8698631.0637618098</v>
      </c>
      <c r="AZ10" s="40">
        <f t="shared" si="9"/>
        <v>33889510.10598816</v>
      </c>
      <c r="BA10" s="38">
        <v>8782337.0498090498</v>
      </c>
      <c r="BB10" s="36">
        <v>8882854.1655850001</v>
      </c>
      <c r="BC10" s="36">
        <v>9001279.5862606298</v>
      </c>
      <c r="BD10" s="37">
        <v>9139281.3779686801</v>
      </c>
      <c r="BE10" s="40">
        <f t="shared" si="10"/>
        <v>35805752.179623365</v>
      </c>
      <c r="BF10" s="38">
        <v>9211485.8274201695</v>
      </c>
      <c r="BG10" s="36">
        <v>9283251.47449564</v>
      </c>
      <c r="BH10" s="36">
        <v>9442938.4378438108</v>
      </c>
      <c r="BI10" s="37">
        <v>9481014.3303218801</v>
      </c>
      <c r="BJ10" s="40">
        <f t="shared" si="11"/>
        <v>37418690.070081502</v>
      </c>
      <c r="BK10" s="38">
        <v>9606675.9002225995</v>
      </c>
      <c r="BL10" s="36">
        <v>9680697.2359859105</v>
      </c>
      <c r="BM10" s="36">
        <v>9704799.9804006796</v>
      </c>
      <c r="BN10" s="37">
        <v>9890587.1272372995</v>
      </c>
      <c r="BO10" s="40">
        <f t="shared" si="12"/>
        <v>38882760.243846491</v>
      </c>
      <c r="BP10" s="38">
        <v>9903446.6534800604</v>
      </c>
      <c r="BQ10" s="36">
        <v>9889719.8326061796</v>
      </c>
      <c r="BR10" s="36">
        <v>9973810.2662122194</v>
      </c>
      <c r="BS10" s="37">
        <v>10027352.268281201</v>
      </c>
      <c r="BT10" s="40">
        <f t="shared" si="13"/>
        <v>39794329.020579658</v>
      </c>
      <c r="BU10" s="38">
        <v>10061814.6294767</v>
      </c>
      <c r="BV10" s="36">
        <v>10184604.2584788</v>
      </c>
      <c r="BW10" s="36">
        <v>10262828.573656499</v>
      </c>
      <c r="BX10" s="37">
        <v>10375033.7093651</v>
      </c>
      <c r="BY10" s="40">
        <f t="shared" si="14"/>
        <v>40884281.170977101</v>
      </c>
      <c r="BZ10" s="38">
        <v>10492238.907686001</v>
      </c>
      <c r="CA10" s="36">
        <v>10652563.1199861</v>
      </c>
      <c r="CB10" s="36">
        <v>10756885.9577854</v>
      </c>
      <c r="CC10" s="37">
        <v>10760318.2792868</v>
      </c>
      <c r="CD10" s="40">
        <f t="shared" si="15"/>
        <v>42662006.264744304</v>
      </c>
      <c r="CE10" s="38">
        <v>10862383.5965751</v>
      </c>
      <c r="CF10" s="36">
        <v>10934488.069066999</v>
      </c>
      <c r="CG10" s="36">
        <v>11059747.8482034</v>
      </c>
      <c r="CH10" s="37">
        <v>11197311.4162155</v>
      </c>
      <c r="CI10" s="40">
        <f t="shared" si="16"/>
        <v>44053930.930060998</v>
      </c>
      <c r="CJ10" s="38">
        <v>11292856.7447454</v>
      </c>
      <c r="CK10" s="36">
        <v>11354051.852988601</v>
      </c>
      <c r="CL10" s="36">
        <v>11345811.0939159</v>
      </c>
      <c r="CM10" s="37">
        <v>11495598.553366199</v>
      </c>
      <c r="CN10" s="40">
        <f t="shared" si="17"/>
        <v>45488318.245016098</v>
      </c>
      <c r="CO10" s="38">
        <v>11638573.205737101</v>
      </c>
      <c r="CP10" s="36">
        <v>11680364.066846799</v>
      </c>
      <c r="CQ10" s="36">
        <v>11750068.1185071</v>
      </c>
      <c r="CR10" s="37">
        <v>11745366.411761001</v>
      </c>
      <c r="CS10" s="40">
        <f t="shared" si="18"/>
        <v>46814371.802852005</v>
      </c>
      <c r="CT10" s="38">
        <v>11755049.693026099</v>
      </c>
      <c r="CU10" s="36">
        <v>11800351.731375501</v>
      </c>
      <c r="CV10" s="36">
        <v>11816307.249616301</v>
      </c>
      <c r="CW10" s="37">
        <v>11723846.0397164</v>
      </c>
      <c r="CX10" s="40">
        <f t="shared" si="19"/>
        <v>47095554.713734299</v>
      </c>
      <c r="CY10" s="38">
        <v>11614958.673665</v>
      </c>
      <c r="CZ10" s="36">
        <v>9881506.1430351995</v>
      </c>
      <c r="DA10" s="36">
        <v>10773937.847552599</v>
      </c>
      <c r="DB10" s="37">
        <v>11122227.7144849</v>
      </c>
      <c r="DC10" s="39">
        <f t="shared" si="20"/>
        <v>43392630.378737696</v>
      </c>
      <c r="DD10" s="37">
        <v>11220141.661492201</v>
      </c>
    </row>
    <row r="11" spans="1:108" s="1" customFormat="1" ht="24.95" customHeight="1" x14ac:dyDescent="0.25">
      <c r="A11" s="11">
        <v>43</v>
      </c>
      <c r="B11" s="25" t="s">
        <v>28</v>
      </c>
      <c r="C11" s="40">
        <v>862019.20136281406</v>
      </c>
      <c r="D11" s="40">
        <v>880171.60260731902</v>
      </c>
      <c r="E11" s="40">
        <v>890862.05538409203</v>
      </c>
      <c r="F11" s="39">
        <v>891847.59461753594</v>
      </c>
      <c r="G11" s="40">
        <f t="shared" si="0"/>
        <v>3524900.4539717608</v>
      </c>
      <c r="H11" s="40">
        <v>873520.61240737699</v>
      </c>
      <c r="I11" s="40">
        <v>871363.52385636105</v>
      </c>
      <c r="J11" s="40">
        <v>857393.019291342</v>
      </c>
      <c r="K11" s="39">
        <v>848403.27896105498</v>
      </c>
      <c r="L11" s="40">
        <f t="shared" si="1"/>
        <v>3450680.4345161347</v>
      </c>
      <c r="M11" s="40">
        <v>841949.68108234101</v>
      </c>
      <c r="N11" s="40">
        <v>866181.94817344402</v>
      </c>
      <c r="O11" s="40">
        <v>875449.06410067598</v>
      </c>
      <c r="P11" s="39">
        <v>868011.31940328004</v>
      </c>
      <c r="Q11" s="40">
        <f t="shared" si="2"/>
        <v>3451592.0127597409</v>
      </c>
      <c r="R11" s="40">
        <v>867917.52852748602</v>
      </c>
      <c r="S11" s="40">
        <v>860836.08850474702</v>
      </c>
      <c r="T11" s="40">
        <v>865916.71816206002</v>
      </c>
      <c r="U11" s="39">
        <v>875573.18437684095</v>
      </c>
      <c r="V11" s="40">
        <f t="shared" si="3"/>
        <v>3470243.5195711344</v>
      </c>
      <c r="W11" s="40">
        <v>890189.89802960795</v>
      </c>
      <c r="X11" s="40">
        <v>913268.17374748702</v>
      </c>
      <c r="Y11" s="40">
        <v>923673.53431220003</v>
      </c>
      <c r="Z11" s="39">
        <v>945467.45992129506</v>
      </c>
      <c r="AA11" s="40">
        <f t="shared" si="4"/>
        <v>3672599.0660105897</v>
      </c>
      <c r="AB11" s="41">
        <v>940587.15236424003</v>
      </c>
      <c r="AC11" s="40">
        <v>946126.62627437501</v>
      </c>
      <c r="AD11" s="40">
        <v>974098.12446747604</v>
      </c>
      <c r="AE11" s="39">
        <v>999025.40230376204</v>
      </c>
      <c r="AF11" s="40">
        <f t="shared" si="5"/>
        <v>3859837.3054098533</v>
      </c>
      <c r="AG11" s="41">
        <v>1027433.13221151</v>
      </c>
      <c r="AH11" s="40">
        <v>1035901.0219001001</v>
      </c>
      <c r="AI11" s="40">
        <v>1032041.54721901</v>
      </c>
      <c r="AJ11" s="39">
        <v>1038507.48823313</v>
      </c>
      <c r="AK11" s="40">
        <f t="shared" si="6"/>
        <v>4133883.1895637498</v>
      </c>
      <c r="AL11" s="41">
        <v>1046038.9448996</v>
      </c>
      <c r="AM11" s="40">
        <v>1065904.2211341599</v>
      </c>
      <c r="AN11" s="40">
        <v>1071435.33158218</v>
      </c>
      <c r="AO11" s="39">
        <v>1065725.3113085499</v>
      </c>
      <c r="AP11" s="40">
        <f t="shared" si="7"/>
        <v>4249103.8089244897</v>
      </c>
      <c r="AQ11" s="41">
        <v>1063126.37092145</v>
      </c>
      <c r="AR11" s="40">
        <v>1084506.0679812999</v>
      </c>
      <c r="AS11" s="40">
        <v>1113242.3551074699</v>
      </c>
      <c r="AT11" s="39">
        <v>1056438.6655713001</v>
      </c>
      <c r="AU11" s="40">
        <f t="shared" si="8"/>
        <v>4317313.4595815195</v>
      </c>
      <c r="AV11" s="41">
        <v>934679.70327201404</v>
      </c>
      <c r="AW11" s="40">
        <v>941961.67399368202</v>
      </c>
      <c r="AX11" s="40">
        <v>984365.61517148605</v>
      </c>
      <c r="AY11" s="39">
        <v>1028953.6622665901</v>
      </c>
      <c r="AZ11" s="40">
        <f t="shared" si="9"/>
        <v>3889960.6547037722</v>
      </c>
      <c r="BA11" s="41">
        <v>1065238.4465540501</v>
      </c>
      <c r="BB11" s="40">
        <v>1087704.9044999999</v>
      </c>
      <c r="BC11" s="40">
        <v>1109013.8043655399</v>
      </c>
      <c r="BD11" s="39">
        <v>1151855.16336526</v>
      </c>
      <c r="BE11" s="40">
        <f t="shared" si="10"/>
        <v>4413812.3187848497</v>
      </c>
      <c r="BF11" s="41">
        <v>1176246.3120768899</v>
      </c>
      <c r="BG11" s="40">
        <v>1195922.17657546</v>
      </c>
      <c r="BH11" s="40">
        <v>1225106.5101838801</v>
      </c>
      <c r="BI11" s="39">
        <v>1210918.71920937</v>
      </c>
      <c r="BJ11" s="40">
        <f t="shared" si="11"/>
        <v>4808193.7180455998</v>
      </c>
      <c r="BK11" s="41">
        <v>1264939.948874</v>
      </c>
      <c r="BL11" s="40">
        <v>1272597.9936910199</v>
      </c>
      <c r="BM11" s="40">
        <v>1263725.4000700801</v>
      </c>
      <c r="BN11" s="39">
        <v>1300769.9912574801</v>
      </c>
      <c r="BO11" s="40">
        <f t="shared" si="12"/>
        <v>5102033.3338925801</v>
      </c>
      <c r="BP11" s="41">
        <v>1295092.4490416399</v>
      </c>
      <c r="BQ11" s="40">
        <v>1278212.86850863</v>
      </c>
      <c r="BR11" s="40">
        <v>1283323.32994308</v>
      </c>
      <c r="BS11" s="39">
        <v>1293971.3707971601</v>
      </c>
      <c r="BT11" s="40">
        <f t="shared" si="13"/>
        <v>5150600.0182905104</v>
      </c>
      <c r="BU11" s="41">
        <v>1317809.18081732</v>
      </c>
      <c r="BV11" s="40">
        <v>1358589.5145963901</v>
      </c>
      <c r="BW11" s="40">
        <v>1372991.65733546</v>
      </c>
      <c r="BX11" s="39">
        <v>1395945.5271109799</v>
      </c>
      <c r="BY11" s="40">
        <f t="shared" si="14"/>
        <v>5445335.8798601497</v>
      </c>
      <c r="BZ11" s="41">
        <v>1406260.0039578399</v>
      </c>
      <c r="CA11" s="40">
        <v>1438918.6479982301</v>
      </c>
      <c r="CB11" s="40">
        <v>1464428.70509195</v>
      </c>
      <c r="CC11" s="39">
        <v>1421332.67317724</v>
      </c>
      <c r="CD11" s="40">
        <f t="shared" si="15"/>
        <v>5730940.0302252602</v>
      </c>
      <c r="CE11" s="41">
        <v>1447121.9484389401</v>
      </c>
      <c r="CF11" s="40">
        <v>1453574.1263143399</v>
      </c>
      <c r="CG11" s="40">
        <v>1466412.2293221301</v>
      </c>
      <c r="CH11" s="39">
        <v>1474016.7493866801</v>
      </c>
      <c r="CI11" s="40">
        <f t="shared" si="16"/>
        <v>5841125.05346209</v>
      </c>
      <c r="CJ11" s="41">
        <v>1504150.9038877699</v>
      </c>
      <c r="CK11" s="40">
        <v>1516011.7475413899</v>
      </c>
      <c r="CL11" s="40">
        <v>1532421.9959759801</v>
      </c>
      <c r="CM11" s="39">
        <v>1550830.9082728201</v>
      </c>
      <c r="CN11" s="40">
        <f t="shared" si="17"/>
        <v>6103415.5556779597</v>
      </c>
      <c r="CO11" s="41">
        <v>1576810.04908219</v>
      </c>
      <c r="CP11" s="40">
        <v>1565382.3557367299</v>
      </c>
      <c r="CQ11" s="40">
        <v>1588789.69970792</v>
      </c>
      <c r="CR11" s="39">
        <v>1589101.37688705</v>
      </c>
      <c r="CS11" s="40">
        <f t="shared" si="18"/>
        <v>6320083.4814138897</v>
      </c>
      <c r="CT11" s="41">
        <v>1560894.3009162301</v>
      </c>
      <c r="CU11" s="40">
        <v>1576660.24678759</v>
      </c>
      <c r="CV11" s="40">
        <v>1582775.2734290599</v>
      </c>
      <c r="CW11" s="39">
        <v>1537718.6153662801</v>
      </c>
      <c r="CX11" s="40">
        <f t="shared" si="19"/>
        <v>6258048.4364991598</v>
      </c>
      <c r="CY11" s="41">
        <v>1489578.34814185</v>
      </c>
      <c r="CZ11" s="40">
        <v>1236479.17860857</v>
      </c>
      <c r="DA11" s="40">
        <v>1437471.52481151</v>
      </c>
      <c r="DB11" s="39">
        <v>1523257.7321017699</v>
      </c>
      <c r="DC11" s="39">
        <f t="shared" si="20"/>
        <v>5686786.7836637003</v>
      </c>
      <c r="DD11" s="39">
        <v>1581102.4822342901</v>
      </c>
    </row>
    <row r="12" spans="1:108" s="1" customFormat="1" ht="24.95" customHeight="1" x14ac:dyDescent="0.25">
      <c r="A12" s="11">
        <v>46</v>
      </c>
      <c r="B12" s="25" t="s">
        <v>29</v>
      </c>
      <c r="C12" s="40">
        <v>1104535.07260912</v>
      </c>
      <c r="D12" s="40">
        <v>1125677.56148722</v>
      </c>
      <c r="E12" s="40">
        <v>1144829.5169273701</v>
      </c>
      <c r="F12" s="39">
        <v>1148774.7162977201</v>
      </c>
      <c r="G12" s="40">
        <f t="shared" si="0"/>
        <v>4523816.8673214298</v>
      </c>
      <c r="H12" s="40">
        <v>1165116.1860628701</v>
      </c>
      <c r="I12" s="40">
        <v>1163658.93302864</v>
      </c>
      <c r="J12" s="40">
        <v>1153255.4706618099</v>
      </c>
      <c r="K12" s="39">
        <v>1139402.7334763501</v>
      </c>
      <c r="L12" s="40">
        <f t="shared" si="1"/>
        <v>4621433.3232296696</v>
      </c>
      <c r="M12" s="40">
        <v>1136087.0900890999</v>
      </c>
      <c r="N12" s="40">
        <v>1183376.7504815401</v>
      </c>
      <c r="O12" s="40">
        <v>1197749.9024046799</v>
      </c>
      <c r="P12" s="39">
        <v>1186620.75817116</v>
      </c>
      <c r="Q12" s="40">
        <f t="shared" si="2"/>
        <v>4703834.5011464795</v>
      </c>
      <c r="R12" s="40">
        <v>1193533.8053799099</v>
      </c>
      <c r="S12" s="40">
        <v>1179701.20325615</v>
      </c>
      <c r="T12" s="40">
        <v>1189420.37274397</v>
      </c>
      <c r="U12" s="39">
        <v>1197779.60797498</v>
      </c>
      <c r="V12" s="40">
        <f t="shared" si="3"/>
        <v>4760434.98935501</v>
      </c>
      <c r="W12" s="40">
        <v>1207664.0153358399</v>
      </c>
      <c r="X12" s="40">
        <v>1227768.66343044</v>
      </c>
      <c r="Y12" s="40">
        <v>1240690.6808679199</v>
      </c>
      <c r="Z12" s="39">
        <v>1269831.2912717599</v>
      </c>
      <c r="AA12" s="40">
        <f t="shared" si="4"/>
        <v>4945954.6509059602</v>
      </c>
      <c r="AB12" s="41">
        <v>1256478.29618688</v>
      </c>
      <c r="AC12" s="40">
        <v>1269292.2786355601</v>
      </c>
      <c r="AD12" s="40">
        <v>1292011.8857057199</v>
      </c>
      <c r="AE12" s="39">
        <v>1320444.48524533</v>
      </c>
      <c r="AF12" s="40">
        <f t="shared" si="5"/>
        <v>5138226.9457734898</v>
      </c>
      <c r="AG12" s="41">
        <v>1349805.8522840501</v>
      </c>
      <c r="AH12" s="40">
        <v>1345843.43141325</v>
      </c>
      <c r="AI12" s="40">
        <v>1324110.98088564</v>
      </c>
      <c r="AJ12" s="39">
        <v>1330202.8013350901</v>
      </c>
      <c r="AK12" s="40">
        <f t="shared" si="6"/>
        <v>5349963.0659180302</v>
      </c>
      <c r="AL12" s="41">
        <v>1352127.4533993001</v>
      </c>
      <c r="AM12" s="40">
        <v>1366724.3945875801</v>
      </c>
      <c r="AN12" s="40">
        <v>1359097.0033754299</v>
      </c>
      <c r="AO12" s="39">
        <v>1348322.2424818701</v>
      </c>
      <c r="AP12" s="40">
        <f t="shared" si="7"/>
        <v>5426271.0938441809</v>
      </c>
      <c r="AQ12" s="41">
        <v>1358104.95979419</v>
      </c>
      <c r="AR12" s="40">
        <v>1377720.9830779601</v>
      </c>
      <c r="AS12" s="40">
        <v>1380929.0595158399</v>
      </c>
      <c r="AT12" s="39">
        <v>1307573.6347089801</v>
      </c>
      <c r="AU12" s="40">
        <f t="shared" si="8"/>
        <v>5424328.6370969694</v>
      </c>
      <c r="AV12" s="41">
        <v>1133375.92881696</v>
      </c>
      <c r="AW12" s="40">
        <v>1126715.56776416</v>
      </c>
      <c r="AX12" s="40">
        <v>1174324.6603838301</v>
      </c>
      <c r="AY12" s="39">
        <v>1249405.86062146</v>
      </c>
      <c r="AZ12" s="40">
        <f t="shared" si="9"/>
        <v>4683822.01758641</v>
      </c>
      <c r="BA12" s="41">
        <v>1227701.38917048</v>
      </c>
      <c r="BB12" s="40">
        <v>1264692.8952345301</v>
      </c>
      <c r="BC12" s="40">
        <v>1310139.1921924199</v>
      </c>
      <c r="BD12" s="39">
        <v>1363721.3284261799</v>
      </c>
      <c r="BE12" s="40">
        <f t="shared" si="10"/>
        <v>5166254.8050236097</v>
      </c>
      <c r="BF12" s="41">
        <v>1385301.7962092899</v>
      </c>
      <c r="BG12" s="40">
        <v>1395894.1841687199</v>
      </c>
      <c r="BH12" s="40">
        <v>1425312.7532694901</v>
      </c>
      <c r="BI12" s="39">
        <v>1386901.5649774401</v>
      </c>
      <c r="BJ12" s="40">
        <f t="shared" si="11"/>
        <v>5593410.2986249402</v>
      </c>
      <c r="BK12" s="41">
        <v>1426979.59213577</v>
      </c>
      <c r="BL12" s="40">
        <v>1408182.2737222901</v>
      </c>
      <c r="BM12" s="40">
        <v>1379953.7681001001</v>
      </c>
      <c r="BN12" s="39">
        <v>1438415.48906568</v>
      </c>
      <c r="BO12" s="40">
        <f t="shared" si="12"/>
        <v>5653531.1230238406</v>
      </c>
      <c r="BP12" s="41">
        <v>1455870.5301628001</v>
      </c>
      <c r="BQ12" s="40">
        <v>1463458.4858913801</v>
      </c>
      <c r="BR12" s="40">
        <v>1459138.65541125</v>
      </c>
      <c r="BS12" s="39">
        <v>1445160.9767827</v>
      </c>
      <c r="BT12" s="40">
        <f t="shared" si="13"/>
        <v>5823628.6482481305</v>
      </c>
      <c r="BU12" s="41">
        <v>1439615.0083045801</v>
      </c>
      <c r="BV12" s="40">
        <v>1491975.2208193999</v>
      </c>
      <c r="BW12" s="40">
        <v>1488681.3171171199</v>
      </c>
      <c r="BX12" s="39">
        <v>1495920.1926182201</v>
      </c>
      <c r="BY12" s="40">
        <f t="shared" si="14"/>
        <v>5916191.7388593201</v>
      </c>
      <c r="BZ12" s="41">
        <v>1507117.9023406401</v>
      </c>
      <c r="CA12" s="40">
        <v>1539013.1187304</v>
      </c>
      <c r="CB12" s="40">
        <v>1565368.4916058599</v>
      </c>
      <c r="CC12" s="39">
        <v>1516819.1975056401</v>
      </c>
      <c r="CD12" s="40">
        <f t="shared" si="15"/>
        <v>6128318.7101825401</v>
      </c>
      <c r="CE12" s="41">
        <v>1554020.68259009</v>
      </c>
      <c r="CF12" s="40">
        <v>1547014.9557208901</v>
      </c>
      <c r="CG12" s="40">
        <v>1585074.0383842599</v>
      </c>
      <c r="CH12" s="39">
        <v>1619212.5899683901</v>
      </c>
      <c r="CI12" s="40">
        <f t="shared" si="16"/>
        <v>6305322.2666636296</v>
      </c>
      <c r="CJ12" s="41">
        <v>1592268.4556110399</v>
      </c>
      <c r="CK12" s="40">
        <v>1637846.8139837401</v>
      </c>
      <c r="CL12" s="40">
        <v>1620410.12685165</v>
      </c>
      <c r="CM12" s="39">
        <v>1656799.31693399</v>
      </c>
      <c r="CN12" s="40">
        <f t="shared" si="17"/>
        <v>6507324.7133804206</v>
      </c>
      <c r="CO12" s="41">
        <v>1683378.0890178301</v>
      </c>
      <c r="CP12" s="40">
        <v>1651124.37625934</v>
      </c>
      <c r="CQ12" s="40">
        <v>1687196.05555439</v>
      </c>
      <c r="CR12" s="39">
        <v>1661731.7156775901</v>
      </c>
      <c r="CS12" s="40">
        <f t="shared" si="18"/>
        <v>6683430.2365091499</v>
      </c>
      <c r="CT12" s="41">
        <v>1649794.5419288301</v>
      </c>
      <c r="CU12" s="40">
        <v>1665576.8824205101</v>
      </c>
      <c r="CV12" s="40">
        <v>1680186.20572078</v>
      </c>
      <c r="CW12" s="39">
        <v>1646751.31990162</v>
      </c>
      <c r="CX12" s="40">
        <f t="shared" si="19"/>
        <v>6642308.9499717401</v>
      </c>
      <c r="CY12" s="41">
        <v>1630043.22630085</v>
      </c>
      <c r="CZ12" s="40">
        <v>1183064.54244376</v>
      </c>
      <c r="DA12" s="40">
        <v>1538571.6072343499</v>
      </c>
      <c r="DB12" s="39">
        <v>1613484.1559643999</v>
      </c>
      <c r="DC12" s="39">
        <f t="shared" si="20"/>
        <v>5965163.5319433594</v>
      </c>
      <c r="DD12" s="39">
        <v>1584002.0437660799</v>
      </c>
    </row>
    <row r="13" spans="1:108" s="1" customFormat="1" ht="24.95" customHeight="1" x14ac:dyDescent="0.25">
      <c r="A13" s="11" t="s">
        <v>14</v>
      </c>
      <c r="B13" s="12" t="s">
        <v>15</v>
      </c>
      <c r="C13" s="40">
        <v>792471.72760409</v>
      </c>
      <c r="D13" s="40">
        <v>806614.35043573205</v>
      </c>
      <c r="E13" s="40">
        <v>820956.12964299705</v>
      </c>
      <c r="F13" s="39">
        <v>821622.688589631</v>
      </c>
      <c r="G13" s="40">
        <f t="shared" si="0"/>
        <v>3241664.8962724502</v>
      </c>
      <c r="H13" s="40">
        <v>818221.24379288801</v>
      </c>
      <c r="I13" s="40">
        <v>820305.24845415598</v>
      </c>
      <c r="J13" s="40">
        <v>816169.38389338297</v>
      </c>
      <c r="K13" s="39">
        <v>808343.87989457301</v>
      </c>
      <c r="L13" s="40">
        <f t="shared" si="1"/>
        <v>3263039.7560350001</v>
      </c>
      <c r="M13" s="40">
        <v>798746.95670268103</v>
      </c>
      <c r="N13" s="40">
        <v>813996.02825742099</v>
      </c>
      <c r="O13" s="40">
        <v>811375.30876913702</v>
      </c>
      <c r="P13" s="39">
        <v>809777.26044738397</v>
      </c>
      <c r="Q13" s="40">
        <f t="shared" si="2"/>
        <v>3233895.554176623</v>
      </c>
      <c r="R13" s="40">
        <v>802396.07733577501</v>
      </c>
      <c r="S13" s="40">
        <v>801833.72877342801</v>
      </c>
      <c r="T13" s="40">
        <v>803609.02157809003</v>
      </c>
      <c r="U13" s="39">
        <v>808436.01407572697</v>
      </c>
      <c r="V13" s="40">
        <f t="shared" si="3"/>
        <v>3216274.8417630205</v>
      </c>
      <c r="W13" s="40">
        <v>822096.88130551204</v>
      </c>
      <c r="X13" s="40">
        <v>827766.31351332704</v>
      </c>
      <c r="Y13" s="40">
        <v>833393.22267554002</v>
      </c>
      <c r="Z13" s="39">
        <v>841810.70932259096</v>
      </c>
      <c r="AA13" s="40">
        <f t="shared" si="4"/>
        <v>3325067.1268169698</v>
      </c>
      <c r="AB13" s="41">
        <v>844443.62527894997</v>
      </c>
      <c r="AC13" s="40">
        <v>843325.69876973098</v>
      </c>
      <c r="AD13" s="40">
        <v>849373.62116041302</v>
      </c>
      <c r="AE13" s="39">
        <v>865156.67215995304</v>
      </c>
      <c r="AF13" s="40">
        <f t="shared" si="5"/>
        <v>3402299.6173690469</v>
      </c>
      <c r="AG13" s="41">
        <v>878791.62049774698</v>
      </c>
      <c r="AH13" s="40">
        <v>889543.90359488095</v>
      </c>
      <c r="AI13" s="40">
        <v>888432.22064396704</v>
      </c>
      <c r="AJ13" s="39">
        <v>889477.20514304901</v>
      </c>
      <c r="AK13" s="40">
        <f t="shared" si="6"/>
        <v>3546244.949879644</v>
      </c>
      <c r="AL13" s="41">
        <v>900148.56066793704</v>
      </c>
      <c r="AM13" s="40">
        <v>919540.88492645498</v>
      </c>
      <c r="AN13" s="40">
        <v>924356.271235461</v>
      </c>
      <c r="AO13" s="39">
        <v>919329.88463912997</v>
      </c>
      <c r="AP13" s="40">
        <f t="shared" si="7"/>
        <v>3663375.6014689831</v>
      </c>
      <c r="AQ13" s="41">
        <v>921724.68303553795</v>
      </c>
      <c r="AR13" s="40">
        <v>917017.03942046606</v>
      </c>
      <c r="AS13" s="40">
        <v>909854.09202050394</v>
      </c>
      <c r="AT13" s="39">
        <v>879378.06770919799</v>
      </c>
      <c r="AU13" s="40">
        <f t="shared" si="8"/>
        <v>3627973.8821857059</v>
      </c>
      <c r="AV13" s="41">
        <v>837149.42671418702</v>
      </c>
      <c r="AW13" s="40">
        <v>808272.824545037</v>
      </c>
      <c r="AX13" s="40">
        <v>847388.04645104206</v>
      </c>
      <c r="AY13" s="39">
        <v>881215.07661443902</v>
      </c>
      <c r="AZ13" s="40">
        <f t="shared" si="9"/>
        <v>3374025.374324705</v>
      </c>
      <c r="BA13" s="41">
        <v>901193.83791661798</v>
      </c>
      <c r="BB13" s="40">
        <v>912013.59613169497</v>
      </c>
      <c r="BC13" s="40">
        <v>913502.76175288705</v>
      </c>
      <c r="BD13" s="39">
        <v>926236.40137297998</v>
      </c>
      <c r="BE13" s="40">
        <f t="shared" si="10"/>
        <v>3652946.5971741797</v>
      </c>
      <c r="BF13" s="41">
        <v>934345.53241775895</v>
      </c>
      <c r="BG13" s="40">
        <v>944827.083551544</v>
      </c>
      <c r="BH13" s="40">
        <v>954380.81130291999</v>
      </c>
      <c r="BI13" s="39">
        <v>964865.62519490405</v>
      </c>
      <c r="BJ13" s="40">
        <f t="shared" si="11"/>
        <v>3798419.0524671269</v>
      </c>
      <c r="BK13" s="41">
        <v>976117.993869217</v>
      </c>
      <c r="BL13" s="40">
        <v>983149.69149826502</v>
      </c>
      <c r="BM13" s="40">
        <v>990146.22690767597</v>
      </c>
      <c r="BN13" s="39">
        <v>997759.150674365</v>
      </c>
      <c r="BO13" s="40">
        <f t="shared" si="12"/>
        <v>3947173.0629495229</v>
      </c>
      <c r="BP13" s="41">
        <v>1002865.24895635</v>
      </c>
      <c r="BQ13" s="40">
        <v>1003509.6913911999</v>
      </c>
      <c r="BR13" s="40">
        <v>1020053.09921741</v>
      </c>
      <c r="BS13" s="39">
        <v>1021830.29324583</v>
      </c>
      <c r="BT13" s="40">
        <f t="shared" si="13"/>
        <v>4048258.3328107898</v>
      </c>
      <c r="BU13" s="41">
        <v>1032096.23135462</v>
      </c>
      <c r="BV13" s="40">
        <v>1045501.8187290099</v>
      </c>
      <c r="BW13" s="40">
        <v>1047560.15763134</v>
      </c>
      <c r="BX13" s="39">
        <v>1064507.0711828701</v>
      </c>
      <c r="BY13" s="40">
        <f t="shared" si="14"/>
        <v>4189665.2788978396</v>
      </c>
      <c r="BZ13" s="41">
        <v>1077711.41023413</v>
      </c>
      <c r="CA13" s="40">
        <v>1086414.92373799</v>
      </c>
      <c r="CB13" s="40">
        <v>1094552.26799748</v>
      </c>
      <c r="CC13" s="39">
        <v>1100238.15863242</v>
      </c>
      <c r="CD13" s="40">
        <f t="shared" si="15"/>
        <v>4358916.7606020197</v>
      </c>
      <c r="CE13" s="41">
        <v>1105282.26493372</v>
      </c>
      <c r="CF13" s="40">
        <v>1111663.99615789</v>
      </c>
      <c r="CG13" s="40">
        <v>1126597.8796506401</v>
      </c>
      <c r="CH13" s="39">
        <v>1138503.1998425</v>
      </c>
      <c r="CI13" s="40">
        <f t="shared" si="16"/>
        <v>4482047.3405847494</v>
      </c>
      <c r="CJ13" s="41">
        <v>1154175.76850457</v>
      </c>
      <c r="CK13" s="40">
        <v>1167109.5600089501</v>
      </c>
      <c r="CL13" s="40">
        <v>1161525.3253259601</v>
      </c>
      <c r="CM13" s="39">
        <v>1182833.3865477899</v>
      </c>
      <c r="CN13" s="40">
        <f t="shared" si="17"/>
        <v>4665644.04038727</v>
      </c>
      <c r="CO13" s="41">
        <v>1199621.2162074801</v>
      </c>
      <c r="CP13" s="40">
        <v>1206193.7022460301</v>
      </c>
      <c r="CQ13" s="40">
        <v>1206579.6441460401</v>
      </c>
      <c r="CR13" s="39">
        <v>1198557.07154227</v>
      </c>
      <c r="CS13" s="40">
        <f t="shared" si="18"/>
        <v>4810951.6341418196</v>
      </c>
      <c r="CT13" s="41">
        <v>1198267.7557908101</v>
      </c>
      <c r="CU13" s="40">
        <v>1221814.47777021</v>
      </c>
      <c r="CV13" s="40">
        <v>1209930.1945900901</v>
      </c>
      <c r="CW13" s="39">
        <v>1174486.31033914</v>
      </c>
      <c r="CX13" s="40">
        <f t="shared" si="19"/>
        <v>4804498.73849025</v>
      </c>
      <c r="CY13" s="41">
        <v>1153244.60452692</v>
      </c>
      <c r="CZ13" s="40">
        <v>738118.77652616403</v>
      </c>
      <c r="DA13" s="40">
        <v>908370.69677690405</v>
      </c>
      <c r="DB13" s="39">
        <v>1000180.13482386</v>
      </c>
      <c r="DC13" s="39">
        <f t="shared" si="20"/>
        <v>3799914.2126538483</v>
      </c>
      <c r="DD13" s="39">
        <v>1023449.14917964</v>
      </c>
    </row>
    <row r="14" spans="1:108" s="1" customFormat="1" ht="24.95" customHeight="1" x14ac:dyDescent="0.25">
      <c r="A14" s="11">
        <v>51</v>
      </c>
      <c r="B14" s="12" t="s">
        <v>16</v>
      </c>
      <c r="C14" s="40">
        <v>113522.72377188101</v>
      </c>
      <c r="D14" s="40">
        <v>115752.098007554</v>
      </c>
      <c r="E14" s="40">
        <v>117260.943472563</v>
      </c>
      <c r="F14" s="39">
        <v>117782.388483995</v>
      </c>
      <c r="G14" s="40">
        <f t="shared" si="0"/>
        <v>464318.15373599296</v>
      </c>
      <c r="H14" s="40">
        <v>119036.116387831</v>
      </c>
      <c r="I14" s="40">
        <v>120623.46773973</v>
      </c>
      <c r="J14" s="40">
        <v>121702.44342977001</v>
      </c>
      <c r="K14" s="39">
        <v>121206.70041850201</v>
      </c>
      <c r="L14" s="40">
        <f t="shared" si="1"/>
        <v>482568.727975833</v>
      </c>
      <c r="M14" s="40">
        <v>120090.559426753</v>
      </c>
      <c r="N14" s="40">
        <v>125802.590830858</v>
      </c>
      <c r="O14" s="40">
        <v>125321.267049733</v>
      </c>
      <c r="P14" s="39">
        <v>127611.329391614</v>
      </c>
      <c r="Q14" s="40">
        <f t="shared" si="2"/>
        <v>498825.74669895804</v>
      </c>
      <c r="R14" s="40">
        <v>127861.274907559</v>
      </c>
      <c r="S14" s="40">
        <v>132864.507053496</v>
      </c>
      <c r="T14" s="40">
        <v>136575.719338027</v>
      </c>
      <c r="U14" s="39">
        <v>143734.70275489401</v>
      </c>
      <c r="V14" s="40">
        <f t="shared" si="3"/>
        <v>541036.20405397599</v>
      </c>
      <c r="W14" s="40">
        <v>149523.29821114699</v>
      </c>
      <c r="X14" s="40">
        <v>152657.226461832</v>
      </c>
      <c r="Y14" s="40">
        <v>158978.988985718</v>
      </c>
      <c r="Z14" s="39">
        <v>164994.57416270601</v>
      </c>
      <c r="AA14" s="40">
        <f t="shared" si="4"/>
        <v>626154.08782140305</v>
      </c>
      <c r="AB14" s="41">
        <v>171823.44421468599</v>
      </c>
      <c r="AC14" s="40">
        <v>175129.14908206699</v>
      </c>
      <c r="AD14" s="40">
        <v>181158.140346803</v>
      </c>
      <c r="AE14" s="39">
        <v>186343.370256603</v>
      </c>
      <c r="AF14" s="40">
        <f t="shared" si="5"/>
        <v>714454.10390015901</v>
      </c>
      <c r="AG14" s="41">
        <v>190670.79182511201</v>
      </c>
      <c r="AH14" s="40">
        <v>196438.702489394</v>
      </c>
      <c r="AI14" s="40">
        <v>203684.84561181301</v>
      </c>
      <c r="AJ14" s="39">
        <v>212882.38056299201</v>
      </c>
      <c r="AK14" s="40">
        <f t="shared" si="6"/>
        <v>803676.72048931103</v>
      </c>
      <c r="AL14" s="41">
        <v>228482.15192076401</v>
      </c>
      <c r="AM14" s="40">
        <v>230578.11205393801</v>
      </c>
      <c r="AN14" s="40">
        <v>244505.923183971</v>
      </c>
      <c r="AO14" s="39">
        <v>246107.56964230799</v>
      </c>
      <c r="AP14" s="40">
        <f t="shared" si="7"/>
        <v>949673.75680098101</v>
      </c>
      <c r="AQ14" s="41">
        <v>248023.251826199</v>
      </c>
      <c r="AR14" s="40">
        <v>249032.70230890301</v>
      </c>
      <c r="AS14" s="40">
        <v>246810.944666497</v>
      </c>
      <c r="AT14" s="39">
        <v>256284.15522246499</v>
      </c>
      <c r="AU14" s="40">
        <f t="shared" si="8"/>
        <v>1000151.054024064</v>
      </c>
      <c r="AV14" s="41">
        <v>260540.37345201499</v>
      </c>
      <c r="AW14" s="40">
        <v>266852.52164025698</v>
      </c>
      <c r="AX14" s="40">
        <v>268239.206659191</v>
      </c>
      <c r="AY14" s="39">
        <v>268389.298542384</v>
      </c>
      <c r="AZ14" s="40">
        <f t="shared" si="9"/>
        <v>1064021.4002938471</v>
      </c>
      <c r="BA14" s="41">
        <v>267281.66442890099</v>
      </c>
      <c r="BB14" s="40">
        <v>266676.94955837203</v>
      </c>
      <c r="BC14" s="40">
        <v>266536.34253677598</v>
      </c>
      <c r="BD14" s="39">
        <v>264177.89782753499</v>
      </c>
      <c r="BE14" s="40">
        <f t="shared" si="10"/>
        <v>1064672.8543515841</v>
      </c>
      <c r="BF14" s="41">
        <v>265714.45945342002</v>
      </c>
      <c r="BG14" s="40">
        <v>273635.40658426099</v>
      </c>
      <c r="BH14" s="40">
        <v>288354.61320530798</v>
      </c>
      <c r="BI14" s="39">
        <v>280315.79993953003</v>
      </c>
      <c r="BJ14" s="40">
        <f t="shared" si="11"/>
        <v>1108020.2791825191</v>
      </c>
      <c r="BK14" s="41">
        <v>298907.44810407801</v>
      </c>
      <c r="BL14" s="40">
        <v>306215.07415961201</v>
      </c>
      <c r="BM14" s="40">
        <v>313767.08472263202</v>
      </c>
      <c r="BN14" s="39">
        <v>325774.65456630901</v>
      </c>
      <c r="BO14" s="40">
        <f t="shared" si="12"/>
        <v>1244664.2615526309</v>
      </c>
      <c r="BP14" s="41">
        <v>320835.47647326102</v>
      </c>
      <c r="BQ14" s="40">
        <v>318066.663332642</v>
      </c>
      <c r="BR14" s="40">
        <v>329219.91217850201</v>
      </c>
      <c r="BS14" s="39">
        <v>331610.63069260202</v>
      </c>
      <c r="BT14" s="40">
        <f t="shared" si="13"/>
        <v>1299732.6826770068</v>
      </c>
      <c r="BU14" s="41">
        <v>335189.26507271198</v>
      </c>
      <c r="BV14" s="40">
        <v>344410.899972921</v>
      </c>
      <c r="BW14" s="40">
        <v>342518.679000718</v>
      </c>
      <c r="BX14" s="39">
        <v>347389.42738496099</v>
      </c>
      <c r="BY14" s="40">
        <f t="shared" si="14"/>
        <v>1369508.271431312</v>
      </c>
      <c r="BZ14" s="41">
        <v>387304.35839943402</v>
      </c>
      <c r="CA14" s="40">
        <v>398153.637847787</v>
      </c>
      <c r="CB14" s="40">
        <v>418634.87405552401</v>
      </c>
      <c r="CC14" s="39">
        <v>441296.97766886401</v>
      </c>
      <c r="CD14" s="40">
        <f t="shared" si="15"/>
        <v>1645389.8479716091</v>
      </c>
      <c r="CE14" s="41">
        <v>463699.97416270297</v>
      </c>
      <c r="CF14" s="40">
        <v>474351.32515637501</v>
      </c>
      <c r="CG14" s="40">
        <v>489393.09114981297</v>
      </c>
      <c r="CH14" s="39">
        <v>494599.819376003</v>
      </c>
      <c r="CI14" s="40">
        <f t="shared" si="16"/>
        <v>1922044.209844894</v>
      </c>
      <c r="CJ14" s="41">
        <v>519142.97267659102</v>
      </c>
      <c r="CK14" s="40">
        <v>526744.37688973302</v>
      </c>
      <c r="CL14" s="40">
        <v>531798.90690077399</v>
      </c>
      <c r="CM14" s="39">
        <v>528303.42278063297</v>
      </c>
      <c r="CN14" s="40">
        <f t="shared" si="17"/>
        <v>2105989.6792477309</v>
      </c>
      <c r="CO14" s="41">
        <v>533684.79861883295</v>
      </c>
      <c r="CP14" s="40">
        <v>567275.879264188</v>
      </c>
      <c r="CQ14" s="40">
        <v>559142.01409553504</v>
      </c>
      <c r="CR14" s="39">
        <v>563001.11791105894</v>
      </c>
      <c r="CS14" s="40">
        <f t="shared" si="18"/>
        <v>2223103.809889615</v>
      </c>
      <c r="CT14" s="41">
        <v>553233.81040994194</v>
      </c>
      <c r="CU14" s="40">
        <v>557943.87468743196</v>
      </c>
      <c r="CV14" s="40">
        <v>599857.15711617097</v>
      </c>
      <c r="CW14" s="39">
        <v>591331.34379980504</v>
      </c>
      <c r="CX14" s="40">
        <f t="shared" si="19"/>
        <v>2302366.1860133503</v>
      </c>
      <c r="CY14" s="41">
        <v>584564.24424207304</v>
      </c>
      <c r="CZ14" s="40">
        <v>561904.66619737295</v>
      </c>
      <c r="DA14" s="40">
        <v>548651.24542075</v>
      </c>
      <c r="DB14" s="39">
        <v>553560.71434609196</v>
      </c>
      <c r="DC14" s="39">
        <f t="shared" si="20"/>
        <v>2248680.8702062881</v>
      </c>
      <c r="DD14" s="39">
        <v>531012.20916905499</v>
      </c>
    </row>
    <row r="15" spans="1:108" s="1" customFormat="1" ht="24.95" customHeight="1" x14ac:dyDescent="0.25">
      <c r="A15" s="11">
        <v>52</v>
      </c>
      <c r="B15" s="12" t="s">
        <v>17</v>
      </c>
      <c r="C15" s="40">
        <v>158362.37905617399</v>
      </c>
      <c r="D15" s="40">
        <v>160033.04667183399</v>
      </c>
      <c r="E15" s="40">
        <v>159425.48513574601</v>
      </c>
      <c r="F15" s="39">
        <v>158587.416044221</v>
      </c>
      <c r="G15" s="40">
        <f t="shared" si="0"/>
        <v>636408.32690797502</v>
      </c>
      <c r="H15" s="40">
        <v>163116.853359798</v>
      </c>
      <c r="I15" s="40">
        <v>164246.100066752</v>
      </c>
      <c r="J15" s="40">
        <v>169701.365263149</v>
      </c>
      <c r="K15" s="39">
        <v>173251.661611346</v>
      </c>
      <c r="L15" s="40">
        <f t="shared" si="1"/>
        <v>670315.98030104511</v>
      </c>
      <c r="M15" s="40">
        <v>176536.841607073</v>
      </c>
      <c r="N15" s="40">
        <v>180582.16665398201</v>
      </c>
      <c r="O15" s="40">
        <v>179711.13901258499</v>
      </c>
      <c r="P15" s="39">
        <v>177909.426082374</v>
      </c>
      <c r="Q15" s="40">
        <f t="shared" si="2"/>
        <v>714739.57335601398</v>
      </c>
      <c r="R15" s="40">
        <v>181897.943903231</v>
      </c>
      <c r="S15" s="40">
        <v>182345.28892463699</v>
      </c>
      <c r="T15" s="40">
        <v>179750.67909427499</v>
      </c>
      <c r="U15" s="39">
        <v>200936.52334797499</v>
      </c>
      <c r="V15" s="40">
        <f t="shared" si="3"/>
        <v>744930.43527011795</v>
      </c>
      <c r="W15" s="40">
        <v>211070.25956526599</v>
      </c>
      <c r="X15" s="40">
        <v>223958.20535374901</v>
      </c>
      <c r="Y15" s="40">
        <v>235591.76680446701</v>
      </c>
      <c r="Z15" s="39">
        <v>230090.65119414299</v>
      </c>
      <c r="AA15" s="40">
        <f t="shared" si="4"/>
        <v>900710.88291762501</v>
      </c>
      <c r="AB15" s="41">
        <v>216956.22778743101</v>
      </c>
      <c r="AC15" s="40">
        <v>208789.04631176699</v>
      </c>
      <c r="AD15" s="40">
        <v>205615.45262056499</v>
      </c>
      <c r="AE15" s="39">
        <v>212974.04968807401</v>
      </c>
      <c r="AF15" s="40">
        <f t="shared" si="5"/>
        <v>844334.77640783705</v>
      </c>
      <c r="AG15" s="41">
        <v>223522.24015115501</v>
      </c>
      <c r="AH15" s="40">
        <v>235052.088030085</v>
      </c>
      <c r="AI15" s="40">
        <v>238242.414362421</v>
      </c>
      <c r="AJ15" s="39">
        <v>244825.179334663</v>
      </c>
      <c r="AK15" s="40">
        <f t="shared" si="6"/>
        <v>941641.92187832401</v>
      </c>
      <c r="AL15" s="41">
        <v>244725.104553504</v>
      </c>
      <c r="AM15" s="40">
        <v>246454.03498708399</v>
      </c>
      <c r="AN15" s="40">
        <v>256255.562289703</v>
      </c>
      <c r="AO15" s="39">
        <v>276168.22309815697</v>
      </c>
      <c r="AP15" s="40">
        <f t="shared" si="7"/>
        <v>1023602.9249284479</v>
      </c>
      <c r="AQ15" s="41">
        <v>294200.83088229602</v>
      </c>
      <c r="AR15" s="40">
        <v>330275.14362140902</v>
      </c>
      <c r="AS15" s="40">
        <v>340081.67880295601</v>
      </c>
      <c r="AT15" s="39">
        <v>309387.36974628503</v>
      </c>
      <c r="AU15" s="40">
        <f t="shared" si="8"/>
        <v>1273945.0230529462</v>
      </c>
      <c r="AV15" s="41">
        <v>336953.77126736398</v>
      </c>
      <c r="AW15" s="40">
        <v>336417.97209077602</v>
      </c>
      <c r="AX15" s="40">
        <v>364851.90014234401</v>
      </c>
      <c r="AY15" s="39">
        <v>350596.63762792601</v>
      </c>
      <c r="AZ15" s="40">
        <f t="shared" si="9"/>
        <v>1388820.28112841</v>
      </c>
      <c r="BA15" s="41">
        <v>397121.48896417703</v>
      </c>
      <c r="BB15" s="40">
        <v>416009.16335020203</v>
      </c>
      <c r="BC15" s="40">
        <v>411569.99612347002</v>
      </c>
      <c r="BD15" s="39">
        <v>423813.251583128</v>
      </c>
      <c r="BE15" s="40">
        <f t="shared" si="10"/>
        <v>1648513.9000209772</v>
      </c>
      <c r="BF15" s="41">
        <v>409869.42533443699</v>
      </c>
      <c r="BG15" s="40">
        <v>410761.82032526098</v>
      </c>
      <c r="BH15" s="40">
        <v>432406.33277335501</v>
      </c>
      <c r="BI15" s="39">
        <v>460704.37112806801</v>
      </c>
      <c r="BJ15" s="40">
        <f t="shared" si="11"/>
        <v>1713741.9495611212</v>
      </c>
      <c r="BK15" s="41">
        <v>471220.16726398701</v>
      </c>
      <c r="BL15" s="40">
        <v>472353.37155442999</v>
      </c>
      <c r="BM15" s="40">
        <v>498727.98412802001</v>
      </c>
      <c r="BN15" s="39">
        <v>512905.45387516799</v>
      </c>
      <c r="BO15" s="40">
        <f t="shared" si="12"/>
        <v>1955206.9768216049</v>
      </c>
      <c r="BP15" s="41">
        <v>540217.74579756497</v>
      </c>
      <c r="BQ15" s="40">
        <v>569302.61380925402</v>
      </c>
      <c r="BR15" s="40">
        <v>576117.51174679503</v>
      </c>
      <c r="BS15" s="39">
        <v>583618.99480200803</v>
      </c>
      <c r="BT15" s="40">
        <f t="shared" si="13"/>
        <v>2269256.8661556221</v>
      </c>
      <c r="BU15" s="41">
        <v>590959.53902733501</v>
      </c>
      <c r="BV15" s="40">
        <v>606722.23271243903</v>
      </c>
      <c r="BW15" s="40">
        <v>620768.25099531701</v>
      </c>
      <c r="BX15" s="39">
        <v>645392.69398085005</v>
      </c>
      <c r="BY15" s="40">
        <f t="shared" si="14"/>
        <v>2463842.7167159412</v>
      </c>
      <c r="BZ15" s="41">
        <v>669362.14704625495</v>
      </c>
      <c r="CA15" s="40">
        <v>695362.99589073798</v>
      </c>
      <c r="CB15" s="40">
        <v>720218.40083301906</v>
      </c>
      <c r="CC15" s="39">
        <v>743483.72501875402</v>
      </c>
      <c r="CD15" s="40">
        <f t="shared" si="15"/>
        <v>2828427.2687887661</v>
      </c>
      <c r="CE15" s="41">
        <v>776652.108038028</v>
      </c>
      <c r="CF15" s="40">
        <v>783063.67392800096</v>
      </c>
      <c r="CG15" s="40">
        <v>799686.923043382</v>
      </c>
      <c r="CH15" s="39">
        <v>815628.36613311002</v>
      </c>
      <c r="CI15" s="40">
        <f t="shared" si="16"/>
        <v>3175031.0711425212</v>
      </c>
      <c r="CJ15" s="41">
        <v>831463.76816510095</v>
      </c>
      <c r="CK15" s="40">
        <v>837830.71673150605</v>
      </c>
      <c r="CL15" s="40">
        <v>843750.52469684801</v>
      </c>
      <c r="CM15" s="39">
        <v>848026.96477053105</v>
      </c>
      <c r="CN15" s="40">
        <f t="shared" si="17"/>
        <v>3361071.9743639864</v>
      </c>
      <c r="CO15" s="41">
        <v>848616.907281894</v>
      </c>
      <c r="CP15" s="40">
        <v>868064.77412320697</v>
      </c>
      <c r="CQ15" s="40">
        <v>901202.10093689605</v>
      </c>
      <c r="CR15" s="39">
        <v>909756.16126171895</v>
      </c>
      <c r="CS15" s="40">
        <f t="shared" si="18"/>
        <v>3527639.9436037159</v>
      </c>
      <c r="CT15" s="41">
        <v>914689.23464691197</v>
      </c>
      <c r="CU15" s="40">
        <v>909408.37046863604</v>
      </c>
      <c r="CV15" s="40">
        <v>894740.91317741806</v>
      </c>
      <c r="CW15" s="39">
        <v>885156.42929518002</v>
      </c>
      <c r="CX15" s="40">
        <f t="shared" si="19"/>
        <v>3603994.9475881462</v>
      </c>
      <c r="CY15" s="41">
        <v>904971.41712580295</v>
      </c>
      <c r="CZ15" s="40">
        <v>876485.10642385203</v>
      </c>
      <c r="DA15" s="40">
        <v>859164.32850144606</v>
      </c>
      <c r="DB15" s="39">
        <v>842476.08287326805</v>
      </c>
      <c r="DC15" s="39">
        <f t="shared" si="20"/>
        <v>3483096.9349243692</v>
      </c>
      <c r="DD15" s="39">
        <v>839163.72138124797</v>
      </c>
    </row>
    <row r="16" spans="1:108" s="1" customFormat="1" ht="24.95" customHeight="1" x14ac:dyDescent="0.25">
      <c r="A16" s="11">
        <v>53</v>
      </c>
      <c r="B16" s="12" t="s">
        <v>18</v>
      </c>
      <c r="C16" s="40">
        <v>1265115.5036411099</v>
      </c>
      <c r="D16" s="40">
        <v>1277347.7528255701</v>
      </c>
      <c r="E16" s="40">
        <v>1289301.4938087701</v>
      </c>
      <c r="F16" s="39">
        <v>1300858.6672269099</v>
      </c>
      <c r="G16" s="40">
        <f t="shared" si="0"/>
        <v>5132623.4175023604</v>
      </c>
      <c r="H16" s="40">
        <v>1315843.25481671</v>
      </c>
      <c r="I16" s="40">
        <v>1328261.3920598601</v>
      </c>
      <c r="J16" s="40">
        <v>1336191.7766048401</v>
      </c>
      <c r="K16" s="39">
        <v>1345491.65793098</v>
      </c>
      <c r="L16" s="40">
        <f t="shared" si="1"/>
        <v>5325788.0814123899</v>
      </c>
      <c r="M16" s="40">
        <v>1346508.9617071101</v>
      </c>
      <c r="N16" s="40">
        <v>1354713.54290396</v>
      </c>
      <c r="O16" s="40">
        <v>1368670.8427220599</v>
      </c>
      <c r="P16" s="39">
        <v>1378940.49156402</v>
      </c>
      <c r="Q16" s="40">
        <f t="shared" si="2"/>
        <v>5448833.83889715</v>
      </c>
      <c r="R16" s="40">
        <v>1395531.69895408</v>
      </c>
      <c r="S16" s="40">
        <v>1402297.4730718399</v>
      </c>
      <c r="T16" s="40">
        <v>1420959.01725791</v>
      </c>
      <c r="U16" s="39">
        <v>1435916.01419851</v>
      </c>
      <c r="V16" s="40">
        <f t="shared" si="3"/>
        <v>5654704.2034823401</v>
      </c>
      <c r="W16" s="40">
        <v>1449865.6726352</v>
      </c>
      <c r="X16" s="40">
        <v>1471071.9821314099</v>
      </c>
      <c r="Y16" s="40">
        <v>1466333.9560547101</v>
      </c>
      <c r="Z16" s="39">
        <v>1471404.9335668799</v>
      </c>
      <c r="AA16" s="40">
        <f t="shared" si="4"/>
        <v>5858676.5443881992</v>
      </c>
      <c r="AB16" s="41">
        <v>1484691.69460213</v>
      </c>
      <c r="AC16" s="40">
        <v>1496019.0826790801</v>
      </c>
      <c r="AD16" s="40">
        <v>1501011.5012111701</v>
      </c>
      <c r="AE16" s="39">
        <v>1515406.3085451501</v>
      </c>
      <c r="AF16" s="40">
        <f t="shared" si="5"/>
        <v>5997128.5870375298</v>
      </c>
      <c r="AG16" s="41">
        <v>1539661.0689677999</v>
      </c>
      <c r="AH16" s="40">
        <v>1560846.72516244</v>
      </c>
      <c r="AI16" s="40">
        <v>1568628.74075246</v>
      </c>
      <c r="AJ16" s="39">
        <v>1578234.6101542199</v>
      </c>
      <c r="AK16" s="40">
        <f t="shared" si="6"/>
        <v>6247371.14503692</v>
      </c>
      <c r="AL16" s="41">
        <v>1586600.26312474</v>
      </c>
      <c r="AM16" s="40">
        <v>1608974.66051412</v>
      </c>
      <c r="AN16" s="40">
        <v>1626808.6433967201</v>
      </c>
      <c r="AO16" s="39">
        <v>1637882.69774874</v>
      </c>
      <c r="AP16" s="40">
        <f t="shared" si="7"/>
        <v>6460266.2647843203</v>
      </c>
      <c r="AQ16" s="41">
        <v>1645685.80837296</v>
      </c>
      <c r="AR16" s="40">
        <v>1672874.1280405</v>
      </c>
      <c r="AS16" s="40">
        <v>1679159.2844060501</v>
      </c>
      <c r="AT16" s="39">
        <v>1678430.6566115001</v>
      </c>
      <c r="AU16" s="40">
        <f t="shared" si="8"/>
        <v>6676149.8774310108</v>
      </c>
      <c r="AV16" s="41">
        <v>1665057.04526018</v>
      </c>
      <c r="AW16" s="40">
        <v>1673078.4626881101</v>
      </c>
      <c r="AX16" s="40">
        <v>1699994.09177113</v>
      </c>
      <c r="AY16" s="39">
        <v>1702526.5373247</v>
      </c>
      <c r="AZ16" s="40">
        <f t="shared" si="9"/>
        <v>6740656.1370441206</v>
      </c>
      <c r="BA16" s="41">
        <v>1713141.84546815</v>
      </c>
      <c r="BB16" s="40">
        <v>1728565.8131688</v>
      </c>
      <c r="BC16" s="40">
        <v>1752428.34286615</v>
      </c>
      <c r="BD16" s="39">
        <v>1762720.99630771</v>
      </c>
      <c r="BE16" s="40">
        <f t="shared" si="10"/>
        <v>6956856.9978108099</v>
      </c>
      <c r="BF16" s="41">
        <v>1777520.9657941801</v>
      </c>
      <c r="BG16" s="40">
        <v>1779450.54418755</v>
      </c>
      <c r="BH16" s="40">
        <v>1792507.66941227</v>
      </c>
      <c r="BI16" s="39">
        <v>1813613.6658765699</v>
      </c>
      <c r="BJ16" s="40">
        <f t="shared" si="11"/>
        <v>7163092.8452705704</v>
      </c>
      <c r="BK16" s="41">
        <v>1822600.4526724601</v>
      </c>
      <c r="BL16" s="40">
        <v>1829999.3524595201</v>
      </c>
      <c r="BM16" s="40">
        <v>1842770.91145714</v>
      </c>
      <c r="BN16" s="39">
        <v>1852727.2856469301</v>
      </c>
      <c r="BO16" s="40">
        <f t="shared" si="12"/>
        <v>7348098.0022360506</v>
      </c>
      <c r="BP16" s="41">
        <v>1847653.1027992701</v>
      </c>
      <c r="BQ16" s="40">
        <v>1843500.8126425999</v>
      </c>
      <c r="BR16" s="40">
        <v>1857708.41002471</v>
      </c>
      <c r="BS16" s="39">
        <v>1867321.8823076601</v>
      </c>
      <c r="BT16" s="40">
        <f t="shared" si="13"/>
        <v>7416184.2077742396</v>
      </c>
      <c r="BU16" s="41">
        <v>1886698.12233964</v>
      </c>
      <c r="BV16" s="40">
        <v>1880934.1536729501</v>
      </c>
      <c r="BW16" s="40">
        <v>1901156.8796198301</v>
      </c>
      <c r="BX16" s="39">
        <v>1912309.3810062499</v>
      </c>
      <c r="BY16" s="40">
        <f t="shared" si="14"/>
        <v>7581098.5366386706</v>
      </c>
      <c r="BZ16" s="41">
        <v>1918516.6662301801</v>
      </c>
      <c r="CA16" s="40">
        <v>1942490.2138193699</v>
      </c>
      <c r="CB16" s="40">
        <v>1946776.5582902799</v>
      </c>
      <c r="CC16" s="39">
        <v>1957812.4375428001</v>
      </c>
      <c r="CD16" s="40">
        <f t="shared" si="15"/>
        <v>7765595.8758826293</v>
      </c>
      <c r="CE16" s="41">
        <v>1958672.1656623301</v>
      </c>
      <c r="CF16" s="40">
        <v>1977728.1105836199</v>
      </c>
      <c r="CG16" s="40">
        <v>1985261.19859797</v>
      </c>
      <c r="CH16" s="39">
        <v>1997899.8516273501</v>
      </c>
      <c r="CI16" s="40">
        <f t="shared" si="16"/>
        <v>7919561.3264712691</v>
      </c>
      <c r="CJ16" s="41">
        <v>2018922.87837372</v>
      </c>
      <c r="CK16" s="40">
        <v>1998177.02904781</v>
      </c>
      <c r="CL16" s="40">
        <v>1998544.4466877801</v>
      </c>
      <c r="CM16" s="39">
        <v>2006738.58611117</v>
      </c>
      <c r="CN16" s="40">
        <f t="shared" si="17"/>
        <v>8022382.9402204808</v>
      </c>
      <c r="CO16" s="41">
        <v>2029313.8078332399</v>
      </c>
      <c r="CP16" s="40">
        <v>2038921.5680446899</v>
      </c>
      <c r="CQ16" s="40">
        <v>2043979.5765376301</v>
      </c>
      <c r="CR16" s="39">
        <v>2044643.9023374801</v>
      </c>
      <c r="CS16" s="40">
        <f t="shared" si="18"/>
        <v>8156858.8547530398</v>
      </c>
      <c r="CT16" s="41">
        <v>2052227.2599442001</v>
      </c>
      <c r="CU16" s="40">
        <v>2060040.61691544</v>
      </c>
      <c r="CV16" s="40">
        <v>2072249.8888361801</v>
      </c>
      <c r="CW16" s="39">
        <v>2073081.95936456</v>
      </c>
      <c r="CX16" s="40">
        <f t="shared" si="19"/>
        <v>8257599.7250603791</v>
      </c>
      <c r="CY16" s="41">
        <v>2074647.81731055</v>
      </c>
      <c r="CZ16" s="40">
        <v>2029527.9498170801</v>
      </c>
      <c r="DA16" s="40">
        <v>2062829.5348441601</v>
      </c>
      <c r="DB16" s="39">
        <v>2067480.1073865099</v>
      </c>
      <c r="DC16" s="39">
        <f t="shared" si="20"/>
        <v>8234485.4093583003</v>
      </c>
      <c r="DD16" s="39">
        <v>2063611.9747422</v>
      </c>
    </row>
    <row r="17" spans="1:108" s="1" customFormat="1" ht="24.95" customHeight="1" x14ac:dyDescent="0.25">
      <c r="A17" s="11">
        <v>54</v>
      </c>
      <c r="B17" s="12" t="s">
        <v>19</v>
      </c>
      <c r="C17" s="40">
        <v>253707.96862346301</v>
      </c>
      <c r="D17" s="40">
        <v>257966.605763156</v>
      </c>
      <c r="E17" s="40">
        <v>260325.96151230999</v>
      </c>
      <c r="F17" s="39">
        <v>258315.823729069</v>
      </c>
      <c r="G17" s="40">
        <f t="shared" si="0"/>
        <v>1030316.359627998</v>
      </c>
      <c r="H17" s="40">
        <v>258674.32927313101</v>
      </c>
      <c r="I17" s="40">
        <v>261540.39219654299</v>
      </c>
      <c r="J17" s="40">
        <v>263388.12770956702</v>
      </c>
      <c r="K17" s="39">
        <v>261665.90058010799</v>
      </c>
      <c r="L17" s="40">
        <f t="shared" si="1"/>
        <v>1045268.749759349</v>
      </c>
      <c r="M17" s="40">
        <v>260596.31869615201</v>
      </c>
      <c r="N17" s="40">
        <v>261374.67978631999</v>
      </c>
      <c r="O17" s="40">
        <v>262683.18423190399</v>
      </c>
      <c r="P17" s="39">
        <v>264809.75161694502</v>
      </c>
      <c r="Q17" s="40">
        <f t="shared" si="2"/>
        <v>1049463.9343313212</v>
      </c>
      <c r="R17" s="40">
        <v>265362.51230585901</v>
      </c>
      <c r="S17" s="40">
        <v>265214.21045117098</v>
      </c>
      <c r="T17" s="40">
        <v>263379.61779650103</v>
      </c>
      <c r="U17" s="39">
        <v>269066.32347078901</v>
      </c>
      <c r="V17" s="40">
        <f t="shared" si="3"/>
        <v>1063022.66402432</v>
      </c>
      <c r="W17" s="40">
        <v>274800.47433433298</v>
      </c>
      <c r="X17" s="40">
        <v>280219.57957808097</v>
      </c>
      <c r="Y17" s="40">
        <v>277343.938413803</v>
      </c>
      <c r="Z17" s="39">
        <v>274835.43043628102</v>
      </c>
      <c r="AA17" s="40">
        <f t="shared" si="4"/>
        <v>1107199.422762498</v>
      </c>
      <c r="AB17" s="41">
        <v>287050.43491967401</v>
      </c>
      <c r="AC17" s="40">
        <v>286615.83921528899</v>
      </c>
      <c r="AD17" s="40">
        <v>287873.87650493497</v>
      </c>
      <c r="AE17" s="39">
        <v>279330.47491404298</v>
      </c>
      <c r="AF17" s="40">
        <f t="shared" si="5"/>
        <v>1140870.6255539409</v>
      </c>
      <c r="AG17" s="41">
        <v>287355.30281393899</v>
      </c>
      <c r="AH17" s="40">
        <v>294641.86694407201</v>
      </c>
      <c r="AI17" s="40">
        <v>301056.58369423897</v>
      </c>
      <c r="AJ17" s="39">
        <v>292581.108095103</v>
      </c>
      <c r="AK17" s="40">
        <f t="shared" si="6"/>
        <v>1175634.861547353</v>
      </c>
      <c r="AL17" s="41">
        <v>296463.55327165098</v>
      </c>
      <c r="AM17" s="40">
        <v>301624.49141255702</v>
      </c>
      <c r="AN17" s="40">
        <v>304263.68456054898</v>
      </c>
      <c r="AO17" s="39">
        <v>310646.12761075498</v>
      </c>
      <c r="AP17" s="40">
        <f t="shared" si="7"/>
        <v>1212997.8568555119</v>
      </c>
      <c r="AQ17" s="41">
        <v>306660.152322896</v>
      </c>
      <c r="AR17" s="40">
        <v>309704.82601680199</v>
      </c>
      <c r="AS17" s="40">
        <v>313590.62218563602</v>
      </c>
      <c r="AT17" s="39">
        <v>318873.12377020501</v>
      </c>
      <c r="AU17" s="40">
        <f t="shared" si="8"/>
        <v>1248828.7242955391</v>
      </c>
      <c r="AV17" s="41">
        <v>304433.28543922701</v>
      </c>
      <c r="AW17" s="40">
        <v>299411.30002051598</v>
      </c>
      <c r="AX17" s="40">
        <v>295650.13682202197</v>
      </c>
      <c r="AY17" s="39">
        <v>296305.18173532397</v>
      </c>
      <c r="AZ17" s="40">
        <f t="shared" si="9"/>
        <v>1195799.9040170889</v>
      </c>
      <c r="BA17" s="41">
        <v>298051.74423238501</v>
      </c>
      <c r="BB17" s="40">
        <v>295698.80523332499</v>
      </c>
      <c r="BC17" s="40">
        <v>300696.69107833301</v>
      </c>
      <c r="BD17" s="39">
        <v>298651.93912886601</v>
      </c>
      <c r="BE17" s="40">
        <f t="shared" si="10"/>
        <v>1193099.179672909</v>
      </c>
      <c r="BF17" s="41">
        <v>303574.37899871101</v>
      </c>
      <c r="BG17" s="40">
        <v>316037.66008103598</v>
      </c>
      <c r="BH17" s="40">
        <v>315411.727932674</v>
      </c>
      <c r="BI17" s="39">
        <v>313344.61304545897</v>
      </c>
      <c r="BJ17" s="40">
        <f t="shared" si="11"/>
        <v>1248368.38005788</v>
      </c>
      <c r="BK17" s="41">
        <v>309259.64783244597</v>
      </c>
      <c r="BL17" s="40">
        <v>314610.94253026601</v>
      </c>
      <c r="BM17" s="40">
        <v>321013.86615191802</v>
      </c>
      <c r="BN17" s="39">
        <v>317093.01397003798</v>
      </c>
      <c r="BO17" s="40">
        <f t="shared" si="12"/>
        <v>1261977.4704846679</v>
      </c>
      <c r="BP17" s="41">
        <v>314635.71347757097</v>
      </c>
      <c r="BQ17" s="40">
        <v>310609.19112485001</v>
      </c>
      <c r="BR17" s="40">
        <v>312183.34313131502</v>
      </c>
      <c r="BS17" s="39">
        <v>308659.52666425798</v>
      </c>
      <c r="BT17" s="40">
        <f t="shared" si="13"/>
        <v>1246087.7743979939</v>
      </c>
      <c r="BU17" s="41">
        <v>311327.61700023402</v>
      </c>
      <c r="BV17" s="40">
        <v>308498.71195554401</v>
      </c>
      <c r="BW17" s="40">
        <v>312510.788167805</v>
      </c>
      <c r="BX17" s="39">
        <v>324663.23788885103</v>
      </c>
      <c r="BY17" s="40">
        <f t="shared" si="14"/>
        <v>1257000.3550124341</v>
      </c>
      <c r="BZ17" s="41">
        <v>328030.07901994197</v>
      </c>
      <c r="CA17" s="40">
        <v>329282.90982009697</v>
      </c>
      <c r="CB17" s="40">
        <v>332538.48311026301</v>
      </c>
      <c r="CC17" s="39">
        <v>334290.47508778702</v>
      </c>
      <c r="CD17" s="40">
        <f t="shared" si="15"/>
        <v>1324141.9470380889</v>
      </c>
      <c r="CE17" s="41">
        <v>332287.24599271698</v>
      </c>
      <c r="CF17" s="40">
        <v>339888.68826125498</v>
      </c>
      <c r="CG17" s="40">
        <v>352383.23149156198</v>
      </c>
      <c r="CH17" s="39">
        <v>354002.52670563199</v>
      </c>
      <c r="CI17" s="40">
        <f t="shared" si="16"/>
        <v>1378561.692451166</v>
      </c>
      <c r="CJ17" s="41">
        <v>347209.71549374599</v>
      </c>
      <c r="CK17" s="40">
        <v>347669.98556037102</v>
      </c>
      <c r="CL17" s="40">
        <v>332943.74381004099</v>
      </c>
      <c r="CM17" s="39">
        <v>343965.56292614399</v>
      </c>
      <c r="CN17" s="40">
        <f t="shared" si="17"/>
        <v>1371789.0077903019</v>
      </c>
      <c r="CO17" s="41">
        <v>338191.87207991601</v>
      </c>
      <c r="CP17" s="40">
        <v>351153.64054893597</v>
      </c>
      <c r="CQ17" s="40">
        <v>353103.72361246397</v>
      </c>
      <c r="CR17" s="39">
        <v>353382.91913040302</v>
      </c>
      <c r="CS17" s="40">
        <f t="shared" si="18"/>
        <v>1395832.155371719</v>
      </c>
      <c r="CT17" s="41">
        <v>354174.56727673498</v>
      </c>
      <c r="CU17" s="40">
        <v>343816.814723388</v>
      </c>
      <c r="CV17" s="40">
        <v>350074.98464945698</v>
      </c>
      <c r="CW17" s="39">
        <v>348834.788836169</v>
      </c>
      <c r="CX17" s="40">
        <f t="shared" si="19"/>
        <v>1396901.155485749</v>
      </c>
      <c r="CY17" s="41">
        <v>334814.70483818703</v>
      </c>
      <c r="CZ17" s="40">
        <v>322637.57651896297</v>
      </c>
      <c r="DA17" s="40">
        <v>318135.06070445699</v>
      </c>
      <c r="DB17" s="39">
        <v>325258.747417673</v>
      </c>
      <c r="DC17" s="39">
        <f t="shared" si="20"/>
        <v>1300846.0894792802</v>
      </c>
      <c r="DD17" s="39">
        <v>339756.75347273599</v>
      </c>
    </row>
    <row r="18" spans="1:108" s="1" customFormat="1" ht="24.95" customHeight="1" x14ac:dyDescent="0.25">
      <c r="A18" s="11">
        <v>55</v>
      </c>
      <c r="B18" s="12" t="s">
        <v>20</v>
      </c>
      <c r="C18" s="40">
        <v>56832.985827643599</v>
      </c>
      <c r="D18" s="40">
        <v>56716.721027733802</v>
      </c>
      <c r="E18" s="40">
        <v>57065.570148135703</v>
      </c>
      <c r="F18" s="39">
        <v>55875.479768244499</v>
      </c>
      <c r="G18" s="40">
        <f t="shared" si="0"/>
        <v>226490.75677175759</v>
      </c>
      <c r="H18" s="40">
        <v>56120.698119954599</v>
      </c>
      <c r="I18" s="40">
        <v>55659.072723743899</v>
      </c>
      <c r="J18" s="40">
        <v>55042.814038063203</v>
      </c>
      <c r="K18" s="39">
        <v>54353.129902106302</v>
      </c>
      <c r="L18" s="40">
        <f t="shared" si="1"/>
        <v>221175.714783868</v>
      </c>
      <c r="M18" s="40">
        <v>54709.545801581</v>
      </c>
      <c r="N18" s="40">
        <v>55735.544174318697</v>
      </c>
      <c r="O18" s="40">
        <v>56214.931307687599</v>
      </c>
      <c r="P18" s="39">
        <v>56568.880883027501</v>
      </c>
      <c r="Q18" s="40">
        <f t="shared" si="2"/>
        <v>223228.9021666148</v>
      </c>
      <c r="R18" s="40">
        <v>62855.3291658136</v>
      </c>
      <c r="S18" s="40">
        <v>61538.0034076027</v>
      </c>
      <c r="T18" s="40">
        <v>62947.136388294603</v>
      </c>
      <c r="U18" s="39">
        <v>64419.502307674702</v>
      </c>
      <c r="V18" s="40">
        <f t="shared" si="3"/>
        <v>251759.9712693856</v>
      </c>
      <c r="W18" s="40">
        <v>63468.989786450802</v>
      </c>
      <c r="X18" s="40">
        <v>65329.435453760801</v>
      </c>
      <c r="Y18" s="40">
        <v>64037.7709212423</v>
      </c>
      <c r="Z18" s="39">
        <v>64954.742440716604</v>
      </c>
      <c r="AA18" s="40">
        <f t="shared" si="4"/>
        <v>257790.9386021705</v>
      </c>
      <c r="AB18" s="41">
        <v>64457.6110891313</v>
      </c>
      <c r="AC18" s="40">
        <v>64066.512757390301</v>
      </c>
      <c r="AD18" s="40">
        <v>68595.728559467301</v>
      </c>
      <c r="AE18" s="39">
        <v>71046.422028435103</v>
      </c>
      <c r="AF18" s="40">
        <f t="shared" si="5"/>
        <v>268166.27443442401</v>
      </c>
      <c r="AG18" s="41">
        <v>76179.119957063202</v>
      </c>
      <c r="AH18" s="40">
        <v>77372.450353259905</v>
      </c>
      <c r="AI18" s="40">
        <v>77647.534211517297</v>
      </c>
      <c r="AJ18" s="39">
        <v>75382.359174307698</v>
      </c>
      <c r="AK18" s="40">
        <f t="shared" si="6"/>
        <v>306581.46369614813</v>
      </c>
      <c r="AL18" s="41">
        <v>75151.788630452196</v>
      </c>
      <c r="AM18" s="40">
        <v>78551.545212731304</v>
      </c>
      <c r="AN18" s="40">
        <v>78118.772604094993</v>
      </c>
      <c r="AO18" s="39">
        <v>77645.398729505803</v>
      </c>
      <c r="AP18" s="40">
        <f t="shared" si="7"/>
        <v>309467.5051767843</v>
      </c>
      <c r="AQ18" s="41">
        <v>83431.7299638431</v>
      </c>
      <c r="AR18" s="40">
        <v>85441.954287916305</v>
      </c>
      <c r="AS18" s="40">
        <v>84176.736243306194</v>
      </c>
      <c r="AT18" s="39">
        <v>80033.783694058497</v>
      </c>
      <c r="AU18" s="40">
        <f t="shared" si="8"/>
        <v>333084.20418912411</v>
      </c>
      <c r="AV18" s="41">
        <v>73434.141366284006</v>
      </c>
      <c r="AW18" s="40">
        <v>70431.709632036407</v>
      </c>
      <c r="AX18" s="40">
        <v>82230.323844894097</v>
      </c>
      <c r="AY18" s="39">
        <v>83526.037996278697</v>
      </c>
      <c r="AZ18" s="40">
        <f t="shared" si="9"/>
        <v>309622.21283949318</v>
      </c>
      <c r="BA18" s="41">
        <v>82871.170649609601</v>
      </c>
      <c r="BB18" s="40">
        <v>81468.009023508799</v>
      </c>
      <c r="BC18" s="40">
        <v>80299.888765408803</v>
      </c>
      <c r="BD18" s="39">
        <v>79151.532439362694</v>
      </c>
      <c r="BE18" s="40">
        <f t="shared" si="10"/>
        <v>323790.6008778899</v>
      </c>
      <c r="BF18" s="41">
        <v>82816.154747406603</v>
      </c>
      <c r="BG18" s="40">
        <v>82788.567144294604</v>
      </c>
      <c r="BH18" s="40">
        <v>82762.491203530299</v>
      </c>
      <c r="BI18" s="39">
        <v>86314.535321313495</v>
      </c>
      <c r="BJ18" s="40">
        <f t="shared" si="11"/>
        <v>334681.74841654499</v>
      </c>
      <c r="BK18" s="41">
        <v>87816.233483637901</v>
      </c>
      <c r="BL18" s="40">
        <v>91014.126012429202</v>
      </c>
      <c r="BM18" s="40">
        <v>93295.8694491192</v>
      </c>
      <c r="BN18" s="39">
        <v>95584.804647358207</v>
      </c>
      <c r="BO18" s="40">
        <f t="shared" si="12"/>
        <v>367711.0335925445</v>
      </c>
      <c r="BP18" s="41">
        <v>91356.752902393098</v>
      </c>
      <c r="BQ18" s="40">
        <v>92590.461407360999</v>
      </c>
      <c r="BR18" s="40">
        <v>93880.171705128101</v>
      </c>
      <c r="BS18" s="39">
        <v>83664.007348049505</v>
      </c>
      <c r="BT18" s="40">
        <f t="shared" si="13"/>
        <v>361491.39336293167</v>
      </c>
      <c r="BU18" s="41">
        <v>99431.775027502197</v>
      </c>
      <c r="BV18" s="40">
        <v>98027.313952918907</v>
      </c>
      <c r="BW18" s="40">
        <v>97921.122295220295</v>
      </c>
      <c r="BX18" s="39">
        <v>98068.881596416497</v>
      </c>
      <c r="BY18" s="40">
        <f t="shared" si="14"/>
        <v>393449.09287205792</v>
      </c>
      <c r="BZ18" s="41">
        <v>100526.369694197</v>
      </c>
      <c r="CA18" s="40">
        <v>102751.89338042001</v>
      </c>
      <c r="CB18" s="40">
        <v>104406.994785188</v>
      </c>
      <c r="CC18" s="39">
        <v>104418.468833469</v>
      </c>
      <c r="CD18" s="40">
        <f t="shared" si="15"/>
        <v>412103.72669327399</v>
      </c>
      <c r="CE18" s="41">
        <v>102712.475262761</v>
      </c>
      <c r="CF18" s="40">
        <v>100680.895913852</v>
      </c>
      <c r="CG18" s="40">
        <v>102966.241811824</v>
      </c>
      <c r="CH18" s="39">
        <v>100791.95060811201</v>
      </c>
      <c r="CI18" s="40">
        <f t="shared" si="16"/>
        <v>407151.56359654898</v>
      </c>
      <c r="CJ18" s="41">
        <v>102471.93266270999</v>
      </c>
      <c r="CK18" s="40">
        <v>102926.94695349599</v>
      </c>
      <c r="CL18" s="40">
        <v>102909.55958445799</v>
      </c>
      <c r="CM18" s="39">
        <v>104676.878673966</v>
      </c>
      <c r="CN18" s="40">
        <f t="shared" si="17"/>
        <v>412985.31787462998</v>
      </c>
      <c r="CO18" s="41">
        <v>105709.42155538499</v>
      </c>
      <c r="CP18" s="40">
        <v>111631.325481976</v>
      </c>
      <c r="CQ18" s="40">
        <v>111624.00612206099</v>
      </c>
      <c r="CR18" s="39">
        <v>109395.56954757099</v>
      </c>
      <c r="CS18" s="40">
        <f t="shared" si="18"/>
        <v>438360.32270699297</v>
      </c>
      <c r="CT18" s="41">
        <v>108013.748412588</v>
      </c>
      <c r="CU18" s="40">
        <v>109711.162379701</v>
      </c>
      <c r="CV18" s="40">
        <v>109922.19193211199</v>
      </c>
      <c r="CW18" s="39">
        <v>106256.36129563399</v>
      </c>
      <c r="CX18" s="40">
        <f t="shared" si="19"/>
        <v>433903.464020035</v>
      </c>
      <c r="CY18" s="41">
        <v>107270.157977874</v>
      </c>
      <c r="CZ18" s="40">
        <v>91245.821337920395</v>
      </c>
      <c r="DA18" s="40">
        <v>101316.771124149</v>
      </c>
      <c r="DB18" s="39">
        <v>102623.00359814501</v>
      </c>
      <c r="DC18" s="39">
        <f t="shared" si="20"/>
        <v>402455.75403808837</v>
      </c>
      <c r="DD18" s="39">
        <v>98876.5259357584</v>
      </c>
    </row>
    <row r="19" spans="1:108" s="1" customFormat="1" ht="24.95" customHeight="1" x14ac:dyDescent="0.25">
      <c r="A19" s="11">
        <v>56</v>
      </c>
      <c r="B19" s="12" t="s">
        <v>21</v>
      </c>
      <c r="C19" s="40">
        <v>448508.19671636599</v>
      </c>
      <c r="D19" s="40">
        <v>455480.67464327201</v>
      </c>
      <c r="E19" s="40">
        <v>463367.27103052899</v>
      </c>
      <c r="F19" s="39">
        <v>468029.68347442098</v>
      </c>
      <c r="G19" s="40">
        <f t="shared" si="0"/>
        <v>1835385.8258645879</v>
      </c>
      <c r="H19" s="40">
        <v>456416.32689260802</v>
      </c>
      <c r="I19" s="40">
        <v>451923.07044542499</v>
      </c>
      <c r="J19" s="40">
        <v>449089.21144269698</v>
      </c>
      <c r="K19" s="39">
        <v>448848.16842704499</v>
      </c>
      <c r="L19" s="40">
        <f t="shared" si="1"/>
        <v>1806276.777207775</v>
      </c>
      <c r="M19" s="40">
        <v>447418.14824643201</v>
      </c>
      <c r="N19" s="40">
        <v>451726.72032881301</v>
      </c>
      <c r="O19" s="40">
        <v>454839.142761803</v>
      </c>
      <c r="P19" s="39">
        <v>456187.28299308801</v>
      </c>
      <c r="Q19" s="40">
        <f t="shared" si="2"/>
        <v>1810171.2943301359</v>
      </c>
      <c r="R19" s="40">
        <v>464158.56597314402</v>
      </c>
      <c r="S19" s="40">
        <v>457017.360464481</v>
      </c>
      <c r="T19" s="40">
        <v>446030.31850683002</v>
      </c>
      <c r="U19" s="39">
        <v>435385.15451976401</v>
      </c>
      <c r="V19" s="40">
        <f t="shared" si="3"/>
        <v>1802591.3994642191</v>
      </c>
      <c r="W19" s="40">
        <v>474072.48714562401</v>
      </c>
      <c r="X19" s="40">
        <v>476183.32420878799</v>
      </c>
      <c r="Y19" s="40">
        <v>450995.61426600802</v>
      </c>
      <c r="Z19" s="39">
        <v>462236.19363371498</v>
      </c>
      <c r="AA19" s="40">
        <f t="shared" si="4"/>
        <v>1863487.6192541348</v>
      </c>
      <c r="AB19" s="41">
        <v>456255.32846719603</v>
      </c>
      <c r="AC19" s="40">
        <v>485744.19996600301</v>
      </c>
      <c r="AD19" s="40">
        <v>498131.153284689</v>
      </c>
      <c r="AE19" s="39">
        <v>489473.48696971202</v>
      </c>
      <c r="AF19" s="40">
        <f t="shared" si="5"/>
        <v>1929604.1686875999</v>
      </c>
      <c r="AG19" s="41">
        <v>485986.51007015997</v>
      </c>
      <c r="AH19" s="40">
        <v>498199.05546587799</v>
      </c>
      <c r="AI19" s="40">
        <v>509207.48781485501</v>
      </c>
      <c r="AJ19" s="39">
        <v>509053.63407278003</v>
      </c>
      <c r="AK19" s="40">
        <f t="shared" si="6"/>
        <v>2002446.687423673</v>
      </c>
      <c r="AL19" s="41">
        <v>499026.40590641397</v>
      </c>
      <c r="AM19" s="40">
        <v>504932.19670834398</v>
      </c>
      <c r="AN19" s="40">
        <v>525775.03309565794</v>
      </c>
      <c r="AO19" s="39">
        <v>536214.129174556</v>
      </c>
      <c r="AP19" s="40">
        <f t="shared" si="7"/>
        <v>2065947.764884972</v>
      </c>
      <c r="AQ19" s="41">
        <v>525059.792159228</v>
      </c>
      <c r="AR19" s="40">
        <v>535586.34667168895</v>
      </c>
      <c r="AS19" s="40">
        <v>531018.63294152205</v>
      </c>
      <c r="AT19" s="39">
        <v>523409.80032908701</v>
      </c>
      <c r="AU19" s="40">
        <f t="shared" si="8"/>
        <v>2115074.572101526</v>
      </c>
      <c r="AV19" s="41">
        <v>509903.72001039598</v>
      </c>
      <c r="AW19" s="40">
        <v>495901.62158153899</v>
      </c>
      <c r="AX19" s="40">
        <v>496105.52466835699</v>
      </c>
      <c r="AY19" s="39">
        <v>481636.06788026902</v>
      </c>
      <c r="AZ19" s="40">
        <f t="shared" si="9"/>
        <v>1983546.9341405611</v>
      </c>
      <c r="BA19" s="41">
        <v>499545.45908531803</v>
      </c>
      <c r="BB19" s="40">
        <v>497802.73023958702</v>
      </c>
      <c r="BC19" s="40">
        <v>499938.94260528497</v>
      </c>
      <c r="BD19" s="39">
        <v>504672.556771014</v>
      </c>
      <c r="BE19" s="40">
        <f t="shared" si="10"/>
        <v>2001959.688701204</v>
      </c>
      <c r="BF19" s="41">
        <v>521795.39169604197</v>
      </c>
      <c r="BG19" s="40">
        <v>528746.86772516905</v>
      </c>
      <c r="BH19" s="40">
        <v>537384.18486223603</v>
      </c>
      <c r="BI19" s="39">
        <v>533564.02124611102</v>
      </c>
      <c r="BJ19" s="40">
        <f t="shared" si="11"/>
        <v>2121490.4655295582</v>
      </c>
      <c r="BK19" s="41">
        <v>534338.05939276097</v>
      </c>
      <c r="BL19" s="40">
        <v>547473.31548502797</v>
      </c>
      <c r="BM19" s="40">
        <v>554977.37013060099</v>
      </c>
      <c r="BN19" s="39">
        <v>572200.15617022698</v>
      </c>
      <c r="BO19" s="40">
        <f t="shared" si="12"/>
        <v>2208988.901178617</v>
      </c>
      <c r="BP19" s="41">
        <v>571666.42734021402</v>
      </c>
      <c r="BQ19" s="40">
        <v>570762.597490235</v>
      </c>
      <c r="BR19" s="40">
        <v>574773.55955418397</v>
      </c>
      <c r="BS19" s="39">
        <v>590847.733270581</v>
      </c>
      <c r="BT19" s="40">
        <f t="shared" si="13"/>
        <v>2308050.3176552136</v>
      </c>
      <c r="BU19" s="41">
        <v>567308.68785261002</v>
      </c>
      <c r="BV19" s="40">
        <v>574704.43653271603</v>
      </c>
      <c r="BW19" s="40">
        <v>577151.937059402</v>
      </c>
      <c r="BX19" s="39">
        <v>574740.33465170604</v>
      </c>
      <c r="BY19" s="40">
        <f t="shared" si="14"/>
        <v>2293905.3960964344</v>
      </c>
      <c r="BZ19" s="41">
        <v>577010.69581155502</v>
      </c>
      <c r="CA19" s="40">
        <v>582798.65092518798</v>
      </c>
      <c r="CB19" s="40">
        <v>580762.76545701898</v>
      </c>
      <c r="CC19" s="39">
        <v>575738.67042547395</v>
      </c>
      <c r="CD19" s="40">
        <f t="shared" si="15"/>
        <v>2316310.782619236</v>
      </c>
      <c r="CE19" s="41">
        <v>585474.12854209205</v>
      </c>
      <c r="CF19" s="40">
        <v>585355.598489578</v>
      </c>
      <c r="CG19" s="40">
        <v>578763.26092112798</v>
      </c>
      <c r="CH19" s="39">
        <v>602626.680041685</v>
      </c>
      <c r="CI19" s="40">
        <f t="shared" si="16"/>
        <v>2352219.6679944834</v>
      </c>
      <c r="CJ19" s="41">
        <v>621684.92268442002</v>
      </c>
      <c r="CK19" s="40">
        <v>615737.71131985204</v>
      </c>
      <c r="CL19" s="40">
        <v>639811.74968417303</v>
      </c>
      <c r="CM19" s="39">
        <v>662148.77947826602</v>
      </c>
      <c r="CN19" s="40">
        <f t="shared" si="17"/>
        <v>2539383.1631667111</v>
      </c>
      <c r="CO19" s="41">
        <v>644158.45285899402</v>
      </c>
      <c r="CP19" s="40">
        <v>658590.19780205295</v>
      </c>
      <c r="CQ19" s="40">
        <v>678435.629248732</v>
      </c>
      <c r="CR19" s="39">
        <v>675862.446965234</v>
      </c>
      <c r="CS19" s="40">
        <f t="shared" si="18"/>
        <v>2657046.7268750132</v>
      </c>
      <c r="CT19" s="41">
        <v>685974.65617516101</v>
      </c>
      <c r="CU19" s="40">
        <v>694445.02477402799</v>
      </c>
      <c r="CV19" s="40">
        <v>695096.68505027599</v>
      </c>
      <c r="CW19" s="39">
        <v>706425.74885723402</v>
      </c>
      <c r="CX19" s="40">
        <f t="shared" si="19"/>
        <v>2781942.114856699</v>
      </c>
      <c r="CY19" s="41">
        <v>699453.92779524694</v>
      </c>
      <c r="CZ19" s="40">
        <v>660028.32729593304</v>
      </c>
      <c r="DA19" s="40">
        <v>708555.77968848299</v>
      </c>
      <c r="DB19" s="39">
        <v>708597.704320502</v>
      </c>
      <c r="DC19" s="39">
        <f t="shared" si="20"/>
        <v>2776635.7391001652</v>
      </c>
      <c r="DD19" s="39">
        <v>724889.71798686299</v>
      </c>
    </row>
    <row r="20" spans="1:108" s="1" customFormat="1" ht="24.95" customHeight="1" x14ac:dyDescent="0.25">
      <c r="A20" s="11">
        <v>61</v>
      </c>
      <c r="B20" s="12" t="s">
        <v>22</v>
      </c>
      <c r="C20" s="40">
        <v>571759.425675484</v>
      </c>
      <c r="D20" s="40">
        <v>569434.31992162205</v>
      </c>
      <c r="E20" s="40">
        <v>570673.16672430502</v>
      </c>
      <c r="F20" s="39">
        <v>572034.90326329903</v>
      </c>
      <c r="G20" s="40">
        <f t="shared" si="0"/>
        <v>2283901.8155847099</v>
      </c>
      <c r="H20" s="40">
        <v>575338.57207881205</v>
      </c>
      <c r="I20" s="40">
        <v>582074.62889147596</v>
      </c>
      <c r="J20" s="40">
        <v>584542.21389158</v>
      </c>
      <c r="K20" s="39">
        <v>583808.57812766905</v>
      </c>
      <c r="L20" s="40">
        <f t="shared" si="1"/>
        <v>2325763.9929895368</v>
      </c>
      <c r="M20" s="40">
        <v>593430.02652796998</v>
      </c>
      <c r="N20" s="40">
        <v>587014.38514872803</v>
      </c>
      <c r="O20" s="40">
        <v>588912.60440516798</v>
      </c>
      <c r="P20" s="39">
        <v>593081.85764465702</v>
      </c>
      <c r="Q20" s="40">
        <f t="shared" si="2"/>
        <v>2362438.873726523</v>
      </c>
      <c r="R20" s="40">
        <v>590331.66656639299</v>
      </c>
      <c r="S20" s="40">
        <v>598686.139821472</v>
      </c>
      <c r="T20" s="40">
        <v>606851.30428707704</v>
      </c>
      <c r="U20" s="39">
        <v>607558.25721428602</v>
      </c>
      <c r="V20" s="40">
        <f t="shared" si="3"/>
        <v>2403427.3678892278</v>
      </c>
      <c r="W20" s="40">
        <v>604207.71844740096</v>
      </c>
      <c r="X20" s="40">
        <v>610117.21846886305</v>
      </c>
      <c r="Y20" s="40">
        <v>609088.139219017</v>
      </c>
      <c r="Z20" s="39">
        <v>611099.95017763495</v>
      </c>
      <c r="AA20" s="40">
        <f t="shared" si="4"/>
        <v>2434513.0263129161</v>
      </c>
      <c r="AB20" s="41">
        <v>623454.74641407595</v>
      </c>
      <c r="AC20" s="40">
        <v>619963.77905225998</v>
      </c>
      <c r="AD20" s="40">
        <v>616394.86265869904</v>
      </c>
      <c r="AE20" s="39">
        <v>619560.06857528398</v>
      </c>
      <c r="AF20" s="40">
        <f t="shared" si="5"/>
        <v>2479373.456700319</v>
      </c>
      <c r="AG20" s="41">
        <v>617055.58027715306</v>
      </c>
      <c r="AH20" s="40">
        <v>619617.76964809699</v>
      </c>
      <c r="AI20" s="40">
        <v>623667.08068341296</v>
      </c>
      <c r="AJ20" s="39">
        <v>618893.34353372501</v>
      </c>
      <c r="AK20" s="40">
        <f t="shared" si="6"/>
        <v>2479233.7741423883</v>
      </c>
      <c r="AL20" s="41">
        <v>625100.24426621397</v>
      </c>
      <c r="AM20" s="40">
        <v>635676.84968931705</v>
      </c>
      <c r="AN20" s="40">
        <v>633349.10372481297</v>
      </c>
      <c r="AO20" s="39">
        <v>629499.21730369597</v>
      </c>
      <c r="AP20" s="40">
        <f t="shared" si="7"/>
        <v>2523625.41498404</v>
      </c>
      <c r="AQ20" s="41">
        <v>623971.38221176597</v>
      </c>
      <c r="AR20" s="40">
        <v>641883.05123325798</v>
      </c>
      <c r="AS20" s="40">
        <v>639870.99835850997</v>
      </c>
      <c r="AT20" s="39">
        <v>647282.361678257</v>
      </c>
      <c r="AU20" s="40">
        <f t="shared" si="8"/>
        <v>2553007.7934817909</v>
      </c>
      <c r="AV20" s="41">
        <v>655921.85205347999</v>
      </c>
      <c r="AW20" s="40">
        <v>568418.49725027196</v>
      </c>
      <c r="AX20" s="40">
        <v>677016.425096308</v>
      </c>
      <c r="AY20" s="39">
        <v>664805.52408406197</v>
      </c>
      <c r="AZ20" s="40">
        <f t="shared" si="9"/>
        <v>2566162.2984841219</v>
      </c>
      <c r="BA20" s="41">
        <v>651268.100875729</v>
      </c>
      <c r="BB20" s="40">
        <v>629993.34962537605</v>
      </c>
      <c r="BC20" s="40">
        <v>642011.23647531494</v>
      </c>
      <c r="BD20" s="39">
        <v>641003.17406450899</v>
      </c>
      <c r="BE20" s="40">
        <f t="shared" si="10"/>
        <v>2564275.8610409289</v>
      </c>
      <c r="BF20" s="41">
        <v>642458.86510711897</v>
      </c>
      <c r="BG20" s="40">
        <v>647907.31857274205</v>
      </c>
      <c r="BH20" s="40">
        <v>658787.37363097002</v>
      </c>
      <c r="BI20" s="39">
        <v>656494.74044648302</v>
      </c>
      <c r="BJ20" s="40">
        <f t="shared" si="11"/>
        <v>2605648.2977573141</v>
      </c>
      <c r="BK20" s="41">
        <v>659906.65025349497</v>
      </c>
      <c r="BL20" s="40">
        <v>657932.55292510497</v>
      </c>
      <c r="BM20" s="40">
        <v>660871.25280804001</v>
      </c>
      <c r="BN20" s="39">
        <v>663227.83720071195</v>
      </c>
      <c r="BO20" s="40">
        <f t="shared" si="12"/>
        <v>2641938.2931873519</v>
      </c>
      <c r="BP20" s="41">
        <v>663187.48522302404</v>
      </c>
      <c r="BQ20" s="40">
        <v>661079.48014397803</v>
      </c>
      <c r="BR20" s="40">
        <v>663498.904376933</v>
      </c>
      <c r="BS20" s="39">
        <v>667302.14649226796</v>
      </c>
      <c r="BT20" s="40">
        <f t="shared" si="13"/>
        <v>2655068.0162362028</v>
      </c>
      <c r="BU20" s="41">
        <v>665102.96941329504</v>
      </c>
      <c r="BV20" s="40">
        <v>666078.18545270595</v>
      </c>
      <c r="BW20" s="40">
        <v>672386.99400956102</v>
      </c>
      <c r="BX20" s="39">
        <v>666614.22656893602</v>
      </c>
      <c r="BY20" s="40">
        <f t="shared" si="14"/>
        <v>2670182.3754444979</v>
      </c>
      <c r="BZ20" s="41">
        <v>664306.36487298599</v>
      </c>
      <c r="CA20" s="40">
        <v>664284.39401739102</v>
      </c>
      <c r="CB20" s="40">
        <v>670397.74332026299</v>
      </c>
      <c r="CC20" s="39">
        <v>669035.45904333505</v>
      </c>
      <c r="CD20" s="40">
        <f t="shared" si="15"/>
        <v>2668023.9612539751</v>
      </c>
      <c r="CE20" s="41">
        <v>667370.486085349</v>
      </c>
      <c r="CF20" s="40">
        <v>672208.478337029</v>
      </c>
      <c r="CG20" s="40">
        <v>682485.97420234303</v>
      </c>
      <c r="CH20" s="39">
        <v>673351.50150998705</v>
      </c>
      <c r="CI20" s="40">
        <f t="shared" si="16"/>
        <v>2695416.4401347078</v>
      </c>
      <c r="CJ20" s="41">
        <v>683656.31664802297</v>
      </c>
      <c r="CK20" s="40">
        <v>682394.43306179799</v>
      </c>
      <c r="CL20" s="40">
        <v>676906.81979773496</v>
      </c>
      <c r="CM20" s="39">
        <v>683171.24461772596</v>
      </c>
      <c r="CN20" s="40">
        <f t="shared" si="17"/>
        <v>2726128.8141252818</v>
      </c>
      <c r="CO20" s="41">
        <v>683973.06990275905</v>
      </c>
      <c r="CP20" s="40">
        <v>682334.15207576705</v>
      </c>
      <c r="CQ20" s="40">
        <v>685451.25868126098</v>
      </c>
      <c r="CR20" s="39">
        <v>688412.23271457502</v>
      </c>
      <c r="CS20" s="40">
        <f t="shared" si="18"/>
        <v>2740170.7133743623</v>
      </c>
      <c r="CT20" s="41">
        <v>691211.04776202398</v>
      </c>
      <c r="CU20" s="40">
        <v>689394.40270557604</v>
      </c>
      <c r="CV20" s="40">
        <v>686852.78211527294</v>
      </c>
      <c r="CW20" s="39">
        <v>686406.28155918501</v>
      </c>
      <c r="CX20" s="40">
        <f t="shared" si="19"/>
        <v>2753864.5141420579</v>
      </c>
      <c r="CY20" s="41">
        <v>679843.67798941</v>
      </c>
      <c r="CZ20" s="40">
        <v>653074.42580713402</v>
      </c>
      <c r="DA20" s="40">
        <v>651663.91352914996</v>
      </c>
      <c r="DB20" s="39">
        <v>655720.17048838304</v>
      </c>
      <c r="DC20" s="39">
        <f t="shared" si="20"/>
        <v>2640302.1878140769</v>
      </c>
      <c r="DD20" s="39">
        <v>664219.72199317999</v>
      </c>
    </row>
    <row r="21" spans="1:108" s="1" customFormat="1" ht="24.95" customHeight="1" x14ac:dyDescent="0.25">
      <c r="A21" s="11">
        <v>62</v>
      </c>
      <c r="B21" s="12" t="s">
        <v>23</v>
      </c>
      <c r="C21" s="40">
        <v>314586.45009223802</v>
      </c>
      <c r="D21" s="40">
        <v>315849.05339511699</v>
      </c>
      <c r="E21" s="40">
        <v>314775.16066385602</v>
      </c>
      <c r="F21" s="39">
        <v>315501.94704771001</v>
      </c>
      <c r="G21" s="40">
        <f t="shared" si="0"/>
        <v>1260712.611198921</v>
      </c>
      <c r="H21" s="40">
        <v>316328.30777943798</v>
      </c>
      <c r="I21" s="40">
        <v>316875.83481328102</v>
      </c>
      <c r="J21" s="40">
        <v>316080.07610685303</v>
      </c>
      <c r="K21" s="39">
        <v>315479.80032629101</v>
      </c>
      <c r="L21" s="40">
        <f t="shared" si="1"/>
        <v>1264764.0190258631</v>
      </c>
      <c r="M21" s="40">
        <v>312496.58568545099</v>
      </c>
      <c r="N21" s="40">
        <v>314087.24183354102</v>
      </c>
      <c r="O21" s="40">
        <v>312854.25551786402</v>
      </c>
      <c r="P21" s="39">
        <v>308500.75826015399</v>
      </c>
      <c r="Q21" s="40">
        <f t="shared" si="2"/>
        <v>1247938.84129701</v>
      </c>
      <c r="R21" s="40">
        <v>306318.00341289199</v>
      </c>
      <c r="S21" s="40">
        <v>299973.44294414</v>
      </c>
      <c r="T21" s="40">
        <v>295725.71239723102</v>
      </c>
      <c r="U21" s="39">
        <v>296361.89584950899</v>
      </c>
      <c r="V21" s="40">
        <f t="shared" si="3"/>
        <v>1198379.054603772</v>
      </c>
      <c r="W21" s="40">
        <v>303685.608708482</v>
      </c>
      <c r="X21" s="40">
        <v>301499.364796518</v>
      </c>
      <c r="Y21" s="40">
        <v>303351.65163374098</v>
      </c>
      <c r="Z21" s="39">
        <v>306202.34171090199</v>
      </c>
      <c r="AA21" s="40">
        <f t="shared" si="4"/>
        <v>1214738.966849643</v>
      </c>
      <c r="AB21" s="41">
        <v>304754.86425612803</v>
      </c>
      <c r="AC21" s="40">
        <v>306437.70528525597</v>
      </c>
      <c r="AD21" s="40">
        <v>310049.34878599498</v>
      </c>
      <c r="AE21" s="39">
        <v>316173.95937489002</v>
      </c>
      <c r="AF21" s="40">
        <f t="shared" si="5"/>
        <v>1237415.877702269</v>
      </c>
      <c r="AG21" s="41">
        <v>325075.03455526597</v>
      </c>
      <c r="AH21" s="40">
        <v>333873.47479387402</v>
      </c>
      <c r="AI21" s="40">
        <v>339899.710186688</v>
      </c>
      <c r="AJ21" s="39">
        <v>337670.66508649901</v>
      </c>
      <c r="AK21" s="40">
        <f t="shared" si="6"/>
        <v>1336518.8846223271</v>
      </c>
      <c r="AL21" s="41">
        <v>339731.53146389098</v>
      </c>
      <c r="AM21" s="40">
        <v>341418.24931060598</v>
      </c>
      <c r="AN21" s="40">
        <v>338013.55929207499</v>
      </c>
      <c r="AO21" s="39">
        <v>336933.98982580297</v>
      </c>
      <c r="AP21" s="40">
        <f t="shared" si="7"/>
        <v>1356097.329892375</v>
      </c>
      <c r="AQ21" s="41">
        <v>339759.51382239599</v>
      </c>
      <c r="AR21" s="40">
        <v>348273.21450758801</v>
      </c>
      <c r="AS21" s="40">
        <v>342084.51157892297</v>
      </c>
      <c r="AT21" s="39">
        <v>340813.89936798002</v>
      </c>
      <c r="AU21" s="40">
        <f t="shared" si="8"/>
        <v>1370931.1392768871</v>
      </c>
      <c r="AV21" s="41">
        <v>336410.91647847701</v>
      </c>
      <c r="AW21" s="40">
        <v>382208.14186836098</v>
      </c>
      <c r="AX21" s="40">
        <v>338753.445112104</v>
      </c>
      <c r="AY21" s="39">
        <v>341319.09014238301</v>
      </c>
      <c r="AZ21" s="40">
        <f t="shared" si="9"/>
        <v>1398691.5936013251</v>
      </c>
      <c r="BA21" s="41">
        <v>346640.81890121999</v>
      </c>
      <c r="BB21" s="40">
        <v>345849.29065931699</v>
      </c>
      <c r="BC21" s="40">
        <v>354583.21679909999</v>
      </c>
      <c r="BD21" s="39">
        <v>359585.35588387802</v>
      </c>
      <c r="BE21" s="40">
        <f t="shared" si="10"/>
        <v>1406658.6822435148</v>
      </c>
      <c r="BF21" s="41">
        <v>358170.96109199501</v>
      </c>
      <c r="BG21" s="40">
        <v>358669.47004670801</v>
      </c>
      <c r="BH21" s="40">
        <v>363435.65622944402</v>
      </c>
      <c r="BI21" s="39">
        <v>363299.46202148398</v>
      </c>
      <c r="BJ21" s="40">
        <f t="shared" si="11"/>
        <v>1443575.549389631</v>
      </c>
      <c r="BK21" s="41">
        <v>364826.11692279897</v>
      </c>
      <c r="BL21" s="40">
        <v>367537.48493711301</v>
      </c>
      <c r="BM21" s="40">
        <v>373159.83338085603</v>
      </c>
      <c r="BN21" s="39">
        <v>374440.594128164</v>
      </c>
      <c r="BO21" s="40">
        <f t="shared" si="12"/>
        <v>1479964.0293689321</v>
      </c>
      <c r="BP21" s="41">
        <v>375854.58632065199</v>
      </c>
      <c r="BQ21" s="40">
        <v>374380.02057278302</v>
      </c>
      <c r="BR21" s="40">
        <v>372970.36504331499</v>
      </c>
      <c r="BS21" s="39">
        <v>373499.74445698498</v>
      </c>
      <c r="BT21" s="40">
        <f t="shared" si="13"/>
        <v>1496704.716393735</v>
      </c>
      <c r="BU21" s="41">
        <v>376650.70040027302</v>
      </c>
      <c r="BV21" s="40">
        <v>372963.37321232999</v>
      </c>
      <c r="BW21" s="40">
        <v>372190.60424526501</v>
      </c>
      <c r="BX21" s="39">
        <v>369965.34508892702</v>
      </c>
      <c r="BY21" s="40">
        <f t="shared" si="14"/>
        <v>1491770.022946795</v>
      </c>
      <c r="BZ21" s="41">
        <v>366757.14255011</v>
      </c>
      <c r="CA21" s="40">
        <v>363971.52496780199</v>
      </c>
      <c r="CB21" s="40">
        <v>364149.82288958901</v>
      </c>
      <c r="CC21" s="39">
        <v>369908.61977546097</v>
      </c>
      <c r="CD21" s="40">
        <f t="shared" si="15"/>
        <v>1464787.1101829619</v>
      </c>
      <c r="CE21" s="41">
        <v>374251.70030519698</v>
      </c>
      <c r="CF21" s="40">
        <v>376941.19158237998</v>
      </c>
      <c r="CG21" s="40">
        <v>377114.95228782599</v>
      </c>
      <c r="CH21" s="39">
        <v>377126.59010828298</v>
      </c>
      <c r="CI21" s="40">
        <f t="shared" si="16"/>
        <v>1505434.4342836859</v>
      </c>
      <c r="CJ21" s="41">
        <v>379160.52791888302</v>
      </c>
      <c r="CK21" s="40">
        <v>381460.74800392397</v>
      </c>
      <c r="CL21" s="40">
        <v>382023.21873927303</v>
      </c>
      <c r="CM21" s="39">
        <v>383315.18837109098</v>
      </c>
      <c r="CN21" s="40">
        <f t="shared" si="17"/>
        <v>1525959.6830331709</v>
      </c>
      <c r="CO21" s="41">
        <v>387667.94890791399</v>
      </c>
      <c r="CP21" s="40">
        <v>391394.15076708002</v>
      </c>
      <c r="CQ21" s="40">
        <v>397745.78729738499</v>
      </c>
      <c r="CR21" s="39">
        <v>393978.277813019</v>
      </c>
      <c r="CS21" s="40">
        <f t="shared" si="18"/>
        <v>1570786.1647853979</v>
      </c>
      <c r="CT21" s="41">
        <v>399804.034851184</v>
      </c>
      <c r="CU21" s="40">
        <v>399740.84886977897</v>
      </c>
      <c r="CV21" s="40">
        <v>398451.42991998</v>
      </c>
      <c r="CW21" s="39">
        <v>395313.35884159303</v>
      </c>
      <c r="CX21" s="40">
        <f t="shared" si="19"/>
        <v>1593309.6724825362</v>
      </c>
      <c r="CY21" s="41">
        <v>392381.42751928698</v>
      </c>
      <c r="CZ21" s="40">
        <v>401511.55830112298</v>
      </c>
      <c r="DA21" s="40">
        <v>408676.56991159997</v>
      </c>
      <c r="DB21" s="39">
        <v>418167.17193569598</v>
      </c>
      <c r="DC21" s="39">
        <f t="shared" si="20"/>
        <v>1620736.7276677059</v>
      </c>
      <c r="DD21" s="39">
        <v>423641.46262840199</v>
      </c>
    </row>
    <row r="22" spans="1:108" s="1" customFormat="1" ht="24.95" customHeight="1" x14ac:dyDescent="0.25">
      <c r="A22" s="11">
        <v>71</v>
      </c>
      <c r="B22" s="12" t="s">
        <v>24</v>
      </c>
      <c r="C22" s="40">
        <v>64527.406606979603</v>
      </c>
      <c r="D22" s="40">
        <v>64110.640042489802</v>
      </c>
      <c r="E22" s="40">
        <v>63632.565626613003</v>
      </c>
      <c r="F22" s="39">
        <v>62669.409386058403</v>
      </c>
      <c r="G22" s="40">
        <f t="shared" si="0"/>
        <v>254940.02166214082</v>
      </c>
      <c r="H22" s="40">
        <v>59688.796418497397</v>
      </c>
      <c r="I22" s="40">
        <v>58506.727785040901</v>
      </c>
      <c r="J22" s="40">
        <v>58909.858734971996</v>
      </c>
      <c r="K22" s="39">
        <v>59067.365773833597</v>
      </c>
      <c r="L22" s="40">
        <f t="shared" si="1"/>
        <v>236172.74871234389</v>
      </c>
      <c r="M22" s="40">
        <v>58462.943539255102</v>
      </c>
      <c r="N22" s="40">
        <v>59729.678731931403</v>
      </c>
      <c r="O22" s="40">
        <v>59439.214246141601</v>
      </c>
      <c r="P22" s="39">
        <v>59504.104668031803</v>
      </c>
      <c r="Q22" s="40">
        <f t="shared" si="2"/>
        <v>237135.9411853599</v>
      </c>
      <c r="R22" s="40">
        <v>59416.748390563997</v>
      </c>
      <c r="S22" s="40">
        <v>59951.194506886102</v>
      </c>
      <c r="T22" s="40">
        <v>59317.478953293998</v>
      </c>
      <c r="U22" s="39">
        <v>59107.198189043098</v>
      </c>
      <c r="V22" s="40">
        <f t="shared" si="3"/>
        <v>237792.62003978717</v>
      </c>
      <c r="W22" s="40">
        <v>59994.347697406803</v>
      </c>
      <c r="X22" s="40">
        <v>58981.1510651157</v>
      </c>
      <c r="Y22" s="40">
        <v>60761.720867210701</v>
      </c>
      <c r="Z22" s="39">
        <v>60752.365358867297</v>
      </c>
      <c r="AA22" s="40">
        <f t="shared" si="4"/>
        <v>240489.58498860052</v>
      </c>
      <c r="AB22" s="41">
        <v>59942.0396576407</v>
      </c>
      <c r="AC22" s="40">
        <v>59148.637719353399</v>
      </c>
      <c r="AD22" s="40">
        <v>59561.870212144197</v>
      </c>
      <c r="AE22" s="39">
        <v>60776.575696577696</v>
      </c>
      <c r="AF22" s="40">
        <f t="shared" si="5"/>
        <v>239429.12328571599</v>
      </c>
      <c r="AG22" s="41">
        <v>62714.566600091799</v>
      </c>
      <c r="AH22" s="40">
        <v>63149.982981894398</v>
      </c>
      <c r="AI22" s="40">
        <v>63125.502607373397</v>
      </c>
      <c r="AJ22" s="39">
        <v>63353.631978552301</v>
      </c>
      <c r="AK22" s="40">
        <f t="shared" si="6"/>
        <v>252343.68416791188</v>
      </c>
      <c r="AL22" s="41">
        <v>67144.534120904602</v>
      </c>
      <c r="AM22" s="40">
        <v>66213.329387476406</v>
      </c>
      <c r="AN22" s="40">
        <v>64579.468259660302</v>
      </c>
      <c r="AO22" s="39">
        <v>65862.941922010505</v>
      </c>
      <c r="AP22" s="40">
        <f t="shared" si="7"/>
        <v>263800.27369005181</v>
      </c>
      <c r="AQ22" s="41">
        <v>66580.219366708596</v>
      </c>
      <c r="AR22" s="40">
        <v>66918.168017913602</v>
      </c>
      <c r="AS22" s="40">
        <v>66414.557011280704</v>
      </c>
      <c r="AT22" s="39">
        <v>64852.834534106303</v>
      </c>
      <c r="AU22" s="40">
        <f t="shared" si="8"/>
        <v>264765.77893000917</v>
      </c>
      <c r="AV22" s="41">
        <v>63660.359919783099</v>
      </c>
      <c r="AW22" s="40">
        <v>62763.010456412601</v>
      </c>
      <c r="AX22" s="40">
        <v>64036.034912396201</v>
      </c>
      <c r="AY22" s="39">
        <v>64799.577971745901</v>
      </c>
      <c r="AZ22" s="40">
        <f t="shared" si="9"/>
        <v>255258.98326033779</v>
      </c>
      <c r="BA22" s="41">
        <v>65925.209130600502</v>
      </c>
      <c r="BB22" s="40">
        <v>67384.998455841298</v>
      </c>
      <c r="BC22" s="40">
        <v>67594.309567133896</v>
      </c>
      <c r="BD22" s="39">
        <v>67032.547290399307</v>
      </c>
      <c r="BE22" s="40">
        <f t="shared" si="10"/>
        <v>267937.06444397499</v>
      </c>
      <c r="BF22" s="41">
        <v>67105.805073315307</v>
      </c>
      <c r="BG22" s="40">
        <v>67054.332602185896</v>
      </c>
      <c r="BH22" s="40">
        <v>65713.388625195395</v>
      </c>
      <c r="BI22" s="39">
        <v>65517.949052287098</v>
      </c>
      <c r="BJ22" s="40">
        <f t="shared" si="11"/>
        <v>265391.47535298369</v>
      </c>
      <c r="BK22" s="41">
        <v>66271.740931417095</v>
      </c>
      <c r="BL22" s="40">
        <v>68436.152057430198</v>
      </c>
      <c r="BM22" s="40">
        <v>68752.392445768899</v>
      </c>
      <c r="BN22" s="39">
        <v>70486.042722460596</v>
      </c>
      <c r="BO22" s="40">
        <f t="shared" si="12"/>
        <v>273946.32815707679</v>
      </c>
      <c r="BP22" s="41">
        <v>73443.410855362803</v>
      </c>
      <c r="BQ22" s="40">
        <v>72427.583434004104</v>
      </c>
      <c r="BR22" s="40">
        <v>72460.326254897198</v>
      </c>
      <c r="BS22" s="39">
        <v>74504.718105624503</v>
      </c>
      <c r="BT22" s="40">
        <f t="shared" si="13"/>
        <v>292836.03864988859</v>
      </c>
      <c r="BU22" s="41">
        <v>70233.282815988307</v>
      </c>
      <c r="BV22" s="40">
        <v>69726.391231398506</v>
      </c>
      <c r="BW22" s="40">
        <v>70528.654531721302</v>
      </c>
      <c r="BX22" s="39">
        <v>70465.267004006193</v>
      </c>
      <c r="BY22" s="40">
        <f t="shared" si="14"/>
        <v>280953.59558311431</v>
      </c>
      <c r="BZ22" s="41">
        <v>71886.332222361001</v>
      </c>
      <c r="CA22" s="40">
        <v>72833.221574606403</v>
      </c>
      <c r="CB22" s="40">
        <v>72175.323314132998</v>
      </c>
      <c r="CC22" s="39">
        <v>72268.624321122101</v>
      </c>
      <c r="CD22" s="40">
        <f t="shared" si="15"/>
        <v>289163.50143222255</v>
      </c>
      <c r="CE22" s="41">
        <v>72404.311851669205</v>
      </c>
      <c r="CF22" s="40">
        <v>74827.482092329796</v>
      </c>
      <c r="CG22" s="40">
        <v>77087.072798154695</v>
      </c>
      <c r="CH22" s="39">
        <v>75450.495511228903</v>
      </c>
      <c r="CI22" s="40">
        <f t="shared" si="16"/>
        <v>299769.36225338257</v>
      </c>
      <c r="CJ22" s="41">
        <v>75841.371706041595</v>
      </c>
      <c r="CK22" s="40">
        <v>77005.542592910599</v>
      </c>
      <c r="CL22" s="40">
        <v>75686.6651468052</v>
      </c>
      <c r="CM22" s="39">
        <v>76357.286688416105</v>
      </c>
      <c r="CN22" s="40">
        <f t="shared" si="17"/>
        <v>304890.86613417353</v>
      </c>
      <c r="CO22" s="41">
        <v>76580.769912199205</v>
      </c>
      <c r="CP22" s="40">
        <v>78168.145532180803</v>
      </c>
      <c r="CQ22" s="40">
        <v>80171.204824874803</v>
      </c>
      <c r="CR22" s="39">
        <v>77040.141724699701</v>
      </c>
      <c r="CS22" s="40">
        <f t="shared" si="18"/>
        <v>311960.26199395454</v>
      </c>
      <c r="CT22" s="41">
        <v>74936.097877841195</v>
      </c>
      <c r="CU22" s="40">
        <v>80117.940849765204</v>
      </c>
      <c r="CV22" s="40">
        <v>80048.046170628601</v>
      </c>
      <c r="CW22" s="39">
        <v>74474.785579913398</v>
      </c>
      <c r="CX22" s="40">
        <f t="shared" si="19"/>
        <v>309576.8704781484</v>
      </c>
      <c r="CY22" s="41">
        <v>61596.704613464499</v>
      </c>
      <c r="CZ22" s="40">
        <v>17392.910787504999</v>
      </c>
      <c r="DA22" s="40">
        <v>27921.585218790999</v>
      </c>
      <c r="DB22" s="39">
        <v>34563.762546376798</v>
      </c>
      <c r="DC22" s="39">
        <f t="shared" si="20"/>
        <v>141474.96316613728</v>
      </c>
      <c r="DD22" s="39">
        <v>33540.329096448499</v>
      </c>
    </row>
    <row r="23" spans="1:108" s="1" customFormat="1" ht="24.95" customHeight="1" x14ac:dyDescent="0.25">
      <c r="A23" s="11">
        <v>72</v>
      </c>
      <c r="B23" s="12" t="s">
        <v>25</v>
      </c>
      <c r="C23" s="40">
        <v>344621.724206215</v>
      </c>
      <c r="D23" s="40">
        <v>350055.16874032601</v>
      </c>
      <c r="E23" s="40">
        <v>356890.98216771701</v>
      </c>
      <c r="F23" s="39">
        <v>361424.29078416497</v>
      </c>
      <c r="G23" s="40">
        <f t="shared" si="0"/>
        <v>1412992.1658984232</v>
      </c>
      <c r="H23" s="40">
        <v>355238.02104883298</v>
      </c>
      <c r="I23" s="40">
        <v>345595.212996419</v>
      </c>
      <c r="J23" s="40">
        <v>342286.44107647002</v>
      </c>
      <c r="K23" s="39">
        <v>331878.96202301601</v>
      </c>
      <c r="L23" s="40">
        <f t="shared" si="1"/>
        <v>1374998.6371447381</v>
      </c>
      <c r="M23" s="40">
        <v>328237.38867719402</v>
      </c>
      <c r="N23" s="40">
        <v>329461.95891825203</v>
      </c>
      <c r="O23" s="40">
        <v>326271.35657477198</v>
      </c>
      <c r="P23" s="39">
        <v>324055.47586578201</v>
      </c>
      <c r="Q23" s="40">
        <f t="shared" si="2"/>
        <v>1308026.180036</v>
      </c>
      <c r="R23" s="40">
        <v>323199.52496333298</v>
      </c>
      <c r="S23" s="40">
        <v>320825.90768589702</v>
      </c>
      <c r="T23" s="40">
        <v>317419.92624961399</v>
      </c>
      <c r="U23" s="39">
        <v>322198.62323394901</v>
      </c>
      <c r="V23" s="40">
        <f t="shared" si="3"/>
        <v>1283643.9821327929</v>
      </c>
      <c r="W23" s="40">
        <v>328279.73738298099</v>
      </c>
      <c r="X23" s="40">
        <v>329764.02551001799</v>
      </c>
      <c r="Y23" s="40">
        <v>333965.12476227898</v>
      </c>
      <c r="Z23" s="39">
        <v>338193.76159477001</v>
      </c>
      <c r="AA23" s="40">
        <f t="shared" si="4"/>
        <v>1330202.649250048</v>
      </c>
      <c r="AB23" s="41">
        <v>336433.80676333897</v>
      </c>
      <c r="AC23" s="40">
        <v>338100.321561941</v>
      </c>
      <c r="AD23" s="40">
        <v>345513.59531695402</v>
      </c>
      <c r="AE23" s="39">
        <v>331116.56452559098</v>
      </c>
      <c r="AF23" s="40">
        <f t="shared" si="5"/>
        <v>1351164.288167825</v>
      </c>
      <c r="AG23" s="41">
        <v>339881.59460844001</v>
      </c>
      <c r="AH23" s="40">
        <v>340336.39699921501</v>
      </c>
      <c r="AI23" s="40">
        <v>343596.759199842</v>
      </c>
      <c r="AJ23" s="39">
        <v>349367.45801588299</v>
      </c>
      <c r="AK23" s="40">
        <f t="shared" si="6"/>
        <v>1373182.2088233801</v>
      </c>
      <c r="AL23" s="41">
        <v>351398.97652200999</v>
      </c>
      <c r="AM23" s="40">
        <v>350012.98197899503</v>
      </c>
      <c r="AN23" s="40">
        <v>347964.53446042503</v>
      </c>
      <c r="AO23" s="39">
        <v>351456.97531577898</v>
      </c>
      <c r="AP23" s="40">
        <f t="shared" si="7"/>
        <v>1400833.468277209</v>
      </c>
      <c r="AQ23" s="41">
        <v>355051.23299975297</v>
      </c>
      <c r="AR23" s="40">
        <v>354139.78332239698</v>
      </c>
      <c r="AS23" s="40">
        <v>349862.15221486503</v>
      </c>
      <c r="AT23" s="39">
        <v>338519.15515698597</v>
      </c>
      <c r="AU23" s="40">
        <f t="shared" si="8"/>
        <v>1397572.323694001</v>
      </c>
      <c r="AV23" s="41">
        <v>329798.57844665297</v>
      </c>
      <c r="AW23" s="40">
        <v>293243.53123759601</v>
      </c>
      <c r="AX23" s="40">
        <v>318861.65882562299</v>
      </c>
      <c r="AY23" s="39">
        <v>317079.69539112301</v>
      </c>
      <c r="AZ23" s="40">
        <f t="shared" si="9"/>
        <v>1258983.463900995</v>
      </c>
      <c r="BA23" s="41">
        <v>318135.40616522101</v>
      </c>
      <c r="BB23" s="40">
        <v>319303.83783583902</v>
      </c>
      <c r="BC23" s="40">
        <v>320035.72467519098</v>
      </c>
      <c r="BD23" s="39">
        <v>319466.87455750298</v>
      </c>
      <c r="BE23" s="40">
        <f t="shared" si="10"/>
        <v>1276941.8432337539</v>
      </c>
      <c r="BF23" s="41">
        <v>318959.567098492</v>
      </c>
      <c r="BG23" s="40">
        <v>323411.00152767397</v>
      </c>
      <c r="BH23" s="40">
        <v>328271.69385880599</v>
      </c>
      <c r="BI23" s="39">
        <v>329652.68373957701</v>
      </c>
      <c r="BJ23" s="40">
        <f t="shared" si="11"/>
        <v>1300294.9462245489</v>
      </c>
      <c r="BK23" s="41">
        <v>335096.49078446499</v>
      </c>
      <c r="BL23" s="40">
        <v>340301.06794834899</v>
      </c>
      <c r="BM23" s="40">
        <v>344523.29068959597</v>
      </c>
      <c r="BN23" s="39">
        <v>343606.18497064197</v>
      </c>
      <c r="BO23" s="40">
        <f t="shared" si="12"/>
        <v>1363527.0343930519</v>
      </c>
      <c r="BP23" s="41">
        <v>340299.22388486197</v>
      </c>
      <c r="BQ23" s="40">
        <v>342243.16844637401</v>
      </c>
      <c r="BR23" s="40">
        <v>346640.81817082199</v>
      </c>
      <c r="BS23" s="39">
        <v>349107.86056809197</v>
      </c>
      <c r="BT23" s="40">
        <f t="shared" si="13"/>
        <v>1378291.07107015</v>
      </c>
      <c r="BU23" s="41">
        <v>350591.08721984999</v>
      </c>
      <c r="BV23" s="40">
        <v>348569.62247728399</v>
      </c>
      <c r="BW23" s="40">
        <v>351387.99461438297</v>
      </c>
      <c r="BX23" s="39">
        <v>356268.64694741199</v>
      </c>
      <c r="BY23" s="40">
        <f t="shared" si="14"/>
        <v>1406817.3512589291</v>
      </c>
      <c r="BZ23" s="41">
        <v>365123.38773668098</v>
      </c>
      <c r="CA23" s="40">
        <v>375036.11614657601</v>
      </c>
      <c r="CB23" s="40">
        <v>378651.105170572</v>
      </c>
      <c r="CC23" s="39">
        <v>382797.65037599002</v>
      </c>
      <c r="CD23" s="40">
        <f t="shared" si="15"/>
        <v>1501608.259429819</v>
      </c>
      <c r="CE23" s="41">
        <v>379099.12634701002</v>
      </c>
      <c r="CF23" s="40">
        <v>375732.71291021502</v>
      </c>
      <c r="CG23" s="40">
        <v>388274.36804526398</v>
      </c>
      <c r="CH23" s="39">
        <v>397706.36749775597</v>
      </c>
      <c r="CI23" s="40">
        <f t="shared" si="16"/>
        <v>1540812.574800245</v>
      </c>
      <c r="CJ23" s="41">
        <v>395519.13203918101</v>
      </c>
      <c r="CK23" s="40">
        <v>401468.30780836201</v>
      </c>
      <c r="CL23" s="40">
        <v>398952.51525951602</v>
      </c>
      <c r="CM23" s="39">
        <v>393265.41925694799</v>
      </c>
      <c r="CN23" s="40">
        <f t="shared" si="17"/>
        <v>1589205.374364007</v>
      </c>
      <c r="CO23" s="41">
        <v>410739.19620382501</v>
      </c>
      <c r="CP23" s="40">
        <v>406936.91876869102</v>
      </c>
      <c r="CQ23" s="40">
        <v>404091.26562420803</v>
      </c>
      <c r="CR23" s="39">
        <v>401913.75156446698</v>
      </c>
      <c r="CS23" s="40">
        <f t="shared" si="18"/>
        <v>1623681.1321611907</v>
      </c>
      <c r="CT23" s="41">
        <v>407151.23833165399</v>
      </c>
      <c r="CU23" s="40">
        <v>411007.96801096603</v>
      </c>
      <c r="CV23" s="40">
        <v>413135.47677085799</v>
      </c>
      <c r="CW23" s="39">
        <v>418105.032480455</v>
      </c>
      <c r="CX23" s="40">
        <f t="shared" si="19"/>
        <v>1649399.7155939331</v>
      </c>
      <c r="CY23" s="41">
        <v>372293.80305708299</v>
      </c>
      <c r="CZ23" s="40">
        <v>120493.897072662</v>
      </c>
      <c r="DA23" s="40">
        <v>191202.65984417501</v>
      </c>
      <c r="DB23" s="39">
        <v>246616.718841592</v>
      </c>
      <c r="DC23" s="39">
        <f t="shared" si="20"/>
        <v>930607.07881551201</v>
      </c>
      <c r="DD23" s="39">
        <v>247423.41719276001</v>
      </c>
    </row>
    <row r="24" spans="1:108" s="1" customFormat="1" ht="24.95" customHeight="1" x14ac:dyDescent="0.25">
      <c r="A24" s="11">
        <v>81</v>
      </c>
      <c r="B24" s="12" t="s">
        <v>26</v>
      </c>
      <c r="C24" s="40">
        <v>267181.60578352801</v>
      </c>
      <c r="D24" s="40">
        <v>267686.95841123199</v>
      </c>
      <c r="E24" s="40">
        <v>271173.44736154302</v>
      </c>
      <c r="F24" s="39">
        <v>273385.88990056602</v>
      </c>
      <c r="G24" s="40">
        <f t="shared" si="0"/>
        <v>1079427.9014568692</v>
      </c>
      <c r="H24" s="40">
        <v>273264.12344007398</v>
      </c>
      <c r="I24" s="40">
        <v>272736.40435125498</v>
      </c>
      <c r="J24" s="40">
        <v>272424.656923506</v>
      </c>
      <c r="K24" s="39">
        <v>273474.68498474802</v>
      </c>
      <c r="L24" s="40">
        <f t="shared" si="1"/>
        <v>1091899.8696995829</v>
      </c>
      <c r="M24" s="40">
        <v>274033.70347895799</v>
      </c>
      <c r="N24" s="40">
        <v>276332.55054771597</v>
      </c>
      <c r="O24" s="40">
        <v>276848.27086076699</v>
      </c>
      <c r="P24" s="39">
        <v>276378.89358149498</v>
      </c>
      <c r="Q24" s="40">
        <f t="shared" si="2"/>
        <v>1103593.4184689359</v>
      </c>
      <c r="R24" s="40">
        <v>278150.410839085</v>
      </c>
      <c r="S24" s="40">
        <v>278280.45474028803</v>
      </c>
      <c r="T24" s="40">
        <v>277134.58372345002</v>
      </c>
      <c r="U24" s="39">
        <v>276638.15547264402</v>
      </c>
      <c r="V24" s="40">
        <f t="shared" si="3"/>
        <v>1110203.604775467</v>
      </c>
      <c r="W24" s="40">
        <v>281517.30776365899</v>
      </c>
      <c r="X24" s="40">
        <v>281496.63970611</v>
      </c>
      <c r="Y24" s="40">
        <v>285621.57924165903</v>
      </c>
      <c r="Z24" s="39">
        <v>289905.83182005998</v>
      </c>
      <c r="AA24" s="40">
        <f t="shared" si="4"/>
        <v>1138541.3585314881</v>
      </c>
      <c r="AB24" s="41">
        <v>289722.207246128</v>
      </c>
      <c r="AC24" s="40">
        <v>291728.94969969097</v>
      </c>
      <c r="AD24" s="40">
        <v>293805.10485796997</v>
      </c>
      <c r="AE24" s="39">
        <v>297839.51389259199</v>
      </c>
      <c r="AF24" s="40">
        <f t="shared" si="5"/>
        <v>1173095.775696381</v>
      </c>
      <c r="AG24" s="41">
        <v>300804.49751401599</v>
      </c>
      <c r="AH24" s="40">
        <v>303118.71720394102</v>
      </c>
      <c r="AI24" s="40">
        <v>303434.89589852799</v>
      </c>
      <c r="AJ24" s="39">
        <v>304513.74152407201</v>
      </c>
      <c r="AK24" s="40">
        <f t="shared" si="6"/>
        <v>1211871.852140557</v>
      </c>
      <c r="AL24" s="41">
        <v>311252.346144229</v>
      </c>
      <c r="AM24" s="40">
        <v>315191.25153089501</v>
      </c>
      <c r="AN24" s="40">
        <v>314549.15101422102</v>
      </c>
      <c r="AO24" s="39">
        <v>314117.61788882298</v>
      </c>
      <c r="AP24" s="40">
        <f t="shared" si="7"/>
        <v>1255110.366578168</v>
      </c>
      <c r="AQ24" s="41">
        <v>315406.77769216301</v>
      </c>
      <c r="AR24" s="40">
        <v>319213.03209310299</v>
      </c>
      <c r="AS24" s="40">
        <v>317716.99869050598</v>
      </c>
      <c r="AT24" s="39">
        <v>318069.19404585502</v>
      </c>
      <c r="AU24" s="40">
        <f t="shared" si="8"/>
        <v>1270406.0025216269</v>
      </c>
      <c r="AV24" s="41">
        <v>315646.56409708102</v>
      </c>
      <c r="AW24" s="40">
        <v>311913.62161407201</v>
      </c>
      <c r="AX24" s="40">
        <v>317737.96224749699</v>
      </c>
      <c r="AY24" s="39">
        <v>318314.90734658699</v>
      </c>
      <c r="AZ24" s="40">
        <f t="shared" si="9"/>
        <v>1263613.055305237</v>
      </c>
      <c r="BA24" s="41">
        <v>320079.58765767701</v>
      </c>
      <c r="BB24" s="40">
        <v>317094.54448319803</v>
      </c>
      <c r="BC24" s="40">
        <v>318649.61871172697</v>
      </c>
      <c r="BD24" s="39">
        <v>317521.12669871899</v>
      </c>
      <c r="BE24" s="40">
        <f t="shared" si="10"/>
        <v>1273344.8775513209</v>
      </c>
      <c r="BF24" s="41">
        <v>318984.88311677001</v>
      </c>
      <c r="BG24" s="40">
        <v>323148.91886236903</v>
      </c>
      <c r="BH24" s="40">
        <v>325592.02242543199</v>
      </c>
      <c r="BI24" s="39">
        <v>327998.243957236</v>
      </c>
      <c r="BJ24" s="40">
        <f t="shared" si="11"/>
        <v>1295724.0683618069</v>
      </c>
      <c r="BK24" s="41">
        <v>330233.734073158</v>
      </c>
      <c r="BL24" s="40">
        <v>333218.944106123</v>
      </c>
      <c r="BM24" s="40">
        <v>335082.06309498398</v>
      </c>
      <c r="BN24" s="39">
        <v>336680.38826522802</v>
      </c>
      <c r="BO24" s="40">
        <f t="shared" si="12"/>
        <v>1335215.129539493</v>
      </c>
      <c r="BP24" s="41">
        <v>338575.77142910397</v>
      </c>
      <c r="BQ24" s="40">
        <v>339639.18424248399</v>
      </c>
      <c r="BR24" s="40">
        <v>341910.45908529602</v>
      </c>
      <c r="BS24" s="39">
        <v>339660.80299342901</v>
      </c>
      <c r="BT24" s="40">
        <f t="shared" si="13"/>
        <v>1359786.217750313</v>
      </c>
      <c r="BU24" s="41">
        <v>338779.09388323501</v>
      </c>
      <c r="BV24" s="40">
        <v>345441.874503278</v>
      </c>
      <c r="BW24" s="40">
        <v>346608.670562841</v>
      </c>
      <c r="BX24" s="39">
        <v>339515.54147284001</v>
      </c>
      <c r="BY24" s="40">
        <f t="shared" si="14"/>
        <v>1370345.1804221938</v>
      </c>
      <c r="BZ24" s="41">
        <v>348125.412956463</v>
      </c>
      <c r="CA24" s="40">
        <v>347977.580683637</v>
      </c>
      <c r="CB24" s="40">
        <v>356185.10665766901</v>
      </c>
      <c r="CC24" s="39">
        <v>364122.95577296102</v>
      </c>
      <c r="CD24" s="40">
        <f t="shared" si="15"/>
        <v>1416411.0560707301</v>
      </c>
      <c r="CE24" s="41">
        <v>361186.01423342398</v>
      </c>
      <c r="CF24" s="40">
        <v>363788.712471771</v>
      </c>
      <c r="CG24" s="40">
        <v>358294.004955362</v>
      </c>
      <c r="CH24" s="39">
        <v>363404.47478135303</v>
      </c>
      <c r="CI24" s="40">
        <f t="shared" si="16"/>
        <v>1446673.20644191</v>
      </c>
      <c r="CJ24" s="41">
        <v>363766.82211981702</v>
      </c>
      <c r="CK24" s="40">
        <v>354454.75542127201</v>
      </c>
      <c r="CL24" s="40">
        <v>361158.15024743002</v>
      </c>
      <c r="CM24" s="39">
        <v>361634.52286904998</v>
      </c>
      <c r="CN24" s="40">
        <f t="shared" si="17"/>
        <v>1441014.2506575692</v>
      </c>
      <c r="CO24" s="41">
        <v>361872.00115134497</v>
      </c>
      <c r="CP24" s="40">
        <v>360605.79600095598</v>
      </c>
      <c r="CQ24" s="40">
        <v>363285.66886389698</v>
      </c>
      <c r="CR24" s="39">
        <v>366526.75678029901</v>
      </c>
      <c r="CS24" s="40">
        <f t="shared" si="18"/>
        <v>1452290.2227964969</v>
      </c>
      <c r="CT24" s="41">
        <v>367524.94517987402</v>
      </c>
      <c r="CU24" s="40">
        <v>370077.89927027997</v>
      </c>
      <c r="CV24" s="40">
        <v>365873.42506919702</v>
      </c>
      <c r="CW24" s="39">
        <v>360198.65697194601</v>
      </c>
      <c r="CX24" s="40">
        <f t="shared" si="19"/>
        <v>1463674.9264912969</v>
      </c>
      <c r="CY24" s="41">
        <v>357723.15145136398</v>
      </c>
      <c r="CZ24" s="40">
        <v>273066.94545555499</v>
      </c>
      <c r="DA24" s="40">
        <v>309511.97090565198</v>
      </c>
      <c r="DB24" s="39">
        <v>309245.64279779</v>
      </c>
      <c r="DC24" s="39">
        <f t="shared" si="20"/>
        <v>1249547.7106103611</v>
      </c>
      <c r="DD24" s="39">
        <v>314700.81133484899</v>
      </c>
    </row>
    <row r="25" spans="1:108" s="1" customFormat="1" ht="24.95" customHeight="1" x14ac:dyDescent="0.25">
      <c r="A25" s="11">
        <v>93</v>
      </c>
      <c r="B25" s="12" t="s">
        <v>27</v>
      </c>
      <c r="C25" s="40">
        <v>615564.87463082699</v>
      </c>
      <c r="D25" s="40">
        <v>607446.59954503598</v>
      </c>
      <c r="E25" s="40">
        <v>602023.65037575003</v>
      </c>
      <c r="F25" s="39">
        <v>594044.24733588903</v>
      </c>
      <c r="G25" s="40">
        <f t="shared" si="0"/>
        <v>2419079.3718875018</v>
      </c>
      <c r="H25" s="40">
        <v>571742.60079493502</v>
      </c>
      <c r="I25" s="40">
        <v>564088.171066307</v>
      </c>
      <c r="J25" s="40">
        <v>565199.89882036496</v>
      </c>
      <c r="K25" s="39">
        <v>570998.35617656703</v>
      </c>
      <c r="L25" s="40">
        <f t="shared" si="1"/>
        <v>2272029.0268581742</v>
      </c>
      <c r="M25" s="40">
        <v>572708.56874189805</v>
      </c>
      <c r="N25" s="40">
        <v>574883.09528104297</v>
      </c>
      <c r="O25" s="40">
        <v>576998.78929501097</v>
      </c>
      <c r="P25" s="39">
        <v>577156.78880067996</v>
      </c>
      <c r="Q25" s="40">
        <f t="shared" si="2"/>
        <v>2301747.242118632</v>
      </c>
      <c r="R25" s="40">
        <v>578871.75405222003</v>
      </c>
      <c r="S25" s="40">
        <v>579351.90391998598</v>
      </c>
      <c r="T25" s="40">
        <v>571055.156006195</v>
      </c>
      <c r="U25" s="39">
        <v>563252.80351872998</v>
      </c>
      <c r="V25" s="40">
        <f t="shared" si="3"/>
        <v>2292531.6174971312</v>
      </c>
      <c r="W25" s="40">
        <v>570083.96813147597</v>
      </c>
      <c r="X25" s="40">
        <v>573018.96823500795</v>
      </c>
      <c r="Y25" s="40">
        <v>572573.570699187</v>
      </c>
      <c r="Z25" s="39">
        <v>572099.53627255699</v>
      </c>
      <c r="AA25" s="40">
        <f t="shared" si="4"/>
        <v>2287776.043338228</v>
      </c>
      <c r="AB25" s="41">
        <v>566003.85422337498</v>
      </c>
      <c r="AC25" s="40">
        <v>562759.10157180799</v>
      </c>
      <c r="AD25" s="40">
        <v>585178.70566361002</v>
      </c>
      <c r="AE25" s="39">
        <v>589102.96087618801</v>
      </c>
      <c r="AF25" s="40">
        <f t="shared" si="5"/>
        <v>2303044.6223349809</v>
      </c>
      <c r="AG25" s="41">
        <v>600734.93740387703</v>
      </c>
      <c r="AH25" s="40">
        <v>593621.31815699302</v>
      </c>
      <c r="AI25" s="40">
        <v>580939.79111207498</v>
      </c>
      <c r="AJ25" s="39">
        <v>572831.28922154906</v>
      </c>
      <c r="AK25" s="40">
        <f t="shared" si="6"/>
        <v>2348127.3358944939</v>
      </c>
      <c r="AL25" s="41">
        <v>579626.32645623502</v>
      </c>
      <c r="AM25" s="40">
        <v>585564.142513784</v>
      </c>
      <c r="AN25" s="40">
        <v>597641.35874779895</v>
      </c>
      <c r="AO25" s="39">
        <v>604242.78655115003</v>
      </c>
      <c r="AP25" s="40">
        <f t="shared" si="7"/>
        <v>2367074.6142689679</v>
      </c>
      <c r="AQ25" s="41">
        <v>595478.57257136505</v>
      </c>
      <c r="AR25" s="40">
        <v>598027.77705038502</v>
      </c>
      <c r="AS25" s="40">
        <v>609450.67485495599</v>
      </c>
      <c r="AT25" s="39">
        <v>617873.79857504403</v>
      </c>
      <c r="AU25" s="40">
        <f t="shared" si="8"/>
        <v>2420830.8230517502</v>
      </c>
      <c r="AV25" s="41">
        <v>615561.661802029</v>
      </c>
      <c r="AW25" s="40">
        <v>636940.81532684504</v>
      </c>
      <c r="AX25" s="40">
        <v>624165.010433043</v>
      </c>
      <c r="AY25" s="39">
        <v>630092.19406695501</v>
      </c>
      <c r="AZ25" s="40">
        <f t="shared" si="9"/>
        <v>2506759.6816288717</v>
      </c>
      <c r="BA25" s="41">
        <v>635775.99961778603</v>
      </c>
      <c r="BB25" s="40">
        <v>654576.379293515</v>
      </c>
      <c r="BC25" s="40">
        <v>653287.65984402795</v>
      </c>
      <c r="BD25" s="39">
        <v>641993.35758080101</v>
      </c>
      <c r="BE25" s="40">
        <f t="shared" si="10"/>
        <v>2585633.3963361299</v>
      </c>
      <c r="BF25" s="41">
        <v>643167.28210645996</v>
      </c>
      <c r="BG25" s="40">
        <v>646276.01504404296</v>
      </c>
      <c r="BH25" s="40">
        <v>658882.41510065796</v>
      </c>
      <c r="BI25" s="39">
        <v>668870.43268410605</v>
      </c>
      <c r="BJ25" s="40">
        <f t="shared" si="11"/>
        <v>2617196.144935267</v>
      </c>
      <c r="BK25" s="41">
        <v>682330.52780787495</v>
      </c>
      <c r="BL25" s="40">
        <v>692364.32905653096</v>
      </c>
      <c r="BM25" s="40">
        <v>675389.90662412404</v>
      </c>
      <c r="BN25" s="39">
        <v>674741.06684710004</v>
      </c>
      <c r="BO25" s="40">
        <f t="shared" si="12"/>
        <v>2724825.8303356296</v>
      </c>
      <c r="BP25" s="41">
        <v>661659.69450710597</v>
      </c>
      <c r="BQ25" s="40">
        <v>663201.49815434206</v>
      </c>
      <c r="BR25" s="40">
        <v>677589.20837399305</v>
      </c>
      <c r="BS25" s="39">
        <v>684618.55075030006</v>
      </c>
      <c r="BT25" s="40">
        <f t="shared" si="13"/>
        <v>2687068.9517857414</v>
      </c>
      <c r="BU25" s="41">
        <v>678582.41588105902</v>
      </c>
      <c r="BV25" s="40">
        <v>673886.95493443601</v>
      </c>
      <c r="BW25" s="40">
        <v>693639.98351616994</v>
      </c>
      <c r="BX25" s="39">
        <v>696127.69106360199</v>
      </c>
      <c r="BY25" s="40">
        <f t="shared" si="14"/>
        <v>2742237.0453952672</v>
      </c>
      <c r="BZ25" s="41">
        <v>716343.63431441202</v>
      </c>
      <c r="CA25" s="40">
        <v>701930.08418424998</v>
      </c>
      <c r="CB25" s="40">
        <v>691872.51738180895</v>
      </c>
      <c r="CC25" s="39">
        <v>692321.96588360297</v>
      </c>
      <c r="CD25" s="40">
        <f t="shared" si="15"/>
        <v>2802468.2017640737</v>
      </c>
      <c r="CE25" s="41">
        <v>692984.966406981</v>
      </c>
      <c r="CF25" s="40">
        <v>698350.745896001</v>
      </c>
      <c r="CG25" s="40">
        <v>704269.67812457203</v>
      </c>
      <c r="CH25" s="39">
        <v>710158.17998616397</v>
      </c>
      <c r="CI25" s="40">
        <f t="shared" si="16"/>
        <v>2805763.570413718</v>
      </c>
      <c r="CJ25" s="41">
        <v>698796.74682413402</v>
      </c>
      <c r="CK25" s="40">
        <v>695084.53176847799</v>
      </c>
      <c r="CL25" s="40">
        <v>704871.88461342605</v>
      </c>
      <c r="CM25" s="39">
        <v>713382.19024574303</v>
      </c>
      <c r="CN25" s="40">
        <f t="shared" si="17"/>
        <v>2812135.353451781</v>
      </c>
      <c r="CO25" s="41">
        <v>731774.80217289994</v>
      </c>
      <c r="CP25" s="40">
        <v>742687.63891313702</v>
      </c>
      <c r="CQ25" s="40">
        <v>720128.66333436104</v>
      </c>
      <c r="CR25" s="39">
        <v>710368.97395575</v>
      </c>
      <c r="CS25" s="40">
        <f t="shared" si="18"/>
        <v>2904960.0783761484</v>
      </c>
      <c r="CT25" s="41">
        <v>708726.87710493698</v>
      </c>
      <c r="CU25" s="40">
        <v>709802.49419928598</v>
      </c>
      <c r="CV25" s="40">
        <v>708379.97315985104</v>
      </c>
      <c r="CW25" s="39">
        <v>718792.69354562496</v>
      </c>
      <c r="CX25" s="40">
        <f t="shared" si="19"/>
        <v>2845702.038009699</v>
      </c>
      <c r="CY25" s="41">
        <v>751681.30772011599</v>
      </c>
      <c r="CZ25" s="40">
        <v>717549.015182734</v>
      </c>
      <c r="DA25" s="40">
        <v>727799.48157577601</v>
      </c>
      <c r="DB25" s="39">
        <v>712564.14489824697</v>
      </c>
      <c r="DC25" s="39">
        <f t="shared" si="20"/>
        <v>2909593.9493768727</v>
      </c>
      <c r="DD25" s="39">
        <v>722143.69406568306</v>
      </c>
    </row>
    <row r="26" spans="1:108" s="1" customFormat="1" ht="24.95" customHeight="1" x14ac:dyDescent="0.25">
      <c r="A26" s="15"/>
      <c r="B26" s="16"/>
      <c r="C26" s="2"/>
      <c r="D26" s="2"/>
      <c r="E26" s="2"/>
      <c r="F26" s="3"/>
      <c r="G26" s="2"/>
      <c r="H26" s="2"/>
      <c r="I26" s="2"/>
      <c r="J26" s="2"/>
      <c r="K26" s="3"/>
      <c r="L26" s="2"/>
      <c r="M26" s="2"/>
      <c r="N26" s="2"/>
      <c r="O26" s="2"/>
      <c r="P26" s="3"/>
      <c r="Q26" s="2"/>
      <c r="R26" s="2"/>
      <c r="S26" s="2"/>
      <c r="T26" s="2"/>
      <c r="U26" s="3"/>
      <c r="V26" s="2"/>
      <c r="W26" s="2"/>
      <c r="X26" s="2"/>
      <c r="Y26" s="2"/>
      <c r="Z26" s="3"/>
      <c r="AA26" s="2"/>
      <c r="AB26" s="4"/>
      <c r="AC26" s="2"/>
      <c r="AD26" s="2"/>
      <c r="AE26" s="3"/>
      <c r="AF26" s="2"/>
      <c r="AG26" s="4"/>
      <c r="AH26" s="2"/>
      <c r="AI26" s="2"/>
      <c r="AJ26" s="3"/>
      <c r="AK26" s="2"/>
      <c r="AL26" s="4"/>
      <c r="AM26" s="2"/>
      <c r="AN26" s="2"/>
      <c r="AO26" s="3"/>
      <c r="AP26" s="2"/>
      <c r="AQ26" s="4"/>
      <c r="AR26" s="2"/>
      <c r="AS26" s="2"/>
      <c r="AT26" s="3"/>
      <c r="AU26" s="2"/>
      <c r="AV26" s="4"/>
      <c r="AW26" s="2"/>
      <c r="AX26" s="2"/>
      <c r="AY26" s="3"/>
      <c r="AZ26" s="2"/>
      <c r="BA26" s="4"/>
      <c r="BB26" s="2"/>
      <c r="BC26" s="2"/>
      <c r="BD26" s="3"/>
      <c r="BE26" s="2"/>
      <c r="BF26" s="4"/>
      <c r="BG26" s="2"/>
      <c r="BH26" s="2"/>
      <c r="BI26" s="3"/>
      <c r="BJ26" s="2"/>
      <c r="BK26" s="4"/>
      <c r="BL26" s="2"/>
      <c r="BM26" s="2"/>
      <c r="BN26" s="3"/>
      <c r="BO26" s="2"/>
      <c r="BP26" s="4"/>
      <c r="BQ26" s="2"/>
      <c r="BR26" s="2"/>
      <c r="BS26" s="3"/>
      <c r="BT26" s="2"/>
      <c r="BU26" s="4"/>
      <c r="BV26" s="2"/>
      <c r="BW26" s="2"/>
      <c r="BX26" s="3"/>
      <c r="BY26" s="2"/>
      <c r="BZ26" s="4"/>
      <c r="CA26" s="2"/>
      <c r="CB26" s="2"/>
      <c r="CC26" s="3"/>
      <c r="CD26" s="2"/>
      <c r="CE26" s="4"/>
      <c r="CF26" s="2"/>
      <c r="CG26" s="2"/>
      <c r="CH26" s="3"/>
      <c r="CI26" s="2"/>
      <c r="CJ26" s="4"/>
      <c r="CK26" s="2"/>
      <c r="CL26" s="2"/>
      <c r="CM26" s="3"/>
      <c r="CN26" s="2"/>
      <c r="CO26" s="4"/>
      <c r="CP26" s="2"/>
      <c r="CQ26" s="2"/>
      <c r="CR26" s="3"/>
      <c r="CS26" s="2"/>
      <c r="CT26" s="4"/>
      <c r="CU26" s="2"/>
      <c r="CV26" s="2"/>
      <c r="CW26" s="3"/>
      <c r="CX26" s="2"/>
      <c r="CY26" s="4"/>
      <c r="CZ26" s="2"/>
      <c r="DA26" s="2"/>
      <c r="DB26" s="3"/>
      <c r="DC26" s="3"/>
      <c r="DD26" s="3"/>
    </row>
  </sheetData>
  <mergeCells count="22">
    <mergeCell ref="CY1:DB1"/>
    <mergeCell ref="M1:P1"/>
    <mergeCell ref="AL1:AO1"/>
    <mergeCell ref="AQ1:AT1"/>
    <mergeCell ref="BU1:BX1"/>
    <mergeCell ref="CT1:CW1"/>
    <mergeCell ref="R1:U1"/>
    <mergeCell ref="BZ1:CC1"/>
    <mergeCell ref="BA1:BD1"/>
    <mergeCell ref="BF1:BI1"/>
    <mergeCell ref="BK1:BN1"/>
    <mergeCell ref="BP1:BS1"/>
    <mergeCell ref="AV1:AY1"/>
    <mergeCell ref="CO1:CR1"/>
    <mergeCell ref="W1:Z1"/>
    <mergeCell ref="AB1:AE1"/>
    <mergeCell ref="AG1:AJ1"/>
    <mergeCell ref="CE1:CH1"/>
    <mergeCell ref="CJ1:CM1"/>
    <mergeCell ref="A1:B2"/>
    <mergeCell ref="C1:F1"/>
    <mergeCell ref="H1:K1"/>
  </mergeCells>
  <pageMargins left="0.70866141732283472" right="0.70866141732283472" top="0.47244094488188981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32A8-E971-4B76-B2F7-44A0176FFF3F}">
  <dimension ref="A1:V24"/>
  <sheetViews>
    <sheetView workbookViewId="0">
      <selection activeCell="K9" sqref="K9"/>
    </sheetView>
  </sheetViews>
  <sheetFormatPr defaultRowHeight="15" x14ac:dyDescent="0.25"/>
  <cols>
    <col min="1" max="1" width="20.5703125" bestFit="1" customWidth="1"/>
    <col min="2" max="2" width="12.42578125" bestFit="1" customWidth="1"/>
    <col min="3" max="8" width="10.42578125" bestFit="1" customWidth="1"/>
    <col min="9" max="9" width="11.28515625" style="52" bestFit="1" customWidth="1"/>
    <col min="10" max="22" width="10.28515625" bestFit="1" customWidth="1"/>
  </cols>
  <sheetData>
    <row r="1" spans="1:22" s="51" customFormat="1" x14ac:dyDescent="0.25">
      <c r="B1" s="58">
        <v>2000</v>
      </c>
      <c r="C1" s="58">
        <v>2001</v>
      </c>
      <c r="D1" s="58">
        <v>2002</v>
      </c>
      <c r="E1" s="58">
        <v>2003</v>
      </c>
      <c r="F1" s="58">
        <v>2004</v>
      </c>
      <c r="G1" s="58">
        <v>2005</v>
      </c>
      <c r="H1" s="58">
        <v>2006</v>
      </c>
      <c r="I1" s="59">
        <v>2007</v>
      </c>
      <c r="J1" s="58">
        <v>2008</v>
      </c>
      <c r="K1" s="58">
        <v>2009</v>
      </c>
      <c r="L1" s="58">
        <v>2010</v>
      </c>
      <c r="M1" s="58">
        <v>2011</v>
      </c>
      <c r="N1" s="58">
        <v>2012</v>
      </c>
      <c r="O1" s="58">
        <v>2013</v>
      </c>
      <c r="P1" s="58">
        <v>2014</v>
      </c>
      <c r="Q1" s="58">
        <v>2015</v>
      </c>
      <c r="R1" s="58">
        <v>2016</v>
      </c>
      <c r="S1" s="58">
        <v>2017</v>
      </c>
      <c r="T1" s="58">
        <v>2018</v>
      </c>
      <c r="U1" s="58">
        <v>2019</v>
      </c>
      <c r="V1" s="58">
        <v>2020</v>
      </c>
    </row>
    <row r="2" spans="1:22" s="51" customFormat="1" x14ac:dyDescent="0.25">
      <c r="A2" s="48" t="s">
        <v>5</v>
      </c>
      <c r="B2" s="53"/>
      <c r="C2" s="54"/>
      <c r="D2" s="54"/>
      <c r="E2" s="54"/>
      <c r="F2" s="54"/>
      <c r="G2" s="54"/>
      <c r="H2" s="54"/>
      <c r="I2" s="55"/>
    </row>
    <row r="3" spans="1:22" s="51" customFormat="1" ht="45" x14ac:dyDescent="0.25">
      <c r="A3" s="49" t="s">
        <v>6</v>
      </c>
      <c r="B3" s="56">
        <v>1641506.659947949</v>
      </c>
      <c r="C3" s="56">
        <v>1729593.2932675269</v>
      </c>
      <c r="D3" s="56">
        <v>1716177.1170989459</v>
      </c>
      <c r="E3" s="56">
        <v>1782546.2117332849</v>
      </c>
      <c r="F3" s="56">
        <v>1820860.9601072702</v>
      </c>
      <c r="G3" s="56">
        <v>1760939.753834106</v>
      </c>
      <c r="H3" s="56">
        <v>1862611.0388449419</v>
      </c>
      <c r="I3" s="57">
        <v>1944242.7470610479</v>
      </c>
      <c r="J3" s="56">
        <v>1940853.025191752</v>
      </c>
      <c r="K3" s="56">
        <v>1902912.9070147041</v>
      </c>
      <c r="L3" s="56">
        <v>1952707.4816160011</v>
      </c>
      <c r="M3" s="56">
        <v>1884584.540115346</v>
      </c>
      <c r="N3" s="56">
        <v>1996057.2161960471</v>
      </c>
      <c r="O3" s="56">
        <v>2039459.8038600429</v>
      </c>
      <c r="P3" s="56">
        <v>2120497.3000297807</v>
      </c>
      <c r="Q3" s="56">
        <v>2165231.2271657819</v>
      </c>
      <c r="R3" s="56">
        <v>2239848.569375868</v>
      </c>
      <c r="S3" s="56">
        <v>2312835.454286926</v>
      </c>
      <c r="T3" s="56">
        <v>2373820.7510275319</v>
      </c>
      <c r="U3" s="56">
        <v>2370433.8927986007</v>
      </c>
      <c r="V3" s="56">
        <v>2358270.2371324971</v>
      </c>
    </row>
    <row r="4" spans="1:22" s="51" customFormat="1" x14ac:dyDescent="0.25">
      <c r="A4" s="48" t="s">
        <v>7</v>
      </c>
      <c r="B4" s="56">
        <v>18754245.451800499</v>
      </c>
      <c r="C4" s="56">
        <v>18378703.889712691</v>
      </c>
      <c r="D4" s="56">
        <v>18106375.249966279</v>
      </c>
      <c r="E4" s="56">
        <v>18430628.60653653</v>
      </c>
      <c r="F4" s="56">
        <v>19106395.830576461</v>
      </c>
      <c r="G4" s="56">
        <v>19547413.616481692</v>
      </c>
      <c r="H4" s="56">
        <v>20352859.241934359</v>
      </c>
      <c r="I4" s="57">
        <v>20539311.17850972</v>
      </c>
      <c r="J4" s="56">
        <v>20286383.518040732</v>
      </c>
      <c r="K4" s="56">
        <v>18799630.41087262</v>
      </c>
      <c r="L4" s="56">
        <v>19655620.65359024</v>
      </c>
      <c r="M4" s="56">
        <v>20215884.948951799</v>
      </c>
      <c r="N4" s="56">
        <v>20761301.01123172</v>
      </c>
      <c r="O4" s="56">
        <v>20752786.899047188</v>
      </c>
      <c r="P4" s="56">
        <v>21290804.432922401</v>
      </c>
      <c r="Q4" s="56">
        <v>21528587.263664138</v>
      </c>
      <c r="R4" s="56">
        <v>21560439.135449711</v>
      </c>
      <c r="S4" s="56">
        <v>21544979.237887848</v>
      </c>
      <c r="T4" s="56">
        <v>21634131.778894119</v>
      </c>
      <c r="U4" s="56">
        <v>21237029.150705859</v>
      </c>
      <c r="V4" s="56">
        <v>19082746.825668588</v>
      </c>
    </row>
    <row r="5" spans="1:22" s="51" customFormat="1" x14ac:dyDescent="0.25">
      <c r="A5" s="49" t="s">
        <v>8</v>
      </c>
      <c r="B5" s="56">
        <v>4731796.39230722</v>
      </c>
      <c r="C5" s="56">
        <v>4870258.5886246897</v>
      </c>
      <c r="D5" s="56">
        <v>4897512.7999793701</v>
      </c>
      <c r="E5" s="56">
        <v>5136569.7449378297</v>
      </c>
      <c r="F5" s="56">
        <v>5219607.7128528403</v>
      </c>
      <c r="G5" s="56">
        <v>5231586.9469707105</v>
      </c>
      <c r="H5" s="56">
        <v>5155926.1561439298</v>
      </c>
      <c r="I5" s="57">
        <v>5026601.9025993999</v>
      </c>
      <c r="J5" s="56">
        <v>4766086.4906559298</v>
      </c>
      <c r="K5" s="56">
        <v>4524907.1650741603</v>
      </c>
      <c r="L5" s="56">
        <v>4572399.8554317709</v>
      </c>
      <c r="M5" s="56">
        <v>4591215.4588048002</v>
      </c>
      <c r="N5" s="56">
        <v>4643126.0975802001</v>
      </c>
      <c r="O5" s="56">
        <v>4615154.1765593002</v>
      </c>
      <c r="P5" s="56">
        <v>4527761.5845566001</v>
      </c>
      <c r="Q5" s="56">
        <v>4327368.5806136299</v>
      </c>
      <c r="R5" s="56">
        <v>4139558.47688364</v>
      </c>
      <c r="S5" s="56">
        <v>3796306.512284454</v>
      </c>
      <c r="T5" s="56">
        <v>3588158.48127444</v>
      </c>
      <c r="U5" s="56">
        <v>3422770.9078041711</v>
      </c>
      <c r="V5" s="56">
        <v>3383834.0088020777</v>
      </c>
    </row>
    <row r="6" spans="1:22" s="51" customFormat="1" ht="56.25" x14ac:dyDescent="0.25">
      <c r="A6" s="49" t="s">
        <v>9</v>
      </c>
      <c r="B6" s="56">
        <v>540577.38939915202</v>
      </c>
      <c r="C6" s="56">
        <v>568845.23445312202</v>
      </c>
      <c r="D6" s="56">
        <v>567164.28963354905</v>
      </c>
      <c r="E6" s="56">
        <v>588538.85707760905</v>
      </c>
      <c r="F6" s="56">
        <v>655265.23785007</v>
      </c>
      <c r="G6" s="56">
        <v>709726.37083324103</v>
      </c>
      <c r="H6" s="56">
        <v>792191.55446625396</v>
      </c>
      <c r="I6" s="57">
        <v>840139.38935364899</v>
      </c>
      <c r="J6" s="56">
        <v>846646.98927961593</v>
      </c>
      <c r="K6" s="56">
        <v>858260.85107352003</v>
      </c>
      <c r="L6" s="56">
        <v>896849.214471746</v>
      </c>
      <c r="M6" s="56">
        <v>951840.33425926301</v>
      </c>
      <c r="N6" s="56">
        <v>970436.96834638808</v>
      </c>
      <c r="O6" s="56">
        <v>975528.27104758797</v>
      </c>
      <c r="P6" s="56">
        <v>1054966.3908650449</v>
      </c>
      <c r="Q6" s="56">
        <v>1072721.535316762</v>
      </c>
      <c r="R6" s="56">
        <v>1074195.3267056819</v>
      </c>
      <c r="S6" s="56">
        <v>1070263.890475411</v>
      </c>
      <c r="T6" s="56">
        <v>1150108.4673068849</v>
      </c>
      <c r="U6" s="56">
        <v>1142495.2140550269</v>
      </c>
      <c r="V6" s="56">
        <v>1083569.4778473331</v>
      </c>
    </row>
    <row r="7" spans="1:22" s="51" customFormat="1" x14ac:dyDescent="0.25">
      <c r="A7" s="49" t="s">
        <v>10</v>
      </c>
      <c r="B7" s="56">
        <v>4039679.2996105524</v>
      </c>
      <c r="C7" s="56">
        <v>3728296.7125693574</v>
      </c>
      <c r="D7" s="56">
        <v>3652841.2906662221</v>
      </c>
      <c r="E7" s="56">
        <v>3772729.2842548979</v>
      </c>
      <c r="F7" s="56">
        <v>4029523.7086666515</v>
      </c>
      <c r="G7" s="56">
        <v>4166969.3175888499</v>
      </c>
      <c r="H7" s="56">
        <v>4522267.3644008497</v>
      </c>
      <c r="I7" s="57">
        <v>4730456.5637078797</v>
      </c>
      <c r="J7" s="56">
        <v>4912137.6353807999</v>
      </c>
      <c r="K7" s="56">
        <v>4615948.0805358002</v>
      </c>
      <c r="L7" s="56">
        <v>4619400.0343810003</v>
      </c>
      <c r="M7" s="56">
        <v>4798924.19714751</v>
      </c>
      <c r="N7" s="56">
        <v>4920085.2371233394</v>
      </c>
      <c r="O7" s="56">
        <v>4843595.7974038497</v>
      </c>
      <c r="P7" s="56">
        <v>4971573.3836655701</v>
      </c>
      <c r="Q7" s="56">
        <v>5078841.6882312391</v>
      </c>
      <c r="R7" s="56">
        <v>5164325.6784915701</v>
      </c>
      <c r="S7" s="56">
        <v>5148115.5004406003</v>
      </c>
      <c r="T7" s="56">
        <v>5157952.9748857208</v>
      </c>
      <c r="U7" s="56">
        <v>4903648.0341967298</v>
      </c>
      <c r="V7" s="56">
        <v>4039473.9633660931</v>
      </c>
    </row>
    <row r="8" spans="1:22" s="51" customFormat="1" x14ac:dyDescent="0.25">
      <c r="A8" s="49" t="s">
        <v>12</v>
      </c>
      <c r="B8" s="56">
        <v>9447107.9080713987</v>
      </c>
      <c r="C8" s="56">
        <v>9210780.3027980402</v>
      </c>
      <c r="D8" s="56">
        <v>8987627.0107612088</v>
      </c>
      <c r="E8" s="56">
        <v>8931129.0859448202</v>
      </c>
      <c r="F8" s="56">
        <v>9202541.1955950186</v>
      </c>
      <c r="G8" s="56">
        <v>9435710.4103622995</v>
      </c>
      <c r="H8" s="56">
        <v>9878003.6142678</v>
      </c>
      <c r="I8" s="57">
        <v>9934756.5474390499</v>
      </c>
      <c r="J8" s="56">
        <v>9761443.6816430204</v>
      </c>
      <c r="K8" s="56">
        <v>8801619.1005340405</v>
      </c>
      <c r="L8" s="56">
        <v>9571286.0433706287</v>
      </c>
      <c r="M8" s="56">
        <v>9876799.6015607789</v>
      </c>
      <c r="N8" s="56">
        <v>10232512.67350699</v>
      </c>
      <c r="O8" s="56">
        <v>10318257.769581709</v>
      </c>
      <c r="P8" s="56">
        <v>10732431.72000893</v>
      </c>
      <c r="Q8" s="56">
        <v>11048362.383158561</v>
      </c>
      <c r="R8" s="56">
        <v>11182124.00036839</v>
      </c>
      <c r="S8" s="56">
        <v>11532162.410718739</v>
      </c>
      <c r="T8" s="56">
        <v>11741113.445275862</v>
      </c>
      <c r="U8" s="56">
        <v>11771815.16486853</v>
      </c>
      <c r="V8" s="56">
        <v>10575908.56233222</v>
      </c>
    </row>
    <row r="9" spans="1:22" s="51" customFormat="1" x14ac:dyDescent="0.25">
      <c r="A9" s="50" t="s">
        <v>13</v>
      </c>
      <c r="B9" s="56">
        <v>29307289.039371632</v>
      </c>
      <c r="C9" s="56">
        <v>29451231.578824058</v>
      </c>
      <c r="D9" s="56">
        <v>29704610.620929509</v>
      </c>
      <c r="E9" s="56">
        <v>30042040.318044059</v>
      </c>
      <c r="F9" s="56">
        <v>31203237.27066569</v>
      </c>
      <c r="G9" s="56">
        <v>32089271.812300522</v>
      </c>
      <c r="H9" s="56">
        <v>33508517.036685891</v>
      </c>
      <c r="I9" s="57">
        <v>34530422.425800391</v>
      </c>
      <c r="J9" s="56">
        <v>35284511.62272355</v>
      </c>
      <c r="K9" s="56">
        <v>33889510.10598816</v>
      </c>
      <c r="L9" s="56">
        <v>35805752.179623365</v>
      </c>
      <c r="M9" s="56">
        <v>37418690.070081502</v>
      </c>
      <c r="N9" s="56">
        <v>38882760.243846491</v>
      </c>
      <c r="O9" s="56">
        <v>39794329.020579658</v>
      </c>
      <c r="P9" s="56">
        <v>40884281.170977101</v>
      </c>
      <c r="Q9" s="56">
        <v>42662006.264744304</v>
      </c>
      <c r="R9" s="56">
        <v>44053930.930060998</v>
      </c>
      <c r="S9" s="56">
        <v>45488318.245016098</v>
      </c>
      <c r="T9" s="56">
        <v>46814371.802852005</v>
      </c>
      <c r="U9" s="56">
        <v>47095554.713734299</v>
      </c>
      <c r="V9" s="56">
        <v>43392630.378737696</v>
      </c>
    </row>
    <row r="10" spans="1:22" s="51" customFormat="1" x14ac:dyDescent="0.25">
      <c r="A10" s="49" t="s">
        <v>28</v>
      </c>
      <c r="B10" s="56">
        <v>3524900.4539717608</v>
      </c>
      <c r="C10" s="56">
        <v>3450680.4345161347</v>
      </c>
      <c r="D10" s="56">
        <v>3451592.0127597409</v>
      </c>
      <c r="E10" s="56">
        <v>3470243.5195711344</v>
      </c>
      <c r="F10" s="56">
        <v>3672599.0660105897</v>
      </c>
      <c r="G10" s="56">
        <v>3859837.3054098533</v>
      </c>
      <c r="H10" s="56">
        <v>4133883.1895637498</v>
      </c>
      <c r="I10" s="57">
        <v>4249103.8089244897</v>
      </c>
      <c r="J10" s="56">
        <v>4317313.4595815195</v>
      </c>
      <c r="K10" s="56">
        <v>3889960.6547037722</v>
      </c>
      <c r="L10" s="56">
        <v>4413812.3187848497</v>
      </c>
      <c r="M10" s="56">
        <v>4808193.7180455998</v>
      </c>
      <c r="N10" s="56">
        <v>5102033.3338925801</v>
      </c>
      <c r="O10" s="56">
        <v>5150600.0182905104</v>
      </c>
      <c r="P10" s="56">
        <v>5445335.8798601497</v>
      </c>
      <c r="Q10" s="56">
        <v>5730940.0302252602</v>
      </c>
      <c r="R10" s="56">
        <v>5841125.05346209</v>
      </c>
      <c r="S10" s="56">
        <v>6103415.5556779597</v>
      </c>
      <c r="T10" s="56">
        <v>6320083.4814138897</v>
      </c>
      <c r="U10" s="56">
        <v>6258048.4364991598</v>
      </c>
      <c r="V10" s="56">
        <v>5686786.7836637003</v>
      </c>
    </row>
    <row r="11" spans="1:22" s="51" customFormat="1" x14ac:dyDescent="0.25">
      <c r="A11" s="49" t="s">
        <v>29</v>
      </c>
      <c r="B11" s="56">
        <v>4523816.8673214298</v>
      </c>
      <c r="C11" s="56">
        <v>4621433.3232296696</v>
      </c>
      <c r="D11" s="56">
        <v>4703834.5011464795</v>
      </c>
      <c r="E11" s="56">
        <v>4760434.98935501</v>
      </c>
      <c r="F11" s="56">
        <v>4945954.6509059602</v>
      </c>
      <c r="G11" s="56">
        <v>5138226.9457734898</v>
      </c>
      <c r="H11" s="56">
        <v>5349963.0659180302</v>
      </c>
      <c r="I11" s="57">
        <v>5426271.0938441809</v>
      </c>
      <c r="J11" s="56">
        <v>5424328.6370969694</v>
      </c>
      <c r="K11" s="56">
        <v>4683822.01758641</v>
      </c>
      <c r="L11" s="56">
        <v>5166254.8050236097</v>
      </c>
      <c r="M11" s="56">
        <v>5593410.2986249402</v>
      </c>
      <c r="N11" s="56">
        <v>5653531.1230238406</v>
      </c>
      <c r="O11" s="56">
        <v>5823628.6482481305</v>
      </c>
      <c r="P11" s="56">
        <v>5916191.7388593201</v>
      </c>
      <c r="Q11" s="56">
        <v>6128318.7101825401</v>
      </c>
      <c r="R11" s="56">
        <v>6305322.2666636296</v>
      </c>
      <c r="S11" s="56">
        <v>6507324.7133804206</v>
      </c>
      <c r="T11" s="56">
        <v>6683430.2365091499</v>
      </c>
      <c r="U11" s="56">
        <v>6642308.9499717401</v>
      </c>
      <c r="V11" s="56">
        <v>5965163.5319433594</v>
      </c>
    </row>
    <row r="12" spans="1:22" s="51" customFormat="1" ht="22.5" x14ac:dyDescent="0.25">
      <c r="A12" s="49" t="s">
        <v>15</v>
      </c>
      <c r="B12" s="56">
        <v>3241664.8962724502</v>
      </c>
      <c r="C12" s="56">
        <v>3263039.7560350001</v>
      </c>
      <c r="D12" s="56">
        <v>3233895.554176623</v>
      </c>
      <c r="E12" s="56">
        <v>3216274.8417630205</v>
      </c>
      <c r="F12" s="56">
        <v>3325067.1268169698</v>
      </c>
      <c r="G12" s="56">
        <v>3402299.6173690469</v>
      </c>
      <c r="H12" s="56">
        <v>3546244.949879644</v>
      </c>
      <c r="I12" s="57">
        <v>3663375.6014689831</v>
      </c>
      <c r="J12" s="56">
        <v>3627973.8821857059</v>
      </c>
      <c r="K12" s="56">
        <v>3374025.374324705</v>
      </c>
      <c r="L12" s="56">
        <v>3652946.5971741797</v>
      </c>
      <c r="M12" s="56">
        <v>3798419.0524671269</v>
      </c>
      <c r="N12" s="56">
        <v>3947173.0629495229</v>
      </c>
      <c r="O12" s="56">
        <v>4048258.3328107898</v>
      </c>
      <c r="P12" s="56">
        <v>4189665.2788978396</v>
      </c>
      <c r="Q12" s="56">
        <v>4358916.7606020197</v>
      </c>
      <c r="R12" s="56">
        <v>4482047.3405847494</v>
      </c>
      <c r="S12" s="56">
        <v>4665644.04038727</v>
      </c>
      <c r="T12" s="56">
        <v>4810951.6341418196</v>
      </c>
      <c r="U12" s="56">
        <v>4804498.73849025</v>
      </c>
      <c r="V12" s="56">
        <v>3799914.2126538483</v>
      </c>
    </row>
    <row r="13" spans="1:22" s="51" customFormat="1" ht="22.5" x14ac:dyDescent="0.25">
      <c r="A13" s="49" t="s">
        <v>16</v>
      </c>
      <c r="B13" s="56">
        <v>464318.15373599296</v>
      </c>
      <c r="C13" s="56">
        <v>482568.727975833</v>
      </c>
      <c r="D13" s="56">
        <v>498825.74669895804</v>
      </c>
      <c r="E13" s="56">
        <v>541036.20405397599</v>
      </c>
      <c r="F13" s="56">
        <v>626154.08782140305</v>
      </c>
      <c r="G13" s="56">
        <v>714454.10390015901</v>
      </c>
      <c r="H13" s="56">
        <v>803676.72048931103</v>
      </c>
      <c r="I13" s="57">
        <v>949673.75680098101</v>
      </c>
      <c r="J13" s="56">
        <v>1000151.054024064</v>
      </c>
      <c r="K13" s="56">
        <v>1064021.4002938471</v>
      </c>
      <c r="L13" s="56">
        <v>1064672.8543515841</v>
      </c>
      <c r="M13" s="56">
        <v>1108020.2791825191</v>
      </c>
      <c r="N13" s="56">
        <v>1244664.2615526309</v>
      </c>
      <c r="O13" s="56">
        <v>1299732.6826770068</v>
      </c>
      <c r="P13" s="56">
        <v>1369508.271431312</v>
      </c>
      <c r="Q13" s="56">
        <v>1645389.8479716091</v>
      </c>
      <c r="R13" s="56">
        <v>1922044.209844894</v>
      </c>
      <c r="S13" s="56">
        <v>2105989.6792477309</v>
      </c>
      <c r="T13" s="56">
        <v>2223103.809889615</v>
      </c>
      <c r="U13" s="56">
        <v>2302366.1860133503</v>
      </c>
      <c r="V13" s="56">
        <v>2248680.8702062881</v>
      </c>
    </row>
    <row r="14" spans="1:22" s="51" customFormat="1" ht="22.5" x14ac:dyDescent="0.25">
      <c r="A14" s="49" t="s">
        <v>17</v>
      </c>
      <c r="B14" s="56">
        <v>636408.32690797502</v>
      </c>
      <c r="C14" s="56">
        <v>670315.98030104511</v>
      </c>
      <c r="D14" s="56">
        <v>714739.57335601398</v>
      </c>
      <c r="E14" s="56">
        <v>744930.43527011795</v>
      </c>
      <c r="F14" s="56">
        <v>900710.88291762501</v>
      </c>
      <c r="G14" s="56">
        <v>844334.77640783705</v>
      </c>
      <c r="H14" s="56">
        <v>941641.92187832401</v>
      </c>
      <c r="I14" s="57">
        <v>1023602.9249284479</v>
      </c>
      <c r="J14" s="56">
        <v>1273945.0230529462</v>
      </c>
      <c r="K14" s="56">
        <v>1388820.28112841</v>
      </c>
      <c r="L14" s="56">
        <v>1648513.9000209772</v>
      </c>
      <c r="M14" s="56">
        <v>1713741.9495611212</v>
      </c>
      <c r="N14" s="56">
        <v>1955206.9768216049</v>
      </c>
      <c r="O14" s="56">
        <v>2269256.8661556221</v>
      </c>
      <c r="P14" s="56">
        <v>2463842.7167159412</v>
      </c>
      <c r="Q14" s="56">
        <v>2828427.2687887661</v>
      </c>
      <c r="R14" s="56">
        <v>3175031.0711425212</v>
      </c>
      <c r="S14" s="56">
        <v>3361071.9743639864</v>
      </c>
      <c r="T14" s="56">
        <v>3527639.9436037159</v>
      </c>
      <c r="U14" s="56">
        <v>3603994.9475881462</v>
      </c>
      <c r="V14" s="56">
        <v>3483096.9349243692</v>
      </c>
    </row>
    <row r="15" spans="1:22" s="51" customFormat="1" ht="33.75" x14ac:dyDescent="0.25">
      <c r="A15" s="49" t="s">
        <v>18</v>
      </c>
      <c r="B15" s="56">
        <v>5132623.4175023604</v>
      </c>
      <c r="C15" s="56">
        <v>5325788.0814123899</v>
      </c>
      <c r="D15" s="56">
        <v>5448833.83889715</v>
      </c>
      <c r="E15" s="56">
        <v>5654704.2034823401</v>
      </c>
      <c r="F15" s="56">
        <v>5858676.5443881992</v>
      </c>
      <c r="G15" s="56">
        <v>5997128.5870375298</v>
      </c>
      <c r="H15" s="56">
        <v>6247371.14503692</v>
      </c>
      <c r="I15" s="57">
        <v>6460266.2647843203</v>
      </c>
      <c r="J15" s="56">
        <v>6676149.8774310108</v>
      </c>
      <c r="K15" s="56">
        <v>6740656.1370441206</v>
      </c>
      <c r="L15" s="56">
        <v>6956856.9978108099</v>
      </c>
      <c r="M15" s="56">
        <v>7163092.8452705704</v>
      </c>
      <c r="N15" s="56">
        <v>7348098.0022360506</v>
      </c>
      <c r="O15" s="56">
        <v>7416184.2077742396</v>
      </c>
      <c r="P15" s="56">
        <v>7581098.5366386706</v>
      </c>
      <c r="Q15" s="56">
        <v>7765595.8758826293</v>
      </c>
      <c r="R15" s="56">
        <v>7919561.3264712691</v>
      </c>
      <c r="S15" s="56">
        <v>8022382.9402204808</v>
      </c>
      <c r="T15" s="56">
        <v>8156858.8547530398</v>
      </c>
      <c r="U15" s="56">
        <v>8257599.7250603791</v>
      </c>
      <c r="V15" s="56">
        <v>8234485.4093583003</v>
      </c>
    </row>
    <row r="16" spans="1:22" s="51" customFormat="1" ht="22.5" x14ac:dyDescent="0.25">
      <c r="A16" s="49" t="s">
        <v>19</v>
      </c>
      <c r="B16" s="56">
        <v>1030316.359627998</v>
      </c>
      <c r="C16" s="56">
        <v>1045268.749759349</v>
      </c>
      <c r="D16" s="56">
        <v>1049463.9343313212</v>
      </c>
      <c r="E16" s="56">
        <v>1063022.66402432</v>
      </c>
      <c r="F16" s="56">
        <v>1107199.422762498</v>
      </c>
      <c r="G16" s="56">
        <v>1140870.6255539409</v>
      </c>
      <c r="H16" s="56">
        <v>1175634.861547353</v>
      </c>
      <c r="I16" s="57">
        <v>1212997.8568555119</v>
      </c>
      <c r="J16" s="56">
        <v>1248828.7242955391</v>
      </c>
      <c r="K16" s="56">
        <v>1195799.9040170889</v>
      </c>
      <c r="L16" s="56">
        <v>1193099.179672909</v>
      </c>
      <c r="M16" s="56">
        <v>1248368.38005788</v>
      </c>
      <c r="N16" s="56">
        <v>1261977.4704846679</v>
      </c>
      <c r="O16" s="56">
        <v>1246087.7743979939</v>
      </c>
      <c r="P16" s="56">
        <v>1257000.3550124341</v>
      </c>
      <c r="Q16" s="56">
        <v>1324141.9470380889</v>
      </c>
      <c r="R16" s="56">
        <v>1378561.692451166</v>
      </c>
      <c r="S16" s="56">
        <v>1371789.0077903019</v>
      </c>
      <c r="T16" s="56">
        <v>1395832.155371719</v>
      </c>
      <c r="U16" s="56">
        <v>1396901.155485749</v>
      </c>
      <c r="V16" s="56">
        <v>1300846.0894792802</v>
      </c>
    </row>
    <row r="17" spans="1:22" s="51" customFormat="1" x14ac:dyDescent="0.25">
      <c r="A17" s="49" t="s">
        <v>20</v>
      </c>
      <c r="B17" s="56">
        <v>226490.75677175759</v>
      </c>
      <c r="C17" s="56">
        <v>221175.714783868</v>
      </c>
      <c r="D17" s="56">
        <v>223228.9021666148</v>
      </c>
      <c r="E17" s="56">
        <v>251759.9712693856</v>
      </c>
      <c r="F17" s="56">
        <v>257790.9386021705</v>
      </c>
      <c r="G17" s="56">
        <v>268166.27443442401</v>
      </c>
      <c r="H17" s="56">
        <v>306581.46369614813</v>
      </c>
      <c r="I17" s="57">
        <v>309467.5051767843</v>
      </c>
      <c r="J17" s="56">
        <v>333084.20418912411</v>
      </c>
      <c r="K17" s="56">
        <v>309622.21283949318</v>
      </c>
      <c r="L17" s="56">
        <v>323790.6008778899</v>
      </c>
      <c r="M17" s="56">
        <v>334681.74841654499</v>
      </c>
      <c r="N17" s="56">
        <v>367711.0335925445</v>
      </c>
      <c r="O17" s="56">
        <v>361491.39336293167</v>
      </c>
      <c r="P17" s="56">
        <v>393449.09287205792</v>
      </c>
      <c r="Q17" s="56">
        <v>412103.72669327399</v>
      </c>
      <c r="R17" s="56">
        <v>407151.56359654898</v>
      </c>
      <c r="S17" s="56">
        <v>412985.31787462998</v>
      </c>
      <c r="T17" s="56">
        <v>438360.32270699297</v>
      </c>
      <c r="U17" s="56">
        <v>433903.464020035</v>
      </c>
      <c r="V17" s="56">
        <v>402455.75403808837</v>
      </c>
    </row>
    <row r="18" spans="1:22" s="51" customFormat="1" ht="45" x14ac:dyDescent="0.25">
      <c r="A18" s="49" t="s">
        <v>21</v>
      </c>
      <c r="B18" s="56">
        <v>1835385.8258645879</v>
      </c>
      <c r="C18" s="56">
        <v>1806276.777207775</v>
      </c>
      <c r="D18" s="56">
        <v>1810171.2943301359</v>
      </c>
      <c r="E18" s="56">
        <v>1802591.3994642191</v>
      </c>
      <c r="F18" s="56">
        <v>1863487.6192541348</v>
      </c>
      <c r="G18" s="56">
        <v>1929604.1686875999</v>
      </c>
      <c r="H18" s="56">
        <v>2002446.687423673</v>
      </c>
      <c r="I18" s="57">
        <v>2065947.764884972</v>
      </c>
      <c r="J18" s="56">
        <v>2115074.572101526</v>
      </c>
      <c r="K18" s="56">
        <v>1983546.9341405611</v>
      </c>
      <c r="L18" s="56">
        <v>2001959.688701204</v>
      </c>
      <c r="M18" s="56">
        <v>2121490.4655295582</v>
      </c>
      <c r="N18" s="56">
        <v>2208988.901178617</v>
      </c>
      <c r="O18" s="56">
        <v>2308050.3176552136</v>
      </c>
      <c r="P18" s="56">
        <v>2293905.3960964344</v>
      </c>
      <c r="Q18" s="56">
        <v>2316310.782619236</v>
      </c>
      <c r="R18" s="56">
        <v>2352219.6679944834</v>
      </c>
      <c r="S18" s="56">
        <v>2539383.1631667111</v>
      </c>
      <c r="T18" s="56">
        <v>2657046.7268750132</v>
      </c>
      <c r="U18" s="56">
        <v>2781942.114856699</v>
      </c>
      <c r="V18" s="56">
        <v>2776635.7391001652</v>
      </c>
    </row>
    <row r="19" spans="1:22" s="51" customFormat="1" x14ac:dyDescent="0.25">
      <c r="A19" s="49" t="s">
        <v>22</v>
      </c>
      <c r="B19" s="56">
        <v>2283901.8155847099</v>
      </c>
      <c r="C19" s="56">
        <v>2325763.9929895368</v>
      </c>
      <c r="D19" s="56">
        <v>2362438.873726523</v>
      </c>
      <c r="E19" s="56">
        <v>2403427.3678892278</v>
      </c>
      <c r="F19" s="56">
        <v>2434513.0263129161</v>
      </c>
      <c r="G19" s="56">
        <v>2479373.456700319</v>
      </c>
      <c r="H19" s="56">
        <v>2479233.7741423883</v>
      </c>
      <c r="I19" s="57">
        <v>2523625.41498404</v>
      </c>
      <c r="J19" s="56">
        <v>2553007.7934817909</v>
      </c>
      <c r="K19" s="56">
        <v>2566162.2984841219</v>
      </c>
      <c r="L19" s="56">
        <v>2564275.8610409289</v>
      </c>
      <c r="M19" s="56">
        <v>2605648.2977573141</v>
      </c>
      <c r="N19" s="56">
        <v>2641938.2931873519</v>
      </c>
      <c r="O19" s="56">
        <v>2655068.0162362028</v>
      </c>
      <c r="P19" s="56">
        <v>2670182.3754444979</v>
      </c>
      <c r="Q19" s="56">
        <v>2668023.9612539751</v>
      </c>
      <c r="R19" s="56">
        <v>2695416.4401347078</v>
      </c>
      <c r="S19" s="56">
        <v>2726128.8141252818</v>
      </c>
      <c r="T19" s="56">
        <v>2740170.7133743623</v>
      </c>
      <c r="U19" s="56">
        <v>2753864.5141420579</v>
      </c>
      <c r="V19" s="56">
        <v>2640302.1878140769</v>
      </c>
    </row>
    <row r="20" spans="1:22" s="51" customFormat="1" ht="22.5" x14ac:dyDescent="0.25">
      <c r="A20" s="49" t="s">
        <v>23</v>
      </c>
      <c r="B20" s="56">
        <v>1260712.611198921</v>
      </c>
      <c r="C20" s="56">
        <v>1264764.0190258631</v>
      </c>
      <c r="D20" s="56">
        <v>1247938.84129701</v>
      </c>
      <c r="E20" s="56">
        <v>1198379.054603772</v>
      </c>
      <c r="F20" s="56">
        <v>1214738.966849643</v>
      </c>
      <c r="G20" s="56">
        <v>1237415.877702269</v>
      </c>
      <c r="H20" s="56">
        <v>1336518.8846223271</v>
      </c>
      <c r="I20" s="57">
        <v>1356097.329892375</v>
      </c>
      <c r="J20" s="56">
        <v>1370931.1392768871</v>
      </c>
      <c r="K20" s="56">
        <v>1398691.5936013251</v>
      </c>
      <c r="L20" s="56">
        <v>1406658.6822435148</v>
      </c>
      <c r="M20" s="56">
        <v>1443575.549389631</v>
      </c>
      <c r="N20" s="56">
        <v>1479964.0293689321</v>
      </c>
      <c r="O20" s="56">
        <v>1496704.716393735</v>
      </c>
      <c r="P20" s="56">
        <v>1491770.022946795</v>
      </c>
      <c r="Q20" s="56">
        <v>1464787.1101829619</v>
      </c>
      <c r="R20" s="56">
        <v>1505434.4342836859</v>
      </c>
      <c r="S20" s="56">
        <v>1525959.6830331709</v>
      </c>
      <c r="T20" s="56">
        <v>1570786.1647853979</v>
      </c>
      <c r="U20" s="56">
        <v>1593309.6724825362</v>
      </c>
      <c r="V20" s="56">
        <v>1620736.7276677059</v>
      </c>
    </row>
    <row r="21" spans="1:22" s="51" customFormat="1" ht="33.75" x14ac:dyDescent="0.25">
      <c r="A21" s="49" t="s">
        <v>24</v>
      </c>
      <c r="B21" s="56">
        <v>254940.02166214082</v>
      </c>
      <c r="C21" s="56">
        <v>236172.74871234389</v>
      </c>
      <c r="D21" s="56">
        <v>237135.9411853599</v>
      </c>
      <c r="E21" s="56">
        <v>237792.62003978717</v>
      </c>
      <c r="F21" s="56">
        <v>240489.58498860052</v>
      </c>
      <c r="G21" s="56">
        <v>239429.12328571599</v>
      </c>
      <c r="H21" s="56">
        <v>252343.68416791188</v>
      </c>
      <c r="I21" s="57">
        <v>263800.27369005181</v>
      </c>
      <c r="J21" s="56">
        <v>264765.77893000917</v>
      </c>
      <c r="K21" s="56">
        <v>255258.98326033779</v>
      </c>
      <c r="L21" s="56">
        <v>267937.06444397499</v>
      </c>
      <c r="M21" s="56">
        <v>265391.47535298369</v>
      </c>
      <c r="N21" s="56">
        <v>273946.32815707679</v>
      </c>
      <c r="O21" s="56">
        <v>292836.03864988859</v>
      </c>
      <c r="P21" s="56">
        <v>280953.59558311431</v>
      </c>
      <c r="Q21" s="56">
        <v>289163.50143222255</v>
      </c>
      <c r="R21" s="56">
        <v>299769.36225338257</v>
      </c>
      <c r="S21" s="56">
        <v>304890.86613417353</v>
      </c>
      <c r="T21" s="56">
        <v>311960.26199395454</v>
      </c>
      <c r="U21" s="56">
        <v>309576.8704781484</v>
      </c>
      <c r="V21" s="56">
        <v>141474.96316613728</v>
      </c>
    </row>
    <row r="22" spans="1:22" s="51" customFormat="1" ht="33.75" x14ac:dyDescent="0.25">
      <c r="A22" s="49" t="s">
        <v>25</v>
      </c>
      <c r="B22" s="56">
        <v>1412992.1658984232</v>
      </c>
      <c r="C22" s="56">
        <v>1374998.6371447381</v>
      </c>
      <c r="D22" s="56">
        <v>1308026.180036</v>
      </c>
      <c r="E22" s="56">
        <v>1283643.9821327929</v>
      </c>
      <c r="F22" s="56">
        <v>1330202.649250048</v>
      </c>
      <c r="G22" s="56">
        <v>1351164.288167825</v>
      </c>
      <c r="H22" s="56">
        <v>1373182.2088233801</v>
      </c>
      <c r="I22" s="57">
        <v>1400833.468277209</v>
      </c>
      <c r="J22" s="56">
        <v>1397572.323694001</v>
      </c>
      <c r="K22" s="56">
        <v>1258983.463900995</v>
      </c>
      <c r="L22" s="56">
        <v>1276941.8432337539</v>
      </c>
      <c r="M22" s="56">
        <v>1300294.9462245489</v>
      </c>
      <c r="N22" s="56">
        <v>1363527.0343930519</v>
      </c>
      <c r="O22" s="56">
        <v>1378291.07107015</v>
      </c>
      <c r="P22" s="56">
        <v>1406817.3512589291</v>
      </c>
      <c r="Q22" s="56">
        <v>1501608.259429819</v>
      </c>
      <c r="R22" s="56">
        <v>1540812.574800245</v>
      </c>
      <c r="S22" s="56">
        <v>1589205.374364007</v>
      </c>
      <c r="T22" s="56">
        <v>1623681.1321611907</v>
      </c>
      <c r="U22" s="56">
        <v>1649399.7155939331</v>
      </c>
      <c r="V22" s="56">
        <v>930607.07881551201</v>
      </c>
    </row>
    <row r="23" spans="1:22" s="51" customFormat="1" ht="33.75" x14ac:dyDescent="0.25">
      <c r="A23" s="49" t="s">
        <v>26</v>
      </c>
      <c r="B23" s="56">
        <v>1079427.9014568692</v>
      </c>
      <c r="C23" s="56">
        <v>1091899.8696995829</v>
      </c>
      <c r="D23" s="56">
        <v>1103593.4184689359</v>
      </c>
      <c r="E23" s="56">
        <v>1110203.604775467</v>
      </c>
      <c r="F23" s="56">
        <v>1138541.3585314881</v>
      </c>
      <c r="G23" s="56">
        <v>1173095.775696381</v>
      </c>
      <c r="H23" s="56">
        <v>1211871.852140557</v>
      </c>
      <c r="I23" s="57">
        <v>1255110.366578168</v>
      </c>
      <c r="J23" s="56">
        <v>1270406.0025216269</v>
      </c>
      <c r="K23" s="56">
        <v>1263613.055305237</v>
      </c>
      <c r="L23" s="56">
        <v>1273344.8775513209</v>
      </c>
      <c r="M23" s="56">
        <v>1295724.0683618069</v>
      </c>
      <c r="N23" s="56">
        <v>1335215.129539493</v>
      </c>
      <c r="O23" s="56">
        <v>1359786.217750313</v>
      </c>
      <c r="P23" s="56">
        <v>1370345.1804221938</v>
      </c>
      <c r="Q23" s="56">
        <v>1416411.0560707301</v>
      </c>
      <c r="R23" s="56">
        <v>1446673.20644191</v>
      </c>
      <c r="S23" s="56">
        <v>1441014.2506575692</v>
      </c>
      <c r="T23" s="56">
        <v>1452290.2227964969</v>
      </c>
      <c r="U23" s="56">
        <v>1463674.9264912969</v>
      </c>
      <c r="V23" s="56">
        <v>1249547.7106103611</v>
      </c>
    </row>
    <row r="24" spans="1:22" s="51" customFormat="1" ht="56.25" x14ac:dyDescent="0.25">
      <c r="A24" s="49" t="s">
        <v>27</v>
      </c>
      <c r="B24" s="56">
        <v>2419079.3718875018</v>
      </c>
      <c r="C24" s="56">
        <v>2272029.0268581742</v>
      </c>
      <c r="D24" s="56">
        <v>2301747.242118632</v>
      </c>
      <c r="E24" s="56">
        <v>2292531.6174971312</v>
      </c>
      <c r="F24" s="56">
        <v>2287776.043338228</v>
      </c>
      <c r="G24" s="56">
        <v>2303044.6223349809</v>
      </c>
      <c r="H24" s="56">
        <v>2348127.3358944939</v>
      </c>
      <c r="I24" s="57">
        <v>2367074.6142689679</v>
      </c>
      <c r="J24" s="56">
        <v>2420830.8230517502</v>
      </c>
      <c r="K24" s="56">
        <v>2506759.6816288717</v>
      </c>
      <c r="L24" s="56">
        <v>2585633.3963361299</v>
      </c>
      <c r="M24" s="56">
        <v>2617196.144935267</v>
      </c>
      <c r="N24" s="56">
        <v>2724825.8303356296</v>
      </c>
      <c r="O24" s="56">
        <v>2687068.9517857414</v>
      </c>
      <c r="P24" s="56">
        <v>2742237.0453952672</v>
      </c>
      <c r="Q24" s="56">
        <v>2802468.2017640737</v>
      </c>
      <c r="R24" s="56">
        <v>2805763.570413718</v>
      </c>
      <c r="S24" s="56">
        <v>2812135.353451781</v>
      </c>
      <c r="T24" s="56">
        <v>2904960.0783761484</v>
      </c>
      <c r="U24" s="56">
        <v>2845702.038009699</v>
      </c>
      <c r="V24" s="56">
        <v>2909593.9493768727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1A0A-A423-4B02-A507-A0CFE5391D75}">
  <dimension ref="A1:R33"/>
  <sheetViews>
    <sheetView tabSelected="1" workbookViewId="0">
      <selection activeCell="A5" sqref="A5"/>
    </sheetView>
  </sheetViews>
  <sheetFormatPr defaultRowHeight="15" x14ac:dyDescent="0.25"/>
  <cols>
    <col min="1" max="1" width="37.28515625" style="52" bestFit="1" customWidth="1"/>
  </cols>
  <sheetData>
    <row r="1" spans="1:18" x14ac:dyDescent="0.25">
      <c r="A1" s="52" t="s">
        <v>79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</row>
    <row r="2" spans="1:18" x14ac:dyDescent="0.25">
      <c r="A2" s="68" t="s">
        <v>47</v>
      </c>
      <c r="B2" s="67">
        <v>24840.050999999999</v>
      </c>
      <c r="C2" s="67">
        <v>26356.268</v>
      </c>
      <c r="D2" s="67">
        <v>27809.306</v>
      </c>
      <c r="E2" s="67">
        <v>31043.103999999999</v>
      </c>
      <c r="F2" s="67">
        <v>36272.091999999997</v>
      </c>
      <c r="G2" s="67">
        <v>34793.377</v>
      </c>
      <c r="H2" s="67">
        <v>30786.29</v>
      </c>
      <c r="I2" s="67">
        <v>37698.741999999998</v>
      </c>
      <c r="J2" s="67">
        <v>39282.601999999999</v>
      </c>
      <c r="K2" s="67">
        <v>41926.843000000001</v>
      </c>
      <c r="L2" s="67">
        <v>44876.487999999998</v>
      </c>
      <c r="M2" s="67">
        <v>54848.811999999998</v>
      </c>
      <c r="N2" s="67">
        <v>57870.029000000002</v>
      </c>
      <c r="O2" s="67">
        <v>60918.970999999998</v>
      </c>
      <c r="P2" s="67">
        <v>62225.074999999997</v>
      </c>
      <c r="Q2" s="67">
        <v>65820.785999999993</v>
      </c>
      <c r="R2" s="67">
        <v>65935.493000000002</v>
      </c>
    </row>
    <row r="3" spans="1:18" x14ac:dyDescent="0.25">
      <c r="A3" s="52" t="s">
        <v>48</v>
      </c>
      <c r="B3" s="67">
        <v>105062.014</v>
      </c>
      <c r="C3" s="67">
        <v>111492.052</v>
      </c>
      <c r="D3" s="67">
        <v>111415.304</v>
      </c>
      <c r="E3" s="67">
        <v>121639.16800000001</v>
      </c>
      <c r="F3" s="67">
        <v>118429.204</v>
      </c>
      <c r="G3" s="67">
        <v>111219.064</v>
      </c>
      <c r="H3" s="67">
        <v>91268.251999999993</v>
      </c>
      <c r="I3" s="67">
        <v>97119.667000000001</v>
      </c>
      <c r="J3" s="67">
        <v>94818.577999999994</v>
      </c>
      <c r="K3" s="67">
        <v>99629.206999999995</v>
      </c>
      <c r="L3" s="67">
        <v>100695.55</v>
      </c>
      <c r="M3" s="67">
        <v>110058.12</v>
      </c>
      <c r="N3" s="67">
        <v>123650.717</v>
      </c>
      <c r="O3" s="67">
        <v>129407.683</v>
      </c>
      <c r="P3" s="67">
        <v>132549.636</v>
      </c>
      <c r="Q3" s="67">
        <v>140237.05100000001</v>
      </c>
      <c r="R3" s="67">
        <v>146750.02299999999</v>
      </c>
    </row>
    <row r="4" spans="1:18" x14ac:dyDescent="0.25">
      <c r="A4" s="52" t="s">
        <v>49</v>
      </c>
      <c r="B4" s="67">
        <v>2017.9839999999999</v>
      </c>
      <c r="C4" s="67">
        <v>1909.155</v>
      </c>
      <c r="D4" s="67">
        <v>1976.171</v>
      </c>
      <c r="E4" s="67">
        <v>2074.3240000000001</v>
      </c>
      <c r="F4" s="67">
        <v>2226.33</v>
      </c>
      <c r="G4" s="67">
        <v>2198.6869999999999</v>
      </c>
      <c r="H4" s="67">
        <v>2065.183</v>
      </c>
      <c r="I4" s="67">
        <v>2041.3620000000001</v>
      </c>
      <c r="J4" s="67">
        <v>2022.3409999999999</v>
      </c>
      <c r="K4" s="67">
        <v>1988.3330000000001</v>
      </c>
      <c r="L4" s="67">
        <v>2113.0659999999998</v>
      </c>
      <c r="M4" s="67">
        <v>2213.078</v>
      </c>
      <c r="N4" s="67">
        <v>2167.4290000000001</v>
      </c>
      <c r="O4" s="67">
        <v>2163.8960000000002</v>
      </c>
      <c r="P4" s="67">
        <v>2156.3420000000001</v>
      </c>
      <c r="Q4" s="67">
        <v>2160.4789999999998</v>
      </c>
      <c r="R4" s="67">
        <v>2232.7620000000002</v>
      </c>
    </row>
    <row r="5" spans="1:18" x14ac:dyDescent="0.25">
      <c r="A5" s="52" t="s">
        <v>50</v>
      </c>
      <c r="B5" s="67">
        <v>2616.1559999999999</v>
      </c>
      <c r="C5" s="67">
        <v>2461.6469999999999</v>
      </c>
      <c r="D5" s="67">
        <v>2425.1129999999998</v>
      </c>
      <c r="E5" s="67">
        <v>2468.36</v>
      </c>
      <c r="F5" s="67">
        <v>2572.7130000000002</v>
      </c>
      <c r="G5" s="67">
        <v>2734.2759999999998</v>
      </c>
      <c r="H5" s="67">
        <v>2814.6750000000002</v>
      </c>
      <c r="I5" s="67">
        <v>2794.5039999999999</v>
      </c>
      <c r="J5" s="67">
        <v>2858.5680000000002</v>
      </c>
      <c r="K5" s="67">
        <v>2752.4879999999998</v>
      </c>
      <c r="L5" s="67">
        <v>2858.13</v>
      </c>
      <c r="M5" s="67">
        <v>2868.34</v>
      </c>
      <c r="N5" s="67">
        <v>2800.2289999999998</v>
      </c>
      <c r="O5" s="67">
        <v>2642.6010000000001</v>
      </c>
      <c r="P5" s="67">
        <v>2529.33</v>
      </c>
      <c r="Q5" s="67">
        <v>2549.1590000000001</v>
      </c>
      <c r="R5" s="67">
        <v>2633.1779999999999</v>
      </c>
    </row>
    <row r="6" spans="1:18" x14ac:dyDescent="0.25">
      <c r="A6" s="52" t="s">
        <v>51</v>
      </c>
      <c r="B6" s="67">
        <v>190335.86199999999</v>
      </c>
      <c r="C6" s="67">
        <v>198441.83199999999</v>
      </c>
      <c r="D6" s="67">
        <v>192891.745</v>
      </c>
      <c r="E6" s="67">
        <v>203715.147</v>
      </c>
      <c r="F6" s="67">
        <v>206861.503</v>
      </c>
      <c r="G6" s="67">
        <v>196504.29399999999</v>
      </c>
      <c r="H6" s="67">
        <v>138716.443</v>
      </c>
      <c r="I6" s="67">
        <v>189344.56099999999</v>
      </c>
      <c r="J6" s="67">
        <v>205902.51300000001</v>
      </c>
      <c r="K6" s="67">
        <v>221832.033</v>
      </c>
      <c r="L6" s="67">
        <v>214248.51699999999</v>
      </c>
      <c r="M6" s="67">
        <v>222982.70499999999</v>
      </c>
      <c r="N6" s="67">
        <v>220702.201</v>
      </c>
      <c r="O6" s="67">
        <v>217899.68900000001</v>
      </c>
      <c r="P6" s="67">
        <v>226872.228</v>
      </c>
      <c r="Q6" s="67">
        <v>235252.50099999999</v>
      </c>
      <c r="R6" s="67">
        <v>234707.32199999999</v>
      </c>
    </row>
    <row r="7" spans="1:18" x14ac:dyDescent="0.25">
      <c r="A7" s="52" t="s">
        <v>52</v>
      </c>
      <c r="B7" s="67">
        <v>3180.953</v>
      </c>
      <c r="C7" s="67">
        <v>3421.65</v>
      </c>
      <c r="D7" s="67">
        <v>3420.06</v>
      </c>
      <c r="E7" s="67">
        <v>3331.46</v>
      </c>
      <c r="F7" s="67">
        <v>3325.002</v>
      </c>
      <c r="G7" s="67">
        <v>3400.13</v>
      </c>
      <c r="H7" s="67">
        <v>3460.317</v>
      </c>
      <c r="I7" s="67">
        <v>3796.4760000000001</v>
      </c>
      <c r="J7" s="67">
        <v>3915.53</v>
      </c>
      <c r="K7" s="67">
        <v>3874.8510000000001</v>
      </c>
      <c r="L7" s="67">
        <v>3992.375</v>
      </c>
      <c r="M7" s="67">
        <v>3914.1109999999999</v>
      </c>
      <c r="N7" s="67">
        <v>4134.848</v>
      </c>
      <c r="O7" s="67">
        <v>4144.8540000000003</v>
      </c>
      <c r="P7" s="67">
        <v>4159.6620000000003</v>
      </c>
      <c r="Q7" s="67">
        <v>4214.723</v>
      </c>
      <c r="R7" s="67">
        <v>4087.991</v>
      </c>
    </row>
    <row r="8" spans="1:18" x14ac:dyDescent="0.25">
      <c r="A8" s="52" t="s">
        <v>53</v>
      </c>
      <c r="B8" s="67">
        <v>31457.94</v>
      </c>
      <c r="C8" s="67">
        <v>29417.956999999999</v>
      </c>
      <c r="D8" s="67">
        <v>27911.174999999999</v>
      </c>
      <c r="E8" s="67">
        <v>28794.798999999999</v>
      </c>
      <c r="F8" s="67">
        <v>29437.521000000001</v>
      </c>
      <c r="G8" s="67">
        <v>28970.248</v>
      </c>
      <c r="H8" s="67">
        <v>29508.528999999999</v>
      </c>
      <c r="I8" s="67">
        <v>29816.386999999999</v>
      </c>
      <c r="J8" s="67">
        <v>30686.857</v>
      </c>
      <c r="K8" s="67">
        <v>29882.510999999999</v>
      </c>
      <c r="L8" s="67">
        <v>29022.838</v>
      </c>
      <c r="M8" s="67">
        <v>30714.756000000001</v>
      </c>
      <c r="N8" s="67">
        <v>30012.080999999998</v>
      </c>
      <c r="O8" s="67">
        <v>29427.751</v>
      </c>
      <c r="P8" s="67">
        <v>25961.065999999999</v>
      </c>
      <c r="Q8" s="67">
        <v>23596.381000000001</v>
      </c>
      <c r="R8" s="67">
        <v>21376.905999999999</v>
      </c>
    </row>
    <row r="9" spans="1:18" x14ac:dyDescent="0.25">
      <c r="A9" s="52" t="s">
        <v>54</v>
      </c>
      <c r="B9" s="67">
        <v>91659.232000000004</v>
      </c>
      <c r="C9" s="67">
        <v>96976.232999999993</v>
      </c>
      <c r="D9" s="67">
        <v>99907.971000000005</v>
      </c>
      <c r="E9" s="67">
        <v>108845.474</v>
      </c>
      <c r="F9" s="67">
        <v>109652.474</v>
      </c>
      <c r="G9" s="67">
        <v>110123.302</v>
      </c>
      <c r="H9" s="67">
        <v>92935.464999999997</v>
      </c>
      <c r="I9" s="67">
        <v>98573.22</v>
      </c>
      <c r="J9" s="67">
        <v>101462.16899999999</v>
      </c>
      <c r="K9" s="67">
        <v>116731.923</v>
      </c>
      <c r="L9" s="67">
        <v>122756.47900000001</v>
      </c>
      <c r="M9" s="67">
        <v>125477.92</v>
      </c>
      <c r="N9" s="67">
        <v>132599.49900000001</v>
      </c>
      <c r="O9" s="67">
        <v>140998.42000000001</v>
      </c>
      <c r="P9" s="67">
        <v>147191.337</v>
      </c>
      <c r="Q9" s="67">
        <v>149510.95600000001</v>
      </c>
      <c r="R9" s="67">
        <v>151733.80100000001</v>
      </c>
    </row>
    <row r="10" spans="1:18" x14ac:dyDescent="0.25">
      <c r="A10" s="52" t="s">
        <v>55</v>
      </c>
      <c r="B10" s="67">
        <v>188795.79</v>
      </c>
      <c r="C10" s="67">
        <v>190287.231</v>
      </c>
      <c r="D10" s="67">
        <v>191878.92600000001</v>
      </c>
      <c r="E10" s="67">
        <v>199452.56200000001</v>
      </c>
      <c r="F10" s="67">
        <v>196514.42</v>
      </c>
      <c r="G10" s="67">
        <v>193484.166</v>
      </c>
      <c r="H10" s="67">
        <v>181706.31099999999</v>
      </c>
      <c r="I10" s="67">
        <v>179544.538</v>
      </c>
      <c r="J10" s="67">
        <v>174099.247</v>
      </c>
      <c r="K10" s="67">
        <v>171184.927</v>
      </c>
      <c r="L10" s="67">
        <v>168347.23499999999</v>
      </c>
      <c r="M10" s="67">
        <v>167441.46900000001</v>
      </c>
      <c r="N10" s="67">
        <v>164385.34</v>
      </c>
      <c r="O10" s="67">
        <v>163267.37400000001</v>
      </c>
      <c r="P10" s="67">
        <v>164287.08900000001</v>
      </c>
      <c r="Q10" s="67">
        <v>167227.62400000001</v>
      </c>
      <c r="R10" s="67">
        <v>165576.166</v>
      </c>
    </row>
    <row r="11" spans="1:18" x14ac:dyDescent="0.25">
      <c r="A11" s="52" t="s">
        <v>56</v>
      </c>
      <c r="B11" s="67">
        <v>26359.123</v>
      </c>
      <c r="C11" s="67">
        <v>26586.946</v>
      </c>
      <c r="D11" s="67">
        <v>26786.63</v>
      </c>
      <c r="E11" s="67">
        <v>26196.922999999999</v>
      </c>
      <c r="F11" s="67">
        <v>25643.886999999999</v>
      </c>
      <c r="G11" s="67">
        <v>27720.643</v>
      </c>
      <c r="H11" s="67">
        <v>27231.503000000001</v>
      </c>
      <c r="I11" s="67">
        <v>27705.922999999999</v>
      </c>
      <c r="J11" s="67">
        <v>28926.359</v>
      </c>
      <c r="K11" s="67">
        <v>30979.208999999999</v>
      </c>
      <c r="L11" s="67">
        <v>30841.927</v>
      </c>
      <c r="M11" s="67">
        <v>29491.472000000002</v>
      </c>
      <c r="N11" s="67">
        <v>29817.725999999999</v>
      </c>
      <c r="O11" s="67">
        <v>30395.075000000001</v>
      </c>
      <c r="P11" s="67">
        <v>29980.976999999999</v>
      </c>
      <c r="Q11" s="67">
        <v>31677.557000000001</v>
      </c>
      <c r="R11" s="67">
        <v>32731.421999999999</v>
      </c>
    </row>
    <row r="12" spans="1:18" x14ac:dyDescent="0.25">
      <c r="A12" s="52" t="s">
        <v>57</v>
      </c>
      <c r="B12" s="67">
        <v>99077.650999999998</v>
      </c>
      <c r="C12" s="67">
        <v>103818.011</v>
      </c>
      <c r="D12" s="67">
        <v>105891.192</v>
      </c>
      <c r="E12" s="67">
        <v>108223.624</v>
      </c>
      <c r="F12" s="67">
        <v>108032.97100000001</v>
      </c>
      <c r="G12" s="67">
        <v>110694.11</v>
      </c>
      <c r="H12" s="67">
        <v>107990.326</v>
      </c>
      <c r="I12" s="67">
        <v>123390.838</v>
      </c>
      <c r="J12" s="67">
        <v>128172.711</v>
      </c>
      <c r="K12" s="67">
        <v>132402.92300000001</v>
      </c>
      <c r="L12" s="67">
        <v>140603.14300000001</v>
      </c>
      <c r="M12" s="67">
        <v>159893.47899999999</v>
      </c>
      <c r="N12" s="67">
        <v>179507.815</v>
      </c>
      <c r="O12" s="67">
        <v>185426.37599999999</v>
      </c>
      <c r="P12" s="67">
        <v>187683.56</v>
      </c>
      <c r="Q12" s="67">
        <v>182431.45</v>
      </c>
      <c r="R12" s="67">
        <v>176860.88800000001</v>
      </c>
    </row>
    <row r="13" spans="1:18" x14ac:dyDescent="0.25">
      <c r="A13" s="52" t="s">
        <v>58</v>
      </c>
      <c r="B13" s="67">
        <v>7011.915</v>
      </c>
      <c r="C13" s="67">
        <v>7261.56</v>
      </c>
      <c r="D13" s="67">
        <v>7324.2129999999997</v>
      </c>
      <c r="E13" s="67">
        <v>7003.232</v>
      </c>
      <c r="F13" s="67">
        <v>6989.9830000000002</v>
      </c>
      <c r="G13" s="67">
        <v>6803.2849999999999</v>
      </c>
      <c r="H13" s="67">
        <v>6405.7389999999996</v>
      </c>
      <c r="I13" s="67">
        <v>6461.7020000000002</v>
      </c>
      <c r="J13" s="67">
        <v>6632.5969999999998</v>
      </c>
      <c r="K13" s="67">
        <v>6581.56</v>
      </c>
      <c r="L13" s="67">
        <v>6521.5810000000001</v>
      </c>
      <c r="M13" s="67">
        <v>6409.2420000000002</v>
      </c>
      <c r="N13" s="67">
        <v>6198.9920000000002</v>
      </c>
      <c r="O13" s="67">
        <v>6155.1869999999999</v>
      </c>
      <c r="P13" s="67">
        <v>5947.8469999999998</v>
      </c>
      <c r="Q13" s="67">
        <v>5973.835</v>
      </c>
      <c r="R13" s="67">
        <v>6091.9880000000003</v>
      </c>
    </row>
    <row r="14" spans="1:18" x14ac:dyDescent="0.25">
      <c r="A14" s="52" t="s">
        <v>59</v>
      </c>
      <c r="B14" s="67">
        <v>46145.254000000001</v>
      </c>
      <c r="C14" s="67">
        <v>49491.866999999998</v>
      </c>
      <c r="D14" s="67">
        <v>49818.334999999999</v>
      </c>
      <c r="E14" s="67">
        <v>49392.389000000003</v>
      </c>
      <c r="F14" s="67">
        <v>50903.446000000004</v>
      </c>
      <c r="G14" s="67">
        <v>48609.171000000002</v>
      </c>
      <c r="H14" s="67">
        <v>47843.805</v>
      </c>
      <c r="I14" s="67">
        <v>46896.248</v>
      </c>
      <c r="J14" s="67">
        <v>47376.813999999998</v>
      </c>
      <c r="K14" s="67">
        <v>47864.402000000002</v>
      </c>
      <c r="L14" s="67">
        <v>47489.9</v>
      </c>
      <c r="M14" s="67">
        <v>49620.673000000003</v>
      </c>
      <c r="N14" s="67">
        <v>51214.18</v>
      </c>
      <c r="O14" s="67">
        <v>52244.873</v>
      </c>
      <c r="P14" s="67">
        <v>54396.156999999999</v>
      </c>
      <c r="Q14" s="67">
        <v>56258.902000000002</v>
      </c>
      <c r="R14" s="67">
        <v>56177.159</v>
      </c>
    </row>
    <row r="15" spans="1:18" x14ac:dyDescent="0.25">
      <c r="A15" s="52" t="s">
        <v>60</v>
      </c>
      <c r="B15" s="67">
        <v>186199.641</v>
      </c>
      <c r="C15" s="67">
        <v>180710.34</v>
      </c>
      <c r="D15" s="67">
        <v>189985.296</v>
      </c>
      <c r="E15" s="67">
        <v>204967.701</v>
      </c>
      <c r="F15" s="67">
        <v>204646.035</v>
      </c>
      <c r="G15" s="67">
        <v>186508.13699999999</v>
      </c>
      <c r="H15" s="67">
        <v>177014.891</v>
      </c>
      <c r="I15" s="67">
        <v>191863.576</v>
      </c>
      <c r="J15" s="67">
        <v>190922.894</v>
      </c>
      <c r="K15" s="67">
        <v>201183.253</v>
      </c>
      <c r="L15" s="67">
        <v>211593.08199999999</v>
      </c>
      <c r="M15" s="67">
        <v>238602.489</v>
      </c>
      <c r="N15" s="67">
        <v>249271.34400000001</v>
      </c>
      <c r="O15" s="67">
        <v>248424.31700000001</v>
      </c>
      <c r="P15" s="67">
        <v>252011.80100000001</v>
      </c>
      <c r="Q15" s="67">
        <v>257487.448</v>
      </c>
      <c r="R15" s="67">
        <v>262675.27899999998</v>
      </c>
    </row>
    <row r="16" spans="1:18" x14ac:dyDescent="0.25">
      <c r="A16" s="52" t="s">
        <v>61</v>
      </c>
      <c r="B16" s="67">
        <v>275628.65299999999</v>
      </c>
      <c r="C16" s="67">
        <v>274235.59899999999</v>
      </c>
      <c r="D16" s="67">
        <v>271491.054</v>
      </c>
      <c r="E16" s="67">
        <v>277274.70500000002</v>
      </c>
      <c r="F16" s="67">
        <v>274208.18400000001</v>
      </c>
      <c r="G16" s="67">
        <v>270912.63900000002</v>
      </c>
      <c r="H16" s="67">
        <v>244936.212</v>
      </c>
      <c r="I16" s="67">
        <v>266723.41600000003</v>
      </c>
      <c r="J16" s="67">
        <v>282735.72700000001</v>
      </c>
      <c r="K16" s="67">
        <v>293471.288</v>
      </c>
      <c r="L16" s="67">
        <v>289070.06400000001</v>
      </c>
      <c r="M16" s="67">
        <v>280893.26299999998</v>
      </c>
      <c r="N16" s="67">
        <v>284085.424</v>
      </c>
      <c r="O16" s="67">
        <v>279938.78399999999</v>
      </c>
      <c r="P16" s="67">
        <v>294764.435</v>
      </c>
      <c r="Q16" s="67">
        <v>301438.196</v>
      </c>
      <c r="R16" s="67">
        <v>289004.07199999999</v>
      </c>
    </row>
    <row r="17" spans="1:18" x14ac:dyDescent="0.25">
      <c r="A17" s="52" t="s">
        <v>62</v>
      </c>
      <c r="B17" s="67">
        <v>39770.671999999999</v>
      </c>
      <c r="C17" s="67">
        <v>42215.603000000003</v>
      </c>
      <c r="D17" s="67">
        <v>43057.775999999998</v>
      </c>
      <c r="E17" s="67">
        <v>42992.624000000003</v>
      </c>
      <c r="F17" s="67">
        <v>45189.154000000002</v>
      </c>
      <c r="G17" s="67">
        <v>43300.167000000001</v>
      </c>
      <c r="H17" s="67">
        <v>35014.18</v>
      </c>
      <c r="I17" s="67">
        <v>39399.949000000001</v>
      </c>
      <c r="J17" s="67">
        <v>36309.785000000003</v>
      </c>
      <c r="K17" s="67">
        <v>36948.487999999998</v>
      </c>
      <c r="L17" s="67">
        <v>39146.911</v>
      </c>
      <c r="M17" s="67">
        <v>40475.031000000003</v>
      </c>
      <c r="N17" s="67">
        <v>36919.548000000003</v>
      </c>
      <c r="O17" s="67">
        <v>37512.343999999997</v>
      </c>
      <c r="P17" s="67">
        <v>37980.447</v>
      </c>
      <c r="Q17" s="67">
        <v>37144.089</v>
      </c>
      <c r="R17" s="67">
        <v>38143.644999999997</v>
      </c>
    </row>
    <row r="18" spans="1:18" x14ac:dyDescent="0.25">
      <c r="A18" s="52" t="s">
        <v>63</v>
      </c>
      <c r="B18" s="67">
        <v>27150.242999999999</v>
      </c>
      <c r="C18" s="67">
        <v>28300.754000000001</v>
      </c>
      <c r="D18" s="67">
        <v>29015.974999999999</v>
      </c>
      <c r="E18" s="67">
        <v>28420.088</v>
      </c>
      <c r="F18" s="67">
        <v>30254.186000000002</v>
      </c>
      <c r="G18" s="67">
        <v>27365.434000000001</v>
      </c>
      <c r="H18" s="67">
        <v>25288.601999999999</v>
      </c>
      <c r="I18" s="67">
        <v>28513.888999999999</v>
      </c>
      <c r="J18" s="67">
        <v>31759.244999999999</v>
      </c>
      <c r="K18" s="67">
        <v>33195.815000000002</v>
      </c>
      <c r="L18" s="67">
        <v>34217.822999999997</v>
      </c>
      <c r="M18" s="67">
        <v>34866.557999999997</v>
      </c>
      <c r="N18" s="67">
        <v>35791.72</v>
      </c>
      <c r="O18" s="67">
        <v>36254.232000000004</v>
      </c>
      <c r="P18" s="67">
        <v>35731.675000000003</v>
      </c>
      <c r="Q18" s="67">
        <v>34569.203000000001</v>
      </c>
      <c r="R18" s="67">
        <v>32825.910000000003</v>
      </c>
    </row>
    <row r="19" spans="1:18" x14ac:dyDescent="0.25">
      <c r="A19" s="52" t="s">
        <v>64</v>
      </c>
      <c r="B19" s="67">
        <v>5375.826</v>
      </c>
      <c r="C19" s="67">
        <v>5322.415</v>
      </c>
      <c r="D19" s="67">
        <v>5638.7060000000001</v>
      </c>
      <c r="E19" s="67">
        <v>5474.7179999999998</v>
      </c>
      <c r="F19" s="67">
        <v>5514.78</v>
      </c>
      <c r="G19" s="67">
        <v>5303.085</v>
      </c>
      <c r="H19" s="67">
        <v>5098.0519999999997</v>
      </c>
      <c r="I19" s="67">
        <v>5463.2269999999999</v>
      </c>
      <c r="J19" s="67">
        <v>5571.5720000000001</v>
      </c>
      <c r="K19" s="67">
        <v>5714.8419999999996</v>
      </c>
      <c r="L19" s="67">
        <v>5742.8289999999997</v>
      </c>
      <c r="M19" s="67">
        <v>5849.308</v>
      </c>
      <c r="N19" s="67">
        <v>5906.5119999999997</v>
      </c>
      <c r="O19" s="67">
        <v>5978.9610000000002</v>
      </c>
      <c r="P19" s="67">
        <v>6031.5280000000002</v>
      </c>
      <c r="Q19" s="67">
        <v>5966.2120000000004</v>
      </c>
      <c r="R19" s="67">
        <v>6250.8289999999997</v>
      </c>
    </row>
    <row r="20" spans="1:18" x14ac:dyDescent="0.25">
      <c r="A20" s="52" t="s">
        <v>65</v>
      </c>
      <c r="B20" s="67">
        <v>213897.47399999999</v>
      </c>
      <c r="C20" s="67">
        <v>227011.04</v>
      </c>
      <c r="D20" s="67">
        <v>231928.73199999999</v>
      </c>
      <c r="E20" s="67">
        <v>244763.78599999999</v>
      </c>
      <c r="F20" s="67">
        <v>248569.198</v>
      </c>
      <c r="G20" s="67">
        <v>248597.003</v>
      </c>
      <c r="H20" s="67">
        <v>233722.85200000001</v>
      </c>
      <c r="I20" s="67">
        <v>259654.20800000001</v>
      </c>
      <c r="J20" s="67">
        <v>262628.94799999997</v>
      </c>
      <c r="K20" s="67">
        <v>271034.23599999998</v>
      </c>
      <c r="L20" s="67">
        <v>267103.24</v>
      </c>
      <c r="M20" s="67">
        <v>272443.13400000002</v>
      </c>
      <c r="N20" s="67">
        <v>282561.17599999998</v>
      </c>
      <c r="O20" s="67">
        <v>288683.67700000003</v>
      </c>
      <c r="P20" s="67">
        <v>305331.06800000003</v>
      </c>
      <c r="Q20" s="67">
        <v>319554.641</v>
      </c>
      <c r="R20" s="67">
        <v>327248.61900000001</v>
      </c>
    </row>
    <row r="21" spans="1:18" x14ac:dyDescent="0.25">
      <c r="A21" s="52" t="s">
        <v>66</v>
      </c>
      <c r="B21" s="67">
        <v>29973.585999999999</v>
      </c>
      <c r="C21" s="67">
        <v>29636.370999999999</v>
      </c>
      <c r="D21" s="67">
        <v>30061.618999999999</v>
      </c>
      <c r="E21" s="67">
        <v>30590.407999999999</v>
      </c>
      <c r="F21" s="67">
        <v>30621.003000000001</v>
      </c>
      <c r="G21" s="67">
        <v>30965.751</v>
      </c>
      <c r="H21" s="67">
        <v>30807.143</v>
      </c>
      <c r="I21" s="67">
        <v>27873.632000000001</v>
      </c>
      <c r="J21" s="67">
        <v>29050.731</v>
      </c>
      <c r="K21" s="67">
        <v>27087.19</v>
      </c>
      <c r="L21" s="67">
        <v>29315.181</v>
      </c>
      <c r="M21" s="67">
        <v>28769.445</v>
      </c>
      <c r="N21" s="67">
        <v>28142.393</v>
      </c>
      <c r="O21" s="67">
        <v>29580.792000000001</v>
      </c>
      <c r="P21" s="67">
        <v>24800.255000000001</v>
      </c>
      <c r="Q21" s="67">
        <v>26859.026000000002</v>
      </c>
      <c r="R21" s="67">
        <v>24873.602999999999</v>
      </c>
    </row>
    <row r="22" spans="1:18" x14ac:dyDescent="0.25">
      <c r="A22" s="52" t="s">
        <v>67</v>
      </c>
      <c r="B22" s="67">
        <v>101734.11599999999</v>
      </c>
      <c r="C22" s="67">
        <v>99009.002999999997</v>
      </c>
      <c r="D22" s="67">
        <v>111491.43</v>
      </c>
      <c r="E22" s="67">
        <v>114353.14599999999</v>
      </c>
      <c r="F22" s="67">
        <v>122562.77899999999</v>
      </c>
      <c r="G22" s="67">
        <v>121450.67200000001</v>
      </c>
      <c r="H22" s="67">
        <v>100899.19899999999</v>
      </c>
      <c r="I22" s="67">
        <v>114657.189</v>
      </c>
      <c r="J22" s="67">
        <v>121885.42200000001</v>
      </c>
      <c r="K22" s="67">
        <v>132741.93400000001</v>
      </c>
      <c r="L22" s="67">
        <v>120107.315</v>
      </c>
      <c r="M22" s="67">
        <v>119436.00199999999</v>
      </c>
      <c r="N22" s="67">
        <v>122422.11199999999</v>
      </c>
      <c r="O22" s="67">
        <v>123250.90300000001</v>
      </c>
      <c r="P22" s="67">
        <v>153512.18400000001</v>
      </c>
      <c r="Q22" s="67">
        <v>155289.26500000001</v>
      </c>
      <c r="R22" s="67">
        <v>148606.19099999999</v>
      </c>
    </row>
    <row r="23" spans="1:18" x14ac:dyDescent="0.25">
      <c r="A23" s="52" t="s">
        <v>68</v>
      </c>
      <c r="B23" s="67">
        <v>62146.241999999998</v>
      </c>
      <c r="C23" s="67">
        <v>68159.986999999994</v>
      </c>
      <c r="D23" s="67">
        <v>71624.035999999993</v>
      </c>
      <c r="E23" s="67">
        <v>71591.709000000003</v>
      </c>
      <c r="F23" s="67">
        <v>74562.876000000004</v>
      </c>
      <c r="G23" s="67">
        <v>71960.236000000004</v>
      </c>
      <c r="H23" s="67">
        <v>65000.703999999998</v>
      </c>
      <c r="I23" s="67">
        <v>74194.58</v>
      </c>
      <c r="J23" s="67">
        <v>80659.978000000003</v>
      </c>
      <c r="K23" s="67">
        <v>82445.615000000005</v>
      </c>
      <c r="L23" s="67">
        <v>81285.100000000006</v>
      </c>
      <c r="M23" s="67">
        <v>90340.820999999996</v>
      </c>
      <c r="N23" s="67">
        <v>97544.504000000001</v>
      </c>
      <c r="O23" s="67">
        <v>107080.879</v>
      </c>
      <c r="P23" s="67">
        <v>112366.40300000001</v>
      </c>
      <c r="Q23" s="67">
        <v>115894.518</v>
      </c>
      <c r="R23" s="67">
        <v>114799.75199999999</v>
      </c>
    </row>
    <row r="24" spans="1:18" x14ac:dyDescent="0.25">
      <c r="A24" s="52" t="s">
        <v>69</v>
      </c>
      <c r="B24" s="67">
        <v>3993.09</v>
      </c>
      <c r="C24" s="67">
        <v>4212.21</v>
      </c>
      <c r="D24" s="67">
        <v>4287.0770000000002</v>
      </c>
      <c r="E24" s="67">
        <v>4482.134</v>
      </c>
      <c r="F24" s="67">
        <v>4508.674</v>
      </c>
      <c r="G24" s="67">
        <v>4635.991</v>
      </c>
      <c r="H24" s="67">
        <v>4354.4120000000003</v>
      </c>
      <c r="I24" s="67">
        <v>4213.4530000000004</v>
      </c>
      <c r="J24" s="67">
        <v>4102.5200000000004</v>
      </c>
      <c r="K24" s="67">
        <v>3594.5230000000001</v>
      </c>
      <c r="L24" s="67">
        <v>3494.6709999999998</v>
      </c>
      <c r="M24" s="67">
        <v>3651.913</v>
      </c>
      <c r="N24" s="67">
        <v>3804.4960000000001</v>
      </c>
      <c r="O24" s="67">
        <v>4141.7070000000003</v>
      </c>
      <c r="P24" s="67">
        <v>4623.6139999999996</v>
      </c>
      <c r="Q24" s="67">
        <v>5223.66</v>
      </c>
      <c r="R24" s="67">
        <v>5328.5280000000002</v>
      </c>
    </row>
    <row r="25" spans="1:18" x14ac:dyDescent="0.25">
      <c r="A25" s="52" t="s">
        <v>70</v>
      </c>
      <c r="B25" s="67">
        <v>53876.317000000003</v>
      </c>
      <c r="C25" s="67">
        <v>59357.446000000004</v>
      </c>
      <c r="D25" s="67">
        <v>60272.464999999997</v>
      </c>
      <c r="E25" s="67">
        <v>61731.142999999996</v>
      </c>
      <c r="F25" s="67">
        <v>62623.741999999998</v>
      </c>
      <c r="G25" s="67">
        <v>61744.239000000001</v>
      </c>
      <c r="H25" s="67">
        <v>56536.95</v>
      </c>
      <c r="I25" s="67">
        <v>64425.720999999998</v>
      </c>
      <c r="J25" s="67">
        <v>70248.709000000003</v>
      </c>
      <c r="K25" s="67">
        <v>76612.754000000001</v>
      </c>
      <c r="L25" s="67">
        <v>77158.354999999996</v>
      </c>
      <c r="M25" s="67">
        <v>82100.672000000006</v>
      </c>
      <c r="N25" s="67">
        <v>84752.774999999994</v>
      </c>
      <c r="O25" s="67">
        <v>91551.375</v>
      </c>
      <c r="P25" s="67">
        <v>98168.414999999994</v>
      </c>
      <c r="Q25" s="67">
        <v>103683.80899999999</v>
      </c>
      <c r="R25" s="67">
        <v>106589.45</v>
      </c>
    </row>
    <row r="26" spans="1:18" x14ac:dyDescent="0.25">
      <c r="A26" s="52" t="s">
        <v>71</v>
      </c>
      <c r="B26" s="67">
        <v>21850.257000000001</v>
      </c>
      <c r="C26" s="67">
        <v>23024.358</v>
      </c>
      <c r="D26" s="67">
        <v>24026.007000000001</v>
      </c>
      <c r="E26" s="67">
        <v>23293.821</v>
      </c>
      <c r="F26" s="67">
        <v>23760.364000000001</v>
      </c>
      <c r="G26" s="67">
        <v>23769.191999999999</v>
      </c>
      <c r="H26" s="67">
        <v>24170.133999999998</v>
      </c>
      <c r="I26" s="67">
        <v>24470.775000000001</v>
      </c>
      <c r="J26" s="67">
        <v>25346.054</v>
      </c>
      <c r="K26" s="67">
        <v>26605.367999999999</v>
      </c>
      <c r="L26" s="67">
        <v>25686.605</v>
      </c>
      <c r="M26" s="67">
        <v>27003.33</v>
      </c>
      <c r="N26" s="67">
        <v>28018.151999999998</v>
      </c>
      <c r="O26" s="67">
        <v>28448.308000000001</v>
      </c>
      <c r="P26" s="67">
        <v>29579.496999999999</v>
      </c>
      <c r="Q26" s="67">
        <v>30339.29</v>
      </c>
      <c r="R26" s="67">
        <v>32374.553</v>
      </c>
    </row>
    <row r="27" spans="1:18" x14ac:dyDescent="0.25">
      <c r="A27" s="52" t="s">
        <v>72</v>
      </c>
      <c r="B27" s="67">
        <v>87047.599000000002</v>
      </c>
      <c r="C27" s="67">
        <v>91370.398000000001</v>
      </c>
      <c r="D27" s="67">
        <v>98840.982000000004</v>
      </c>
      <c r="E27" s="67">
        <v>118521.04300000001</v>
      </c>
      <c r="F27" s="67">
        <v>111573.08900000001</v>
      </c>
      <c r="G27" s="67">
        <v>115135.334</v>
      </c>
      <c r="H27" s="67">
        <v>100621.58900000001</v>
      </c>
      <c r="I27" s="67">
        <v>106852.807</v>
      </c>
      <c r="J27" s="67">
        <v>117795.74800000001</v>
      </c>
      <c r="K27" s="67">
        <v>120952.624</v>
      </c>
      <c r="L27" s="67">
        <v>129359.18</v>
      </c>
      <c r="M27" s="67">
        <v>136399.13099999999</v>
      </c>
      <c r="N27" s="67">
        <v>142079.11199999999</v>
      </c>
      <c r="O27" s="67">
        <v>139826.21100000001</v>
      </c>
      <c r="P27" s="67">
        <v>130638.519</v>
      </c>
      <c r="Q27" s="67">
        <v>125697.016</v>
      </c>
      <c r="R27" s="67">
        <v>129830.745</v>
      </c>
    </row>
    <row r="28" spans="1:18" x14ac:dyDescent="0.25">
      <c r="A28" s="52" t="s">
        <v>73</v>
      </c>
      <c r="B28" s="67">
        <v>48384.339</v>
      </c>
      <c r="C28" s="67">
        <v>51906.262000000002</v>
      </c>
      <c r="D28" s="67">
        <v>50209.012999999999</v>
      </c>
      <c r="E28" s="67">
        <v>49852.425999999999</v>
      </c>
      <c r="F28" s="67">
        <v>46021.252999999997</v>
      </c>
      <c r="G28" s="67">
        <v>44836.194000000003</v>
      </c>
      <c r="H28" s="67">
        <v>44391.427000000003</v>
      </c>
      <c r="I28" s="67">
        <v>47147.091999999997</v>
      </c>
      <c r="J28" s="67">
        <v>47572.131999999998</v>
      </c>
      <c r="K28" s="67">
        <v>47050.273000000001</v>
      </c>
      <c r="L28" s="67">
        <v>49048.394999999997</v>
      </c>
      <c r="M28" s="67">
        <v>48175.135999999999</v>
      </c>
      <c r="N28" s="67">
        <v>43481.059000000001</v>
      </c>
      <c r="O28" s="67">
        <v>42306.493000000002</v>
      </c>
      <c r="P28" s="67">
        <v>41921.303</v>
      </c>
      <c r="Q28" s="67">
        <v>37413.798999999999</v>
      </c>
      <c r="R28" s="67">
        <v>36855.862000000001</v>
      </c>
    </row>
    <row r="29" spans="1:18" x14ac:dyDescent="0.25">
      <c r="A29" s="52" t="s">
        <v>74</v>
      </c>
      <c r="B29" s="67">
        <v>89010.975999999995</v>
      </c>
      <c r="C29" s="67">
        <v>99790.623999999996</v>
      </c>
      <c r="D29" s="67">
        <v>106729.746</v>
      </c>
      <c r="E29" s="67">
        <v>110678.299</v>
      </c>
      <c r="F29" s="67">
        <v>112914.689</v>
      </c>
      <c r="G29" s="67">
        <v>124247.001</v>
      </c>
      <c r="H29" s="67">
        <v>109552.042</v>
      </c>
      <c r="I29" s="67">
        <v>105094.47500000001</v>
      </c>
      <c r="J29" s="67">
        <v>102911.663</v>
      </c>
      <c r="K29" s="67">
        <v>105217.542</v>
      </c>
      <c r="L29" s="67">
        <v>105978.02899999999</v>
      </c>
      <c r="M29" s="67">
        <v>105620.57799999999</v>
      </c>
      <c r="N29" s="67">
        <v>111191.201</v>
      </c>
      <c r="O29" s="67">
        <v>110365.59699999999</v>
      </c>
      <c r="P29" s="67">
        <v>108832.27499999999</v>
      </c>
      <c r="Q29" s="67">
        <v>107067.478</v>
      </c>
      <c r="R29" s="67">
        <v>113530.56200000001</v>
      </c>
    </row>
    <row r="30" spans="1:18" x14ac:dyDescent="0.25">
      <c r="A30" s="52" t="s">
        <v>75</v>
      </c>
      <c r="B30" s="67">
        <v>20735.060000000001</v>
      </c>
      <c r="C30" s="67">
        <v>22485.573</v>
      </c>
      <c r="D30" s="67">
        <v>18155.773000000001</v>
      </c>
      <c r="E30" s="67">
        <v>19567.008999999998</v>
      </c>
      <c r="F30" s="67">
        <v>19227.148000000001</v>
      </c>
      <c r="G30" s="67">
        <v>18918.473999999998</v>
      </c>
      <c r="H30" s="67">
        <v>17736.316999999999</v>
      </c>
      <c r="I30" s="67">
        <v>19040.726999999999</v>
      </c>
      <c r="J30" s="67">
        <v>20975.076000000001</v>
      </c>
      <c r="K30" s="67">
        <v>21297.715</v>
      </c>
      <c r="L30" s="67">
        <v>20999.224999999999</v>
      </c>
      <c r="M30" s="67">
        <v>21612.401000000002</v>
      </c>
      <c r="N30" s="67">
        <v>22268.856</v>
      </c>
      <c r="O30" s="67">
        <v>23008.367999999999</v>
      </c>
      <c r="P30" s="67">
        <v>23358.905999999999</v>
      </c>
      <c r="Q30" s="67">
        <v>24303.357</v>
      </c>
      <c r="R30" s="67">
        <v>24151.659</v>
      </c>
    </row>
    <row r="31" spans="1:18" x14ac:dyDescent="0.25">
      <c r="A31" s="52" t="s">
        <v>76</v>
      </c>
      <c r="B31" s="67">
        <v>117880.353</v>
      </c>
      <c r="C31" s="67">
        <v>121463.897</v>
      </c>
      <c r="D31" s="67">
        <v>127862.817</v>
      </c>
      <c r="E31" s="67">
        <v>130978.07</v>
      </c>
      <c r="F31" s="67">
        <v>131885.12599999999</v>
      </c>
      <c r="G31" s="67">
        <v>133238.1</v>
      </c>
      <c r="H31" s="67">
        <v>123874.192</v>
      </c>
      <c r="I31" s="67">
        <v>125969.965</v>
      </c>
      <c r="J31" s="67">
        <v>129398.557</v>
      </c>
      <c r="K31" s="67">
        <v>130876.1</v>
      </c>
      <c r="L31" s="67">
        <v>134729.68</v>
      </c>
      <c r="M31" s="67">
        <v>135527.283</v>
      </c>
      <c r="N31" s="67">
        <v>130251.698</v>
      </c>
      <c r="O31" s="67">
        <v>130556.58500000001</v>
      </c>
      <c r="P31" s="67">
        <v>122155.79</v>
      </c>
      <c r="Q31" s="67">
        <v>123109.088</v>
      </c>
      <c r="R31" s="67">
        <v>125333.28200000001</v>
      </c>
    </row>
    <row r="32" spans="1:18" x14ac:dyDescent="0.25">
      <c r="A32" s="52" t="s">
        <v>77</v>
      </c>
      <c r="B32" s="67">
        <v>19790.528999999999</v>
      </c>
      <c r="C32" s="67">
        <v>21114.350999999999</v>
      </c>
      <c r="D32" s="67">
        <v>21713.669000000002</v>
      </c>
      <c r="E32" s="67">
        <v>23445.62</v>
      </c>
      <c r="F32" s="67">
        <v>23941.271000000001</v>
      </c>
      <c r="G32" s="67">
        <v>23783.075000000001</v>
      </c>
      <c r="H32" s="67">
        <v>23887.557000000001</v>
      </c>
      <c r="I32" s="67">
        <v>24770.82</v>
      </c>
      <c r="J32" s="67">
        <v>25368.852999999999</v>
      </c>
      <c r="K32" s="67">
        <v>25369.643</v>
      </c>
      <c r="L32" s="67">
        <v>24939.311000000002</v>
      </c>
      <c r="M32" s="67">
        <v>26326.953000000001</v>
      </c>
      <c r="N32" s="67">
        <v>28308.602999999999</v>
      </c>
      <c r="O32" s="67">
        <v>32441.375</v>
      </c>
      <c r="P32" s="67">
        <v>35024.303</v>
      </c>
      <c r="Q32" s="67">
        <v>35737.932000000001</v>
      </c>
      <c r="R32" s="67">
        <v>37072.421999999999</v>
      </c>
    </row>
    <row r="33" spans="1:18" x14ac:dyDescent="0.25">
      <c r="A33" s="52" t="s">
        <v>78</v>
      </c>
      <c r="B33" s="67">
        <v>8571.0439999999999</v>
      </c>
      <c r="C33" s="67">
        <v>9070.3619999999992</v>
      </c>
      <c r="D33" s="67">
        <v>10550.431</v>
      </c>
      <c r="E33" s="67">
        <v>11199.614</v>
      </c>
      <c r="F33" s="67">
        <v>11844.182000000001</v>
      </c>
      <c r="G33" s="67">
        <v>13301.136</v>
      </c>
      <c r="H33" s="67">
        <v>13588.111000000001</v>
      </c>
      <c r="I33" s="67">
        <v>15242.637000000001</v>
      </c>
      <c r="J33" s="67">
        <v>14934.424000000001</v>
      </c>
      <c r="K33" s="67">
        <v>14474.017</v>
      </c>
      <c r="L33" s="67">
        <v>13633.380999999999</v>
      </c>
      <c r="M33" s="67">
        <v>16381.576999999999</v>
      </c>
      <c r="N33" s="67">
        <v>17253.703000000001</v>
      </c>
      <c r="O33" s="67">
        <v>17502.157999999999</v>
      </c>
      <c r="P33" s="67">
        <v>17186.163</v>
      </c>
      <c r="Q33" s="67">
        <v>19366.451000000001</v>
      </c>
      <c r="R33" s="67">
        <v>18576.363000000001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desest-valor</vt:lpstr>
      <vt:lpstr>Limpia</vt:lpstr>
      <vt:lpstr>Industria_Manuf_PIB_Estado</vt:lpstr>
      <vt:lpstr>'desest-valor'!Print_Area</vt:lpstr>
      <vt:lpstr>'desest-valor'!Print_Titles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'PRODUCTO INTERNO BRUTO TRIMESTRAL Millones de pesos a precios de 2008</dc:title>
  <dc:creator>INEGI</dc:creator>
  <cp:keywords>Actividad industrial sector industrial sectores económicos industria manufacturera evolución indicador corto plazo secundario construcción electricidad minería</cp:keywords>
  <cp:lastModifiedBy>Alvar Herrera</cp:lastModifiedBy>
  <cp:lastPrinted>2015-02-10T23:02:13Z</cp:lastPrinted>
  <dcterms:created xsi:type="dcterms:W3CDTF">2013-11-20T16:34:43Z</dcterms:created>
  <dcterms:modified xsi:type="dcterms:W3CDTF">2021-07-24T01:29:45Z</dcterms:modified>
  <cp:category>SCNM. Producto Interno Bruto Trimestral 1993-2014, Año base 2008, 3° trimestre del 2014.</cp:category>
</cp:coreProperties>
</file>