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SV\Shiva_5G_Atoll\Shiva_5G\BLL_Atoll\Resources\"/>
    </mc:Choice>
  </mc:AlternateContent>
  <bookViews>
    <workbookView xWindow="1560" yWindow="1560" windowWidth="25665" windowHeight="18690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state="hidden" r:id="rId5"/>
    <sheet name="Sector 5" sheetId="16" state="hidden" r:id="rId6"/>
    <sheet name="Sector 6" sheetId="17" state="hidden" r:id="rId7"/>
    <sheet name="Sector 7" sheetId="18" state="hidden" r:id="rId8"/>
    <sheet name="Sector 8" sheetId="20" state="hidden" r:id="rId9"/>
    <sheet name="Sector 9" sheetId="19" state="hidden" r:id="rId10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1'!$A$2:$O$35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<sst xmlns="http://schemas.openxmlformats.org/spreadsheetml/2006/main" count="137" uniqueCount="137">
  <si>
    <t>Sector 3</t>
  </si>
  <si>
    <t>Antenna #</t>
  </si>
  <si>
    <t>Pole New</t>
  </si>
  <si>
    <t>Azimuth New</t>
  </si>
  <si>
    <t xml:space="preserve">AntennaType New </t>
  </si>
  <si>
    <t>RRV4-65D-R6</t>
  </si>
  <si>
    <t>AAU5639W</t>
  </si>
  <si>
    <t>AntennaMount New</t>
  </si>
  <si>
    <t>STK</t>
  </si>
  <si>
    <t>AGL New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</si>
  <si>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</si>
  <si>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</si>
  <si>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</si>
  <si>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</si>
  <si>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</si>
  <si>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</si>
  <si>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</si>
  <si>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</si>
  <si>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</si>
  <si>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</si>
  <si>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>R1</t>
  </si>
  <si>
    <t>R2</t>
  </si>
  <si>
    <t>Y1</t>
  </si>
  <si>
    <t>Y2</t>
  </si>
  <si>
    <t>Y3</t>
  </si>
  <si>
    <t>Y4</t>
  </si>
  <si>
    <t/>
  </si>
  <si>
    <t>BandRange New</t>
  </si>
  <si>
    <t>694-960</t>
  </si>
  <si>
    <t>1695-2690</t>
  </si>
  <si>
    <t>3500-3800</t>
  </si>
  <si>
    <t>Port occupancy</t>
  </si>
  <si>
    <t>Collocation party</t>
  </si>
  <si>
    <t>Technology</t>
  </si>
  <si>
    <t>Free</t>
  </si>
  <si>
    <t>L G U</t>
  </si>
  <si>
    <t>U L DSS</t>
  </si>
  <si>
    <t>L</t>
  </si>
  <si>
    <t>NR</t>
  </si>
  <si>
    <t>Etilt New</t>
  </si>
  <si>
    <t>RET New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</si>
  <si>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</si>
  <si>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>RRU TOP JUMPER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</si>
  <si>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</si>
  <si>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</si>
  <si>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 xml:space="preserve"> 3936-9</t>
  </si>
  <si>
    <t xml:space="preserve"> 5513AC</t>
  </si>
  <si>
    <t>5304AC</t>
  </si>
  <si>
    <t xml:space="preserve"> 5513DB</t>
  </si>
  <si>
    <t>5304DB</t>
  </si>
  <si>
    <t>5639w AAU-35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</si>
  <si>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</si>
  <si>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</si>
  <si>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</si>
  <si>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</si>
  <si>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</si>
  <si>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46</t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</si>
  <si>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</si>
  <si>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</si>
  <si>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</si>
  <si>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</si>
  <si>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44.17</t>
  </si>
  <si>
    <t>47.69;45.94</t>
  </si>
  <si>
    <t>47.69</t>
  </si>
  <si>
    <r xmlns="http://schemas.openxmlformats.org/spreadsheetml/2006/main">
      <rPr>
        <sz val="12"/>
        <color rgb="FFFF0000"/>
        <rFont val="Arial"/>
        <family val="2"/>
        <charset val="204"/>
      </rPr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</si>
  <si>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</si>
  <si>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37.46</t>
  </si>
  <si>
    <t>TMA Type New</t>
  </si>
  <si>
    <t>No</t>
  </si>
  <si>
    <t>Combiner_Splitter New</t>
  </si>
  <si>
    <t>None</t>
  </si>
  <si>
    <t>Sec_Combiner_Splitter New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</si>
  <si>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</si>
  <si>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</si>
  <si>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</si>
  <si>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 xml:space="preserve">3936-9 </t>
  </si>
  <si>
    <t xml:space="preserve">5513AC </t>
  </si>
  <si>
    <t xml:space="preserve">5513DB </t>
  </si>
  <si>
    <t>Sector 2</t>
  </si>
  <si>
    <t>SiteID</t>
  </si>
  <si>
    <t>PD2263</t>
  </si>
  <si>
    <t>Final Site Configuration</t>
  </si>
  <si>
    <t>Candidate</t>
  </si>
  <si>
    <t>D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</si>
  <si>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</si>
  <si>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</si>
  <si>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</si>
  <si>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</si>
  <si>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</si>
  <si>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</si>
  <si>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</si>
  <si>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</si>
  <si>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</si>
  <si>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DSS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</si>
  <si>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</si>
  <si>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</si>
  <si>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</si>
  <si>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t>NR-TDD 3600</t>
  </si>
  <si>
    <t>DateTime</t>
  </si>
  <si>
    <t>2023-10-24</t>
  </si>
  <si>
    <t>SiteName</t>
  </si>
  <si>
    <t>Plovdiv36</t>
  </si>
  <si>
    <t>SiteAddress</t>
  </si>
  <si>
    <t>PlovdivLunastr.,Komatevo</t>
  </si>
  <si>
    <t>SiteOwner</t>
  </si>
  <si>
    <t>TAWAL</t>
  </si>
  <si>
    <t>Sector 4</t>
  </si>
  <si>
    <t>ColocationType</t>
  </si>
  <si>
    <t>NO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</si>
  <si>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</si>
  <si>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</si>
  <si>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</si>
  <si>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</si>
  <si>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</si>
  <si>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</si>
  <si>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</si>
  <si>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</si>
  <si>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RT</t>
  </si>
  <si>
    <t>Sector 9</t>
  </si>
  <si>
    <t>StructureHeight</t>
  </si>
  <si>
    <t>BSC</t>
  </si>
  <si>
    <t>BSC3</t>
  </si>
  <si>
    <t>RNC</t>
  </si>
  <si>
    <t>RNC3</t>
  </si>
  <si>
    <t>CabinetType</t>
  </si>
  <si>
    <t>RF_Engineer</t>
  </si>
  <si>
    <t>sasha.hristova</t>
  </si>
  <si>
    <t>Mobile</t>
  </si>
  <si>
    <t>+359878500473</t>
  </si>
  <si>
    <t>Email</t>
  </si>
  <si>
    <t>sasha.hristova@vivacom.bg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</si>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</sst>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8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  <charset val="204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  <charset val="204"/>
    </font>
    <font>
      <b/>
      <sz val="18"/>
      <name val="Arial"/>
      <family val="2"/>
      <charset val="204"/>
    </font>
    <font>
      <sz val="11"/>
      <color rgb="FF333333"/>
      <name val="Arial"/>
      <family val="2"/>
      <charset val="204"/>
    </font>
    <font>
      <sz val="12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9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0" applyBorder="1" xfId="0" applyProtection="1"/>
    <xf numFmtId="0" applyNumberFormat="1" fontId="7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/>
    <xf numFmtId="0" applyNumberFormat="1" fontId="4" applyFont="1" fillId="0" applyFill="1" borderId="0" applyBorder="1" xfId="0" applyProtection="1"/>
    <xf numFmtId="0" applyNumberFormat="1" fontId="10" applyFont="1" fillId="2" applyFill="1" borderId="20" applyBorder="1" xfId="6" applyProtection="1" applyAlignment="1">
      <alignment horizontal="right" vertical="center"/>
    </xf>
    <xf numFmtId="0" applyNumberFormat="1" fontId="10" applyFont="1" fillId="2" applyFill="1" borderId="22" applyBorder="1" xfId="6" applyProtection="1" applyAlignment="1">
      <alignment horizontal="right" vertical="center"/>
    </xf>
    <xf numFmtId="0" applyNumberFormat="1" fontId="10" applyFont="1" fillId="2" applyFill="1" borderId="19" applyBorder="1" xfId="6" applyProtection="1" applyAlignment="1">
      <alignment horizontal="right" vertical="center"/>
    </xf>
    <xf numFmtId="0" applyNumberFormat="1" fontId="10" applyFont="1" fillId="2" applyFill="1" borderId="21" applyBorder="1" xfId="6" applyProtection="1" applyAlignment="1">
      <alignment horizontal="right" vertical="center"/>
    </xf>
    <xf numFmtId="0" applyNumberFormat="1" fontId="9" applyFont="1" fillId="2" applyFill="1" borderId="16" applyBorder="1" xfId="6" applyProtection="1" applyAlignment="1">
      <alignment horizontal="right" vertical="center"/>
    </xf>
    <xf numFmtId="16" applyNumberFormat="1" fontId="9" applyFont="1" fillId="2" applyFill="1" borderId="3" applyBorder="1" xfId="6" applyProtection="1" applyAlignment="1">
      <alignment horizontal="center" vertical="center"/>
    </xf>
    <xf numFmtId="0" applyNumberFormat="1" fontId="9" applyFont="1" fillId="2" applyFill="1" borderId="2" applyBorder="1" xfId="6" applyProtection="1" applyAlignment="1">
      <alignment horizontal="center" vertical="center"/>
    </xf>
    <xf numFmtId="0" applyNumberFormat="1" fontId="9" applyFont="1" fillId="2" applyFill="1" borderId="4" applyBorder="1" xfId="6" applyProtection="1" applyAlignment="1">
      <alignment horizontal="center" vertical="center"/>
    </xf>
    <xf numFmtId="0" applyNumberFormat="1" fontId="12" applyFont="1" fillId="0" applyFill="1" borderId="1" applyBorder="1" xfId="6" applyProtection="1" applyAlignment="1">
      <alignment horizontal="center" vertical="center" wrapText="1"/>
    </xf>
    <xf numFmtId="16" applyNumberFormat="1" fontId="12" applyFont="1" fillId="0" applyFill="1" borderId="5" applyBorder="1" xfId="6" applyProtection="1" applyAlignment="1">
      <alignment horizontal="center" vertical="center" wrapText="1"/>
    </xf>
    <xf numFmtId="16" applyNumberFormat="1" fontId="12" applyFont="1" fillId="0" applyFill="1" borderId="1" applyBorder="1" xfId="6" applyProtection="1" applyAlignment="1">
      <alignment horizontal="center" vertical="center" wrapText="1"/>
    </xf>
    <xf numFmtId="0" applyNumberFormat="1" fontId="4" applyFont="1" fillId="0" applyFill="1" borderId="0" applyBorder="1" xfId="0" applyProtection="1"/>
    <xf numFmtId="0" applyNumberFormat="1" fontId="0" applyFont="1" fillId="0" applyFill="1" borderId="13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2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16" applyFont="1" fillId="0" applyFill="1" borderId="0" applyBorder="1" xfId="0" applyProtection="1"/>
    <xf numFmtId="0" applyNumberFormat="1" fontId="0" applyFont="1" fillId="4" applyFill="1" borderId="0" applyBorder="1" xfId="0" applyProtection="1"/>
    <xf numFmtId="0" applyNumberFormat="1" fontId="9" applyFont="1" fillId="0" applyFill="1" borderId="22" applyBorder="1" xfId="0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4" applyBorder="1" xfId="0" applyProtection="1"/>
    <xf numFmtId="0" applyNumberFormat="1" fontId="0" applyFont="1" fillId="0" applyFill="1" borderId="22" applyBorder="1" xfId="0" applyProtection="1" applyAlignment="1">
      <alignment horizontal="center" vertical="center"/>
    </xf>
    <xf numFmtId="0" applyNumberFormat="1" fontId="0" applyFont="1" fillId="0" applyFill="1" borderId="24" applyBorder="1" xfId="0" applyProtection="1" applyAlignment="1">
      <alignment horizontal="center" vertical="center"/>
    </xf>
    <xf numFmtId="0" applyNumberFormat="1" fontId="0" applyFont="1" fillId="0" applyFill="1" borderId="29" applyBorder="1" xfId="0" applyProtection="1" applyAlignment="1">
      <alignment horizontal="center" vertical="center"/>
    </xf>
    <xf numFmtId="0" applyNumberFormat="1" fontId="0" applyFont="1" fillId="0" applyFill="1" borderId="30" applyBorder="1" xfId="0" applyProtection="1" applyAlignment="1">
      <alignment horizontal="center" vertical="center"/>
    </xf>
    <xf numFmtId="0" applyNumberFormat="1" fontId="0" applyFont="1" fillId="0" applyFill="1" borderId="9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32" applyBorder="1" xfId="0" applyProtection="1"/>
    <xf numFmtId="0" applyNumberFormat="1" fontId="0" applyFont="1" fillId="0" applyFill="1" borderId="18" applyBorder="1" xfId="0" applyProtection="1"/>
    <xf numFmtId="0" applyNumberFormat="1" fontId="0" applyFont="1" fillId="0" applyFill="1" borderId="19" applyBorder="1" xfId="0" applyProtection="1"/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1" applyBorder="1" xfId="0" applyProtection="1" applyAlignment="1">
      <alignment horizontal="center" vertical="center"/>
    </xf>
    <xf numFmtId="0" applyNumberFormat="1" fontId="0" applyFont="1" fillId="0" applyFill="1" borderId="6" applyBorder="1" xfId="0" applyProtection="1" applyAlignment="1">
      <alignment horizontal="center" vertical="center"/>
    </xf>
    <xf numFmtId="0" applyNumberFormat="1" fontId="0" applyFont="1" fillId="0" applyFill="1" borderId="7" applyBorder="1" xfId="0" applyProtection="1" applyAlignment="1">
      <alignment horizontal="center" vertical="center"/>
    </xf>
    <xf numFmtId="0" applyNumberFormat="1" fontId="10" applyFont="1" fillId="2" applyFill="1" borderId="24" applyBorder="1" xfId="6" applyProtection="1" applyAlignment="1">
      <alignment horizontal="right" vertical="center"/>
    </xf>
    <xf numFmtId="0" applyNumberFormat="1" fontId="9" applyFont="1" fillId="2" applyFill="1" borderId="26" applyBorder="1" xfId="6" applyProtection="1" applyAlignment="1">
      <alignment horizontal="center" vertical="center"/>
    </xf>
    <xf numFmtId="0" applyNumberFormat="1" fontId="12" applyFont="1" fillId="0" applyFill="1" borderId="5" applyBorder="1" xfId="6" applyProtection="1" applyAlignment="1">
      <alignment horizontal="center" vertical="center" wrapText="1"/>
    </xf>
    <xf numFmtId="0" applyNumberFormat="1" fontId="12" applyFont="1" fillId="0" applyFill="1" borderId="7" applyBorder="1" xfId="6" applyProtection="1" applyAlignment="1">
      <alignment horizontal="center" vertical="center" wrapText="1"/>
    </xf>
    <xf numFmtId="0" applyNumberFormat="1" fontId="0" applyFont="1" fillId="0" applyFill="1" borderId="14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9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8" applyBorder="1" xfId="0" applyProtection="1" applyAlignment="1">
      <alignment horizontal="center" vertical="center"/>
    </xf>
    <xf numFmtId="0" applyNumberFormat="1" fontId="0" applyFont="1" fillId="0" applyFill="1" borderId="8" applyBorder="1" xfId="0" applyProtection="1" applyAlignment="1">
      <alignment horizontal="center" vertical="center"/>
    </xf>
    <xf numFmtId="0" applyNumberFormat="1" fontId="9" applyFont="1" fillId="2" applyFill="1" borderId="40" applyBorder="1" xfId="6" applyProtection="1" applyAlignment="1">
      <alignment horizontal="center" vertical="center"/>
    </xf>
    <xf numFmtId="49" applyNumberFormat="1" fontId="9" applyFont="1" fillId="2" applyFill="1" borderId="40" applyBorder="1" xfId="6" applyProtection="1" applyAlignment="1">
      <alignment horizontal="center" vertical="center"/>
    </xf>
    <xf numFmtId="0" applyNumberFormat="1" fontId="9" applyFont="1" fillId="2" applyFill="1" borderId="41" applyBorder="1" xfId="6" applyProtection="1" applyAlignment="1">
      <alignment horizontal="center" vertical="center"/>
    </xf>
    <xf numFmtId="49" applyNumberFormat="1" fontId="9" applyFont="1" fillId="2" applyFill="1" borderId="0" applyBorder="1" xfId="6" applyProtection="1" applyAlignment="1">
      <alignment horizontal="center" vertical="center"/>
    </xf>
    <xf numFmtId="16" applyNumberFormat="1" fontId="9" applyFont="1" fillId="2" applyFill="1" borderId="41" applyBorder="1" xfId="6" applyProtection="1" applyAlignment="1">
      <alignment horizontal="center" vertical="center"/>
    </xf>
    <xf numFmtId="16" applyNumberFormat="1" fontId="9" applyFont="1" fillId="2" applyFill="1" borderId="28" applyBorder="1" xfId="6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16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6" applyBorder="1" xfId="6" applyProtection="1" applyAlignment="1">
      <alignment horizontal="center" vertical="center" wrapText="1"/>
    </xf>
    <xf numFmtId="0" applyNumberFormat="1" fontId="17" applyFont="1" fillId="2" applyFill="1" borderId="22" applyBorder="1" xfId="6" applyProtection="1" applyAlignment="1">
      <alignment horizontal="right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/>
    <xf numFmtId="0" applyNumberFormat="1" fontId="8" applyFont="1" fillId="0" applyFill="1" borderId="0" applyBorder="1" xfId="0" applyProtection="1" applyAlignment="1">
      <alignment horizontal="center"/>
    </xf>
    <xf numFmtId="0" applyNumberFormat="1" fontId="0" applyFont="1" fillId="0" applyFill="1" borderId="23" applyBorder="1" xfId="0" applyProtection="1" applyAlignment="1">
      <alignment horizontal="center" vertical="center"/>
    </xf>
    <xf numFmtId="0" applyNumberFormat="1" fontId="0" applyFont="1" fillId="0" applyFill="1" borderId="33" applyBorder="1" xfId="0" applyProtection="1" applyAlignment="1">
      <alignment horizontal="center" vertical="center"/>
    </xf>
    <xf numFmtId="0" applyNumberFormat="1" fontId="0" applyFont="1" fillId="0" applyFill="1" borderId="15" applyBorder="1" xfId="0" applyProtection="1" applyAlignment="1">
      <alignment horizontal="center" vertical="center"/>
    </xf>
    <xf numFmtId="0" applyNumberFormat="1" fontId="15" applyFont="1" fillId="0" applyFill="1" borderId="25" applyBorder="1" xfId="0" applyProtection="1" applyAlignment="1">
      <alignment horizontal="center" vertical="center" wrapText="1"/>
    </xf>
    <xf numFmtId="0" applyNumberFormat="1" fontId="0" applyFont="1" fillId="0" applyFill="1" borderId="25" applyBorder="1" xfId="0" applyProtection="1" applyAlignment="1">
      <alignment horizontal="center" vertical="center" wrapText="1"/>
    </xf>
    <xf numFmtId="0" applyNumberFormat="1" fontId="14" applyFont="1" fillId="0" applyFill="1" borderId="14" applyBorder="1" xfId="0" applyProtection="1" applyAlignment="1">
      <alignment horizontal="center" vertical="center" wrapText="1"/>
    </xf>
    <xf numFmtId="0" applyNumberFormat="1" fontId="14" applyFont="1" fillId="0" applyFill="1" borderId="25" applyBorder="1" xfId="0" applyProtection="1" applyAlignment="1">
      <alignment horizontal="center" vertical="center" wrapText="1"/>
    </xf>
    <xf numFmtId="0" applyNumberFormat="1" fontId="13" applyFont="1" fillId="0" applyFill="1" borderId="13" applyBorder="1" xfId="6" applyProtection="1" applyAlignment="1">
      <alignment horizontal="center" vertical="center" wrapText="1"/>
    </xf>
    <xf numFmtId="0" applyNumberFormat="1" fontId="13" applyFont="1" fillId="0" applyFill="1" borderId="16" applyBorder="1" xfId="6" applyProtection="1" applyAlignment="1">
      <alignment horizontal="center" vertical="center" wrapText="1"/>
    </xf>
    <xf numFmtId="0" applyNumberFormat="1" fontId="13" applyFont="1" fillId="0" applyFill="1" borderId="22" applyBorder="1" xfId="6" applyProtection="1" applyAlignment="1">
      <alignment horizontal="center" vertical="center" wrapText="1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11" applyFont="1" fillId="2" applyFill="1" borderId="14" applyBorder="1" xfId="6" applyProtection="1" applyAlignment="1">
      <alignment horizontal="center" vertical="center"/>
    </xf>
    <xf numFmtId="0" applyNumberFormat="1" fontId="11" applyFont="1" fillId="2" applyFill="1" borderId="23" applyBorder="1" xfId="6" applyProtection="1" applyAlignment="1">
      <alignment horizontal="center" vertical="center"/>
    </xf>
    <xf numFmtId="0" applyNumberFormat="1" fontId="11" applyFont="1" fillId="2" applyFill="1" borderId="15" applyBorder="1" xfId="6" applyProtection="1" applyAlignment="1">
      <alignment horizontal="center" vertical="center"/>
    </xf>
    <xf numFmtId="0" applyNumberFormat="1" fontId="11" applyFont="1" fillId="2" applyFill="1" borderId="34" applyBorder="1" xfId="6" applyProtection="1" applyAlignment="1">
      <alignment horizontal="center" vertical="center"/>
    </xf>
    <xf numFmtId="0" applyNumberFormat="1" fontId="11" applyFont="1" fillId="2" applyFill="1" borderId="25" applyBorder="1" xfId="6" applyProtection="1" applyAlignment="1">
      <alignment horizontal="center" vertical="center"/>
    </xf>
    <xf numFmtId="0" applyNumberFormat="1" fontId="11" applyFont="1" fillId="2" applyFill="1" borderId="35" applyBorder="1" xfId="6" applyProtection="1" applyAlignment="1">
      <alignment horizontal="center" vertical="center"/>
    </xf>
    <xf numFmtId="0" applyNumberFormat="1" fontId="9" applyFont="1" fillId="3" applyFill="1" borderId="34" applyBorder="1" xfId="6" applyProtection="1" applyAlignment="1">
      <alignment horizontal="center" vertical="center"/>
    </xf>
    <xf numFmtId="0" applyNumberFormat="1" fontId="9" applyFont="1" fillId="3" applyFill="1" borderId="25" applyBorder="1" xfId="6" applyProtection="1" applyAlignment="1">
      <alignment horizontal="center" vertical="center"/>
    </xf>
    <xf numFmtId="0" applyNumberFormat="1" fontId="9" applyFont="1" fillId="3" applyFill="1" borderId="10" applyBorder="1" xfId="6" applyProtection="1" applyAlignment="1">
      <alignment horizontal="center" vertical="center"/>
    </xf>
    <xf numFmtId="0" applyNumberFormat="1" fontId="9" applyFont="1" fillId="3" applyFill="1" borderId="0" applyBorder="1" xfId="6" applyProtection="1" applyAlignment="1">
      <alignment horizontal="center" vertical="center"/>
    </xf>
    <xf numFmtId="0" applyNumberFormat="1" fontId="9" applyFont="1" fillId="3" applyFill="1" borderId="35" applyBorder="1" xfId="6" applyProtection="1" applyAlignment="1">
      <alignment horizontal="center" vertical="center"/>
    </xf>
    <xf numFmtId="0" applyNumberFormat="1" fontId="9" applyFont="1" fillId="3" applyFill="1" borderId="24" applyBorder="1" xfId="6" applyProtection="1" applyAlignment="1">
      <alignment horizontal="center" vertical="center"/>
    </xf>
    <xf numFmtId="0" applyNumberFormat="1" fontId="9" applyFont="1" fillId="3" applyFill="1" borderId="8" applyBorder="1" xfId="6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4" applyFont="1" fillId="0" applyFill="1" borderId="23" applyBorder="1" xfId="0" applyProtection="1" applyAlignment="1">
      <alignment horizontal="center" vertical="center" wrapText="1"/>
    </xf>
    <xf numFmtId="0" applyNumberFormat="1" fontId="4" applyFont="1" fillId="0" applyFill="1" borderId="15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 applyAlignment="1">
      <alignment horizontal="center" vertical="center" wrapText="1"/>
    </xf>
    <xf numFmtId="0" applyNumberFormat="1" fontId="4" applyFont="1" fillId="0" applyFill="1" borderId="0" applyBorder="1" xfId="0" applyProtection="1" applyAlignment="1">
      <alignment horizontal="center" vertical="center" wrapText="1"/>
    </xf>
    <xf numFmtId="0" applyNumberFormat="1" fontId="4" applyFont="1" fillId="0" applyFill="1" borderId="17" applyBorder="1" xfId="0" applyProtection="1" applyAlignment="1">
      <alignment horizontal="center" vertical="center" wrapText="1"/>
    </xf>
    <xf numFmtId="0" applyNumberFormat="1" fontId="4" applyFont="1" fillId="0" applyFill="1" borderId="24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Protection="1" applyAlignment="1">
      <alignment horizontal="center" vertical="center" wrapText="1"/>
    </xf>
    <xf numFmtId="0" applyNumberFormat="1" fontId="4" applyFont="1" fillId="0" applyFill="1" borderId="9" applyBorder="1" xfId="0" applyProtection="1" applyAlignment="1">
      <alignment horizontal="center" vertical="center" wrapText="1"/>
    </xf>
    <xf numFmtId="0" applyNumberFormat="1" fontId="9" applyFont="1" fillId="3" applyFill="1" borderId="17" applyBorder="1" xfId="6" applyProtection="1" applyAlignment="1">
      <alignment horizontal="center" vertical="center"/>
    </xf>
    <xf numFmtId="0" applyNumberFormat="1" fontId="7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0" applyFont="1" fillId="0" applyFill="1" borderId="28" applyBorder="1" xfId="0" applyProtection="1" applyAlignment="1">
      <alignment horizontal="center" vertical="center"/>
    </xf>
    <xf numFmtId="0" applyNumberFormat="1" fontId="0" applyFont="1" fillId="0" applyFill="1" borderId="36" applyBorder="1" xfId="0" applyProtection="1" applyAlignment="1">
      <alignment horizontal="center" vertical="center"/>
    </xf>
    <xf numFmtId="0" applyNumberFormat="1" fontId="0" applyFont="1" fillId="0" applyFill="1" borderId="31" applyBorder="1" xfId="0" applyProtection="1" applyAlignment="1">
      <alignment horizontal="center" vertical="center"/>
    </xf>
    <xf numFmtId="0" applyNumberFormat="1" fontId="0" applyFont="1" fillId="0" applyFill="1" borderId="27" applyBorder="1" xfId="0" applyProtection="1" applyAlignment="1">
      <alignment horizontal="center" vertical="center"/>
    </xf>
    <xf numFmtId="0" applyNumberFormat="1" fontId="0" applyFont="1" fillId="0" applyFill="1" borderId="39" applyBorder="1" xfId="0" applyProtection="1" applyAlignment="1">
      <alignment horizontal="center" vertical="center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72"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4</xdr:col>
      <xdr:colOff>523875</xdr:colOff>
      <xdr:row>27</xdr:row>
      <xdr:rowOff>42734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2:N20"/>
  <sheetViews>
    <sheetView tabSelected="1" workbookViewId="0">
      <selection activeCell="L25" sqref="L25"/>
    </sheetView>
  </sheetViews>
  <sheetFormatPr defaultRowHeight="12.75"/>
  <cols>
    <col min="1" max="1" width="23.28515625" customWidth="1"/>
    <col min="2" max="2" width="35.140625" customWidth="1"/>
    <col min="6" max="6" bestFit="1" width="8.85546875" customWidth="1"/>
    <col min="7" max="7" bestFit="1" width="10.140625" customWidth="1"/>
    <col min="8" max="8" bestFit="1" width="10.28515625" customWidth="1"/>
    <col min="9" max="9" width="10.28515625" customWidth="1"/>
    <col min="11" max="11" bestFit="1" width="11.140625" customWidth="1"/>
    <col min="12" max="12" width="11.140625" customWidth="1"/>
    <col min="14" max="14" width="12.140625" customWidth="1"/>
  </cols>
  <sheetData>
    <row r="2" ht="21">
      <c r="A2" s="4" t="s">
        <v>79</v>
      </c>
      <c r="B2" s="106" t="s">
        <v>80</v>
      </c>
      <c r="D2" s="71" t="s">
        <v>81</v>
      </c>
      <c r="E2" s="71"/>
      <c r="F2" s="71"/>
      <c r="G2" s="71"/>
      <c r="H2" s="71"/>
      <c r="I2" s="71"/>
      <c r="J2" s="71"/>
      <c r="K2" s="71"/>
      <c r="L2" s="71"/>
    </row>
    <row r="3" ht="20.25">
      <c r="A3" s="4" t="s">
        <v>82</v>
      </c>
      <c r="B3" s="106" t="s">
        <v>83</v>
      </c>
      <c r="D3" s="1"/>
      <c r="E3" s="20" t="s">
        <v>84</v>
      </c>
      <c r="F3" s="50" t="s">
        <v>85</v>
      </c>
      <c r="G3" s="22" t="s">
        <v>84</v>
      </c>
      <c r="H3" s="50" t="s">
        <v>85</v>
      </c>
      <c r="I3" s="73" t="s">
        <v>84</v>
      </c>
      <c r="J3" s="74"/>
      <c r="K3" s="72" t="s">
        <v>84</v>
      </c>
      <c r="L3" s="72"/>
      <c r="M3" s="20" t="s">
        <v>84</v>
      </c>
      <c r="N3" s="20" t="s">
        <v>84</v>
      </c>
    </row>
    <row r="4" ht="21">
      <c r="A4" s="4" t="s">
        <v>86</v>
      </c>
      <c r="B4" s="106" t="s">
        <v>87</v>
      </c>
      <c r="D4" s="1"/>
      <c r="E4" s="31" t="s">
        <v>88</v>
      </c>
      <c r="F4" s="32" t="s">
        <v>89</v>
      </c>
      <c r="G4" s="33" t="s">
        <v>90</v>
      </c>
      <c r="H4" s="34" t="s">
        <v>91</v>
      </c>
      <c r="I4" s="35" t="s">
        <v>92</v>
      </c>
      <c r="J4" s="35" t="s">
        <v>93</v>
      </c>
      <c r="K4" s="57" t="s">
        <v>94</v>
      </c>
      <c r="L4" s="33" t="s">
        <v>95</v>
      </c>
      <c r="M4" s="31" t="s">
        <v>96</v>
      </c>
      <c r="N4" s="31" t="s">
        <v>97</v>
      </c>
    </row>
    <row r="5">
      <c r="A5" s="2" t="s">
        <v>98</v>
      </c>
      <c r="B5" s="107" t="s">
        <v>99</v>
      </c>
      <c r="C5" s="30"/>
      <c r="D5" s="37" t="s">
        <v>74</v>
      </c>
      <c r="E5" s="115">
        <v>1</v>
      </c>
      <c r="F5" s="114">
        <v>1</v>
      </c>
      <c r="G5" s="117">
        <v>1</v>
      </c>
      <c r="H5" s="115">
        <v>0</v>
      </c>
      <c r="I5" s="117">
        <v>1</v>
      </c>
      <c r="J5" s="117">
        <v>1</v>
      </c>
      <c r="K5" s="116">
        <v>1</v>
      </c>
      <c r="L5" s="117">
        <v>1</v>
      </c>
      <c r="M5" s="118">
        <v>1</v>
      </c>
      <c r="N5" s="118">
        <v>1</v>
      </c>
    </row>
    <row r="6">
      <c r="A6" s="2" t="s">
        <v>100</v>
      </c>
      <c r="B6" s="107" t="s">
        <v>101</v>
      </c>
      <c r="C6" s="30"/>
      <c r="D6" s="38" t="s">
        <v>78</v>
      </c>
      <c r="E6" s="109">
        <v>1</v>
      </c>
      <c r="F6" s="108">
        <v>1</v>
      </c>
      <c r="G6" s="111">
        <v>1</v>
      </c>
      <c r="H6" s="109">
        <v>0</v>
      </c>
      <c r="I6" s="111">
        <v>1</v>
      </c>
      <c r="J6" s="111">
        <v>1</v>
      </c>
      <c r="K6" s="110">
        <v>1</v>
      </c>
      <c r="L6" s="111">
        <v>1</v>
      </c>
      <c r="M6" s="112">
        <v>1</v>
      </c>
      <c r="N6" s="112">
        <v>1</v>
      </c>
    </row>
    <row r="7">
      <c r="A7" s="2" t="s">
        <v>102</v>
      </c>
      <c r="B7" s="107" t="s">
        <v>103</v>
      </c>
      <c r="C7" s="30"/>
      <c r="D7" s="38" t="s">
        <v>0</v>
      </c>
      <c r="E7" s="109">
        <v>1</v>
      </c>
      <c r="F7" s="108">
        <v>1</v>
      </c>
      <c r="G7" s="111">
        <v>1</v>
      </c>
      <c r="H7" s="109">
        <v>0</v>
      </c>
      <c r="I7" s="111">
        <v>1</v>
      </c>
      <c r="J7" s="111">
        <v>1</v>
      </c>
      <c r="K7" s="110">
        <v>1</v>
      </c>
      <c r="L7" s="111">
        <v>1</v>
      </c>
      <c r="M7" s="112">
        <v>1</v>
      </c>
      <c r="N7" s="112">
        <v>1</v>
      </c>
    </row>
    <row r="8">
      <c r="A8" s="23" t="s">
        <v>104</v>
      </c>
      <c r="B8" s="107" t="s">
        <v>105</v>
      </c>
      <c r="C8" s="30"/>
      <c r="D8" s="38" t="s">
        <v>106</v>
      </c>
      <c r="E8" s="54"/>
      <c r="F8" s="29"/>
      <c r="G8" s="21"/>
      <c r="H8" s="54"/>
      <c r="I8" s="21"/>
      <c r="J8" s="21"/>
      <c r="K8" s="36"/>
      <c r="L8" s="21"/>
      <c r="M8" s="51"/>
      <c r="N8" s="51"/>
    </row>
    <row r="9">
      <c r="A9" s="23" t="s">
        <v>107</v>
      </c>
      <c r="B9" s="107" t="s">
        <v>108</v>
      </c>
      <c r="C9" s="30"/>
      <c r="D9" s="38" t="s">
        <v>109</v>
      </c>
      <c r="E9" s="54"/>
      <c r="F9" s="29"/>
      <c r="G9" s="21"/>
      <c r="H9" s="54"/>
      <c r="I9" s="21"/>
      <c r="J9" s="21"/>
      <c r="K9" s="36"/>
      <c r="L9" s="21"/>
      <c r="M9" s="51"/>
      <c r="N9" s="51"/>
    </row>
    <row r="10">
      <c r="A10" s="2" t="s">
        <v>110</v>
      </c>
      <c r="B10" s="24"/>
      <c r="C10" s="30"/>
      <c r="D10" s="38" t="s">
        <v>111</v>
      </c>
      <c r="E10" s="55"/>
      <c r="F10" s="41"/>
      <c r="G10" s="42"/>
      <c r="H10" s="55"/>
      <c r="I10" s="42"/>
      <c r="J10" s="42"/>
      <c r="K10" s="40"/>
      <c r="L10" s="42"/>
      <c r="M10" s="52"/>
      <c r="N10" s="52"/>
    </row>
    <row r="11">
      <c r="A11" s="2" t="s">
        <v>112</v>
      </c>
      <c r="B11" s="107">
        <v>42.0997525</v>
      </c>
      <c r="C11" s="30"/>
      <c r="D11" s="38" t="s">
        <v>113</v>
      </c>
      <c r="E11" s="55"/>
      <c r="F11" s="41"/>
      <c r="G11" s="42"/>
      <c r="H11" s="55"/>
      <c r="I11" s="42"/>
      <c r="J11" s="42"/>
      <c r="K11" s="40"/>
      <c r="L11" s="42"/>
      <c r="M11" s="52"/>
      <c r="N11" s="52"/>
    </row>
    <row r="12">
      <c r="A12" s="2" t="s">
        <v>114</v>
      </c>
      <c r="B12" s="107">
        <v>24.70344638888889</v>
      </c>
      <c r="C12" s="30"/>
      <c r="D12" s="38" t="s">
        <v>115</v>
      </c>
      <c r="E12" s="55"/>
      <c r="F12" s="41"/>
      <c r="G12" s="42"/>
      <c r="H12" s="55"/>
      <c r="I12" s="42"/>
      <c r="J12" s="42"/>
      <c r="K12" s="40"/>
      <c r="L12" s="42"/>
      <c r="M12" s="52"/>
      <c r="N12" s="52"/>
    </row>
    <row r="13" ht="13.5">
      <c r="A13" s="2" t="s">
        <v>116</v>
      </c>
      <c r="B13" s="107" t="s">
        <v>117</v>
      </c>
      <c r="C13" s="30"/>
      <c r="D13" s="39" t="s">
        <v>118</v>
      </c>
      <c r="E13" s="56"/>
      <c r="F13" s="44"/>
      <c r="G13" s="45"/>
      <c r="H13" s="56"/>
      <c r="I13" s="45"/>
      <c r="J13" s="45"/>
      <c r="K13" s="43"/>
      <c r="L13" s="45"/>
      <c r="M13" s="53"/>
      <c r="N13" s="53"/>
    </row>
    <row r="14">
      <c r="A14" s="2" t="s">
        <v>119</v>
      </c>
      <c r="B14" s="107">
        <v>17.6</v>
      </c>
    </row>
    <row r="15">
      <c r="A15" s="2" t="s">
        <v>120</v>
      </c>
      <c r="B15" s="107" t="s">
        <v>121</v>
      </c>
      <c r="F15" s="3"/>
    </row>
    <row r="16">
      <c r="A16" s="2" t="s">
        <v>122</v>
      </c>
      <c r="B16" s="107" t="s">
        <v>123</v>
      </c>
    </row>
    <row r="17">
      <c r="A17" s="2" t="s">
        <v>124</v>
      </c>
      <c r="B17" s="5"/>
    </row>
    <row r="18">
      <c r="A18" s="2" t="s">
        <v>125</v>
      </c>
      <c r="B18" s="107" t="s">
        <v>126</v>
      </c>
    </row>
    <row r="19">
      <c r="A19" s="2" t="s">
        <v>127</v>
      </c>
      <c r="B19" s="107" t="s">
        <v>128</v>
      </c>
    </row>
    <row r="20">
      <c r="A20" s="2" t="s">
        <v>129</v>
      </c>
      <c r="B20" s="107" t="s">
        <v>130</v>
      </c>
    </row>
  </sheetData>
  <mergeCells>
    <mergeCell ref="D2:L2"/>
    <mergeCell ref="K3:L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27921409-FB4B-405E-9B8F-6A6F6234FE74}">
          <x14:formula1>
            <xm:f>DataValidation!$A$3:$A$8</xm:f>
          </x14:formula1>
          <xm:sqref>B17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118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39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40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41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43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44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51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52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53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54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55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57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58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59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60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64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65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69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71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72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73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2:A8"/>
  <sheetViews>
    <sheetView workbookViewId="0">
      <selection activeCell="A2" sqref="A2:A8"/>
    </sheetView>
  </sheetViews>
  <sheetFormatPr defaultRowHeight="12.75"/>
  <cols>
    <col min="1" max="1" bestFit="1" width="11.42578125" customWidth="1"/>
  </cols>
  <sheetData>
    <row r="2">
      <c r="A2" s="26" t="s">
        <v>124</v>
      </c>
    </row>
    <row r="3" ht="14.25">
      <c r="A3" s="25" t="s">
        <v>131</v>
      </c>
    </row>
    <row r="4" ht="14.25">
      <c r="A4" s="25" t="s">
        <v>132</v>
      </c>
    </row>
    <row r="5" ht="14.25">
      <c r="A5" s="25" t="s">
        <v>133</v>
      </c>
    </row>
    <row r="6" ht="14.25">
      <c r="A6" s="25" t="s">
        <v>134</v>
      </c>
    </row>
    <row r="7" ht="14.25">
      <c r="A7" s="25" t="s">
        <v>135</v>
      </c>
    </row>
    <row r="8" ht="14.25">
      <c r="A8" s="25" t="s">
        <v>136</v>
      </c>
    </row>
  </sheetData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74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35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 t="s">
        <v>6</v>
      </c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 t="s">
        <v>8</v>
      </c>
      <c r="D6" s="92"/>
      <c r="E6" s="92"/>
      <c r="F6" s="92"/>
      <c r="G6" s="92"/>
      <c r="H6" s="92"/>
      <c r="I6" s="89" t="s">
        <v>8</v>
      </c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>
        <v>17.6</v>
      </c>
      <c r="D7" s="90"/>
      <c r="E7" s="90"/>
      <c r="F7" s="90"/>
      <c r="G7" s="90"/>
      <c r="H7" s="93"/>
      <c r="I7" s="92">
        <v>17.6</v>
      </c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>
        <v>0</v>
      </c>
      <c r="D9" s="95"/>
      <c r="E9" s="95"/>
      <c r="F9" s="95"/>
      <c r="G9" s="95"/>
      <c r="H9" s="95"/>
      <c r="I9" s="89">
        <v>5</v>
      </c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 t="s">
        <v>20</v>
      </c>
      <c r="D11" s="14" t="s">
        <v>21</v>
      </c>
      <c r="E11" s="14" t="s">
        <v>22</v>
      </c>
      <c r="F11" s="14" t="s">
        <v>23</v>
      </c>
      <c r="G11" s="58" t="s">
        <v>24</v>
      </c>
      <c r="H11" s="59" t="s">
        <v>25</v>
      </c>
      <c r="I11" s="63" t="s">
        <v>26</v>
      </c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27</v>
      </c>
      <c r="C12" s="16" t="s">
        <v>28</v>
      </c>
      <c r="D12" s="16" t="s">
        <v>28</v>
      </c>
      <c r="E12" s="16" t="s">
        <v>29</v>
      </c>
      <c r="F12" s="16" t="s">
        <v>29</v>
      </c>
      <c r="G12" s="18" t="s">
        <v>29</v>
      </c>
      <c r="H12" s="18" t="s">
        <v>29</v>
      </c>
      <c r="I12" s="18" t="s">
        <v>30</v>
      </c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33</v>
      </c>
      <c r="C15" s="16" t="s">
        <v>34</v>
      </c>
      <c r="D15" s="16" t="s">
        <v>35</v>
      </c>
      <c r="E15" s="16" t="s">
        <v>36</v>
      </c>
      <c r="F15" s="16" t="s">
        <v>37</v>
      </c>
      <c r="G15" s="16" t="s">
        <v>36</v>
      </c>
      <c r="H15" s="16" t="s">
        <v>37</v>
      </c>
      <c r="I15" s="16" t="s">
        <v>38</v>
      </c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39</v>
      </c>
      <c r="C16" s="16">
        <v>0</v>
      </c>
      <c r="D16" s="16">
        <v>5</v>
      </c>
      <c r="E16" s="16">
        <v>5</v>
      </c>
      <c r="F16" s="16">
        <v>4</v>
      </c>
      <c r="G16" s="16">
        <v>5</v>
      </c>
      <c r="H16" s="16">
        <v>4</v>
      </c>
      <c r="I16" s="16">
        <v>-1</v>
      </c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40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41</v>
      </c>
      <c r="C18" s="16"/>
      <c r="D18" s="16" t="s">
        <v>42</v>
      </c>
      <c r="E18" s="16" t="s">
        <v>42</v>
      </c>
      <c r="F18" s="16" t="s">
        <v>42</v>
      </c>
      <c r="G18" s="16" t="s">
        <v>42</v>
      </c>
      <c r="H18" s="16" t="s">
        <v>42</v>
      </c>
      <c r="I18" s="16" t="s">
        <v>26</v>
      </c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43</v>
      </c>
      <c r="C19" s="16">
        <v>0</v>
      </c>
      <c r="D19" s="16">
        <v>8</v>
      </c>
      <c r="E19" s="16">
        <v>8</v>
      </c>
      <c r="F19" s="16">
        <v>8</v>
      </c>
      <c r="G19" s="16">
        <v>8</v>
      </c>
      <c r="H19" s="16">
        <v>8</v>
      </c>
      <c r="I19" s="16">
        <v>0</v>
      </c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44</v>
      </c>
      <c r="C20" s="16"/>
      <c r="D20" s="16" t="s">
        <v>75</v>
      </c>
      <c r="E20" s="16" t="s">
        <v>76</v>
      </c>
      <c r="F20" s="16" t="s">
        <v>47</v>
      </c>
      <c r="G20" s="16" t="s">
        <v>77</v>
      </c>
      <c r="H20" s="16" t="s">
        <v>49</v>
      </c>
      <c r="I20" s="16" t="s">
        <v>50</v>
      </c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51</v>
      </c>
      <c r="C21" s="16">
        <v>0</v>
      </c>
      <c r="D21" s="16">
        <v>2</v>
      </c>
      <c r="E21" s="16">
        <v>2</v>
      </c>
      <c r="F21" s="16">
        <v>1</v>
      </c>
      <c r="G21" s="16">
        <v>2</v>
      </c>
      <c r="H21" s="16">
        <v>1</v>
      </c>
      <c r="I21" s="16">
        <v>1</v>
      </c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52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53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54</v>
      </c>
      <c r="C24" s="16">
        <v>0</v>
      </c>
      <c r="D24" s="16">
        <v>1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55</v>
      </c>
      <c r="C25" s="16"/>
      <c r="D25" s="16" t="s">
        <v>56</v>
      </c>
      <c r="E25" s="16" t="s">
        <v>26</v>
      </c>
      <c r="F25" s="16" t="s">
        <v>26</v>
      </c>
      <c r="G25" s="16" t="s">
        <v>26</v>
      </c>
      <c r="H25" s="16" t="s">
        <v>26</v>
      </c>
      <c r="I25" s="16" t="s">
        <v>26</v>
      </c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57</v>
      </c>
      <c r="C26" s="16">
        <v>0</v>
      </c>
      <c r="D26" s="16">
        <v>1</v>
      </c>
      <c r="E26" s="16">
        <v>1</v>
      </c>
      <c r="F26" s="16">
        <v>0</v>
      </c>
      <c r="G26" s="16">
        <v>1</v>
      </c>
      <c r="H26" s="16">
        <v>0</v>
      </c>
      <c r="I26" s="16">
        <v>0</v>
      </c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58</v>
      </c>
      <c r="C27" s="16"/>
      <c r="D27" s="16" t="s">
        <v>56</v>
      </c>
      <c r="E27" s="16" t="s">
        <v>56</v>
      </c>
      <c r="F27" s="16" t="s">
        <v>26</v>
      </c>
      <c r="G27" s="16" t="s">
        <v>56</v>
      </c>
      <c r="H27" s="16" t="s">
        <v>26</v>
      </c>
      <c r="I27" s="16" t="s">
        <v>26</v>
      </c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59</v>
      </c>
      <c r="C28" s="16">
        <v>0</v>
      </c>
      <c r="D28" s="16">
        <v>1</v>
      </c>
      <c r="E28" s="16">
        <v>2</v>
      </c>
      <c r="F28" s="16">
        <v>1</v>
      </c>
      <c r="G28" s="16">
        <v>2</v>
      </c>
      <c r="H28" s="16">
        <v>1</v>
      </c>
      <c r="I28" s="16">
        <v>0</v>
      </c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60</v>
      </c>
      <c r="C29" s="16"/>
      <c r="D29" s="16" t="s">
        <v>61</v>
      </c>
      <c r="E29" s="16" t="s">
        <v>62</v>
      </c>
      <c r="F29" s="16" t="s">
        <v>63</v>
      </c>
      <c r="G29" s="16" t="s">
        <v>62</v>
      </c>
      <c r="H29" s="16" t="s">
        <v>63</v>
      </c>
      <c r="I29" s="16" t="s">
        <v>26</v>
      </c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4"/>
      <c r="B30" s="68" t="s">
        <v>64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1</v>
      </c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4"/>
      <c r="B31" s="9" t="s">
        <v>65</v>
      </c>
      <c r="C31" s="16"/>
      <c r="D31" s="16" t="s">
        <v>26</v>
      </c>
      <c r="E31" s="16" t="s">
        <v>26</v>
      </c>
      <c r="F31" s="16" t="s">
        <v>26</v>
      </c>
      <c r="G31" s="16" t="s">
        <v>26</v>
      </c>
      <c r="H31" s="16" t="s">
        <v>26</v>
      </c>
      <c r="I31" s="16" t="s">
        <v>66</v>
      </c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67</v>
      </c>
      <c r="C32" s="16"/>
      <c r="D32" s="16" t="s">
        <v>68</v>
      </c>
      <c r="E32" s="16" t="s">
        <v>68</v>
      </c>
      <c r="F32" s="16" t="s">
        <v>68</v>
      </c>
      <c r="G32" s="16" t="s">
        <v>68</v>
      </c>
      <c r="H32" s="16" t="s">
        <v>68</v>
      </c>
      <c r="I32" s="16" t="s">
        <v>68</v>
      </c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69</v>
      </c>
      <c r="C33" s="16"/>
      <c r="D33" s="16" t="s">
        <v>70</v>
      </c>
      <c r="E33" s="16" t="s">
        <v>70</v>
      </c>
      <c r="F33" s="16" t="s">
        <v>70</v>
      </c>
      <c r="G33" s="16" t="s">
        <v>70</v>
      </c>
      <c r="H33" s="16" t="s">
        <v>70</v>
      </c>
      <c r="I33" s="16" t="s">
        <v>70</v>
      </c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71</v>
      </c>
      <c r="C34" s="16"/>
      <c r="D34" s="16" t="s">
        <v>70</v>
      </c>
      <c r="E34" s="16" t="s">
        <v>70</v>
      </c>
      <c r="F34" s="16" t="s">
        <v>70</v>
      </c>
      <c r="G34" s="16" t="s">
        <v>70</v>
      </c>
      <c r="H34" s="16" t="s">
        <v>70</v>
      </c>
      <c r="I34" s="16" t="s">
        <v>70</v>
      </c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72</v>
      </c>
      <c r="C35" s="16">
        <v>0</v>
      </c>
      <c r="D35" s="16">
        <v>49.55281779788815</v>
      </c>
      <c r="E35" s="16">
        <v>47.274416708243805</v>
      </c>
      <c r="F35" s="16">
        <v>43.40151250383643</v>
      </c>
      <c r="G35" s="16">
        <v>47.274416708243805</v>
      </c>
      <c r="H35" s="16">
        <v>43.40151250383643</v>
      </c>
      <c r="I35" s="16">
        <v>37.45855195173729</v>
      </c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73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P9:R9"/>
    <mergeCell ref="B36:R39"/>
    <mergeCell ref="I7:L7"/>
    <mergeCell ref="I8:L8"/>
    <mergeCell ref="I9:L9"/>
    <mergeCell ref="M7:O7"/>
    <mergeCell ref="M8:O8"/>
    <mergeCell ref="P2:R2"/>
    <mergeCell ref="P5:R5"/>
    <mergeCell ref="P6:R6"/>
    <mergeCell ref="P7:R7"/>
    <mergeCell ref="P8:R8"/>
    <mergeCell ref="C4:R4"/>
    <mergeCell ref="I5:L5"/>
    <mergeCell ref="C3:R3"/>
    <mergeCell ref="M5:O5"/>
    <mergeCell ref="M6:O6"/>
    <mergeCell ref="I6:L6"/>
    <mergeCell ref="C1:O1"/>
    <mergeCell ref="A1:B1"/>
    <mergeCell ref="A36:A39"/>
    <mergeCell ref="A20:A29"/>
    <mergeCell ref="A32:A34"/>
    <mergeCell ref="A3:A19"/>
    <mergeCell ref="C2:H2"/>
    <mergeCell ref="I2:L2"/>
    <mergeCell ref="M2:O2"/>
    <mergeCell ref="C5:H5"/>
    <mergeCell ref="C6:H6"/>
    <mergeCell ref="C7:H7"/>
    <mergeCell ref="C8:H8"/>
    <mergeCell ref="C9:H9"/>
    <mergeCell ref="M9:O9"/>
  </mergeCells>
  <conditionalFormatting sqref="C15:O29 C32:O35">
    <cfRule type="expression" dxfId="0" priority="10">
      <formula>OR(C$13="Free",C$13="Telenor",C$13="Mtel",C$13="Telenor&amp;Mtel")</formula>
    </cfRule>
  </conditionalFormatting>
  <conditionalFormatting sqref="C13:O14">
    <cfRule type="cellIs" dxfId="3" priority="9" operator="greaterThan">
      <formula>0</formula>
    </cfRule>
  </conditionalFormatting>
  <conditionalFormatting sqref="C14:O14">
    <cfRule type="expression" dxfId="2" priority="8" stopIfTrue="1">
      <formula>OR(C$13="Free",C$13="Telenor",C$13="Mtel",C$13="Telenor&amp;Mtel")</formula>
    </cfRule>
  </conditionalFormatting>
  <conditionalFormatting sqref="P15:R29 P32:R35">
    <cfRule type="expression" dxfId="0" priority="7">
      <formula>OR(P$13="Free",P$13="Telenor",P$13="Mtel",P$13="Telenor&amp;Mtel")</formula>
    </cfRule>
  </conditionalFormatting>
  <conditionalFormatting sqref="P13:R14">
    <cfRule type="cellIs" dxfId="3" priority="6" operator="greaterThan">
      <formula>0</formula>
    </cfRule>
  </conditionalFormatting>
  <conditionalFormatting sqref="P14:R14">
    <cfRule type="expression" dxfId="2" priority="5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78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120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 t="s">
        <v>6</v>
      </c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 t="s">
        <v>8</v>
      </c>
      <c r="D6" s="92"/>
      <c r="E6" s="92"/>
      <c r="F6" s="92"/>
      <c r="G6" s="92"/>
      <c r="H6" s="92"/>
      <c r="I6" s="89" t="s">
        <v>8</v>
      </c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>
        <v>17.6</v>
      </c>
      <c r="D7" s="90"/>
      <c r="E7" s="90"/>
      <c r="F7" s="90"/>
      <c r="G7" s="90"/>
      <c r="H7" s="93"/>
      <c r="I7" s="92">
        <v>17.6</v>
      </c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>
        <v>1</v>
      </c>
      <c r="D9" s="95"/>
      <c r="E9" s="95"/>
      <c r="F9" s="95"/>
      <c r="G9" s="95"/>
      <c r="H9" s="95"/>
      <c r="I9" s="89">
        <v>5</v>
      </c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 t="s">
        <v>20</v>
      </c>
      <c r="D11" s="14" t="s">
        <v>21</v>
      </c>
      <c r="E11" s="14" t="s">
        <v>22</v>
      </c>
      <c r="F11" s="14" t="s">
        <v>23</v>
      </c>
      <c r="G11" s="58" t="s">
        <v>24</v>
      </c>
      <c r="H11" s="59" t="s">
        <v>25</v>
      </c>
      <c r="I11" s="63" t="s">
        <v>26</v>
      </c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27</v>
      </c>
      <c r="C12" s="16" t="s">
        <v>28</v>
      </c>
      <c r="D12" s="16" t="s">
        <v>28</v>
      </c>
      <c r="E12" s="16" t="s">
        <v>29</v>
      </c>
      <c r="F12" s="16" t="s">
        <v>29</v>
      </c>
      <c r="G12" s="18" t="s">
        <v>29</v>
      </c>
      <c r="H12" s="18" t="s">
        <v>29</v>
      </c>
      <c r="I12" s="18" t="s">
        <v>30</v>
      </c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33</v>
      </c>
      <c r="C15" s="16" t="s">
        <v>34</v>
      </c>
      <c r="D15" s="16" t="s">
        <v>35</v>
      </c>
      <c r="E15" s="16" t="s">
        <v>36</v>
      </c>
      <c r="F15" s="16" t="s">
        <v>37</v>
      </c>
      <c r="G15" s="16" t="s">
        <v>36</v>
      </c>
      <c r="H15" s="16" t="s">
        <v>37</v>
      </c>
      <c r="I15" s="16" t="s">
        <v>38</v>
      </c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39</v>
      </c>
      <c r="C16" s="16">
        <v>0</v>
      </c>
      <c r="D16" s="16">
        <v>4</v>
      </c>
      <c r="E16" s="16">
        <v>3</v>
      </c>
      <c r="F16" s="16">
        <v>3</v>
      </c>
      <c r="G16" s="16">
        <v>3</v>
      </c>
      <c r="H16" s="16">
        <v>3</v>
      </c>
      <c r="I16" s="16">
        <v>-2</v>
      </c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40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41</v>
      </c>
      <c r="C18" s="16"/>
      <c r="D18" s="16" t="s">
        <v>42</v>
      </c>
      <c r="E18" s="16" t="s">
        <v>42</v>
      </c>
      <c r="F18" s="16" t="s">
        <v>42</v>
      </c>
      <c r="G18" s="16" t="s">
        <v>42</v>
      </c>
      <c r="H18" s="16" t="s">
        <v>42</v>
      </c>
      <c r="I18" s="16" t="s">
        <v>26</v>
      </c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43</v>
      </c>
      <c r="C19" s="16">
        <v>0</v>
      </c>
      <c r="D19" s="16">
        <v>8</v>
      </c>
      <c r="E19" s="16">
        <v>8</v>
      </c>
      <c r="F19" s="16">
        <v>8</v>
      </c>
      <c r="G19" s="16">
        <v>8</v>
      </c>
      <c r="H19" s="16">
        <v>8</v>
      </c>
      <c r="I19" s="16">
        <v>0</v>
      </c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44</v>
      </c>
      <c r="C20" s="16"/>
      <c r="D20" s="16" t="s">
        <v>45</v>
      </c>
      <c r="E20" s="16" t="s">
        <v>46</v>
      </c>
      <c r="F20" s="16" t="s">
        <v>47</v>
      </c>
      <c r="G20" s="16" t="s">
        <v>48</v>
      </c>
      <c r="H20" s="16" t="s">
        <v>49</v>
      </c>
      <c r="I20" s="16" t="s">
        <v>50</v>
      </c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51</v>
      </c>
      <c r="C21" s="16">
        <v>0</v>
      </c>
      <c r="D21" s="16">
        <v>2</v>
      </c>
      <c r="E21" s="16">
        <v>2</v>
      </c>
      <c r="F21" s="16">
        <v>1</v>
      </c>
      <c r="G21" s="16">
        <v>2</v>
      </c>
      <c r="H21" s="16">
        <v>1</v>
      </c>
      <c r="I21" s="16">
        <v>1</v>
      </c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52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53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54</v>
      </c>
      <c r="C24" s="16">
        <v>0</v>
      </c>
      <c r="D24" s="16">
        <v>1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55</v>
      </c>
      <c r="C25" s="16"/>
      <c r="D25" s="16" t="s">
        <v>56</v>
      </c>
      <c r="E25" s="16" t="s">
        <v>26</v>
      </c>
      <c r="F25" s="16" t="s">
        <v>26</v>
      </c>
      <c r="G25" s="16" t="s">
        <v>26</v>
      </c>
      <c r="H25" s="16" t="s">
        <v>26</v>
      </c>
      <c r="I25" s="16" t="s">
        <v>26</v>
      </c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57</v>
      </c>
      <c r="C26" s="16">
        <v>0</v>
      </c>
      <c r="D26" s="16">
        <v>1</v>
      </c>
      <c r="E26" s="16">
        <v>1</v>
      </c>
      <c r="F26" s="16">
        <v>0</v>
      </c>
      <c r="G26" s="16">
        <v>1</v>
      </c>
      <c r="H26" s="16">
        <v>0</v>
      </c>
      <c r="I26" s="16">
        <v>0</v>
      </c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58</v>
      </c>
      <c r="C27" s="16"/>
      <c r="D27" s="16" t="s">
        <v>56</v>
      </c>
      <c r="E27" s="16" t="s">
        <v>56</v>
      </c>
      <c r="F27" s="16" t="s">
        <v>26</v>
      </c>
      <c r="G27" s="16" t="s">
        <v>56</v>
      </c>
      <c r="H27" s="16" t="s">
        <v>26</v>
      </c>
      <c r="I27" s="16" t="s">
        <v>26</v>
      </c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59</v>
      </c>
      <c r="C28" s="16">
        <v>0</v>
      </c>
      <c r="D28" s="16">
        <v>1</v>
      </c>
      <c r="E28" s="16">
        <v>2</v>
      </c>
      <c r="F28" s="16">
        <v>1</v>
      </c>
      <c r="G28" s="16">
        <v>2</v>
      </c>
      <c r="H28" s="16">
        <v>1</v>
      </c>
      <c r="I28" s="16">
        <v>0</v>
      </c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60</v>
      </c>
      <c r="C29" s="16"/>
      <c r="D29" s="16" t="s">
        <v>61</v>
      </c>
      <c r="E29" s="16" t="s">
        <v>62</v>
      </c>
      <c r="F29" s="16" t="s">
        <v>63</v>
      </c>
      <c r="G29" s="16" t="s">
        <v>62</v>
      </c>
      <c r="H29" s="16" t="s">
        <v>63</v>
      </c>
      <c r="I29" s="16" t="s">
        <v>26</v>
      </c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64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1</v>
      </c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65</v>
      </c>
      <c r="C31" s="16"/>
      <c r="D31" s="16" t="s">
        <v>26</v>
      </c>
      <c r="E31" s="16" t="s">
        <v>26</v>
      </c>
      <c r="F31" s="16" t="s">
        <v>26</v>
      </c>
      <c r="G31" s="16" t="s">
        <v>26</v>
      </c>
      <c r="H31" s="16" t="s">
        <v>26</v>
      </c>
      <c r="I31" s="16" t="s">
        <v>66</v>
      </c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67</v>
      </c>
      <c r="C32" s="16"/>
      <c r="D32" s="16" t="s">
        <v>68</v>
      </c>
      <c r="E32" s="16" t="s">
        <v>68</v>
      </c>
      <c r="F32" s="16" t="s">
        <v>68</v>
      </c>
      <c r="G32" s="16" t="s">
        <v>68</v>
      </c>
      <c r="H32" s="16" t="s">
        <v>68</v>
      </c>
      <c r="I32" s="16" t="s">
        <v>68</v>
      </c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69</v>
      </c>
      <c r="C33" s="16"/>
      <c r="D33" s="16" t="s">
        <v>70</v>
      </c>
      <c r="E33" s="16" t="s">
        <v>70</v>
      </c>
      <c r="F33" s="16" t="s">
        <v>70</v>
      </c>
      <c r="G33" s="16" t="s">
        <v>70</v>
      </c>
      <c r="H33" s="16" t="s">
        <v>70</v>
      </c>
      <c r="I33" s="16" t="s">
        <v>70</v>
      </c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71</v>
      </c>
      <c r="C34" s="16"/>
      <c r="D34" s="16" t="s">
        <v>70</v>
      </c>
      <c r="E34" s="16" t="s">
        <v>70</v>
      </c>
      <c r="F34" s="16" t="s">
        <v>70</v>
      </c>
      <c r="G34" s="16" t="s">
        <v>70</v>
      </c>
      <c r="H34" s="16" t="s">
        <v>70</v>
      </c>
      <c r="I34" s="16" t="s">
        <v>70</v>
      </c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72</v>
      </c>
      <c r="C35" s="16">
        <v>0</v>
      </c>
      <c r="D35" s="16">
        <v>49.55281779788815</v>
      </c>
      <c r="E35" s="16">
        <v>47.274416708243805</v>
      </c>
      <c r="F35" s="16">
        <v>43.40151250383643</v>
      </c>
      <c r="G35" s="16">
        <v>47.274416708243805</v>
      </c>
      <c r="H35" s="16">
        <v>43.40151250383643</v>
      </c>
      <c r="I35" s="16">
        <v>37.45855195173729</v>
      </c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73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260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 t="s">
        <v>6</v>
      </c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 t="s">
        <v>8</v>
      </c>
      <c r="D6" s="92"/>
      <c r="E6" s="92"/>
      <c r="F6" s="92"/>
      <c r="G6" s="92"/>
      <c r="H6" s="92"/>
      <c r="I6" s="89" t="s">
        <v>8</v>
      </c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>
        <v>17.6</v>
      </c>
      <c r="D7" s="90"/>
      <c r="E7" s="90"/>
      <c r="F7" s="90"/>
      <c r="G7" s="90"/>
      <c r="H7" s="93"/>
      <c r="I7" s="92">
        <v>17.6</v>
      </c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>
        <v>0</v>
      </c>
      <c r="D9" s="95"/>
      <c r="E9" s="95"/>
      <c r="F9" s="95"/>
      <c r="G9" s="95"/>
      <c r="H9" s="95"/>
      <c r="I9" s="89">
        <v>5</v>
      </c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 t="s">
        <v>20</v>
      </c>
      <c r="D11" s="14" t="s">
        <v>21</v>
      </c>
      <c r="E11" s="14" t="s">
        <v>22</v>
      </c>
      <c r="F11" s="14" t="s">
        <v>23</v>
      </c>
      <c r="G11" s="58" t="s">
        <v>24</v>
      </c>
      <c r="H11" s="59" t="s">
        <v>25</v>
      </c>
      <c r="I11" s="63" t="s">
        <v>26</v>
      </c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27</v>
      </c>
      <c r="C12" s="16" t="s">
        <v>28</v>
      </c>
      <c r="D12" s="16" t="s">
        <v>28</v>
      </c>
      <c r="E12" s="16" t="s">
        <v>29</v>
      </c>
      <c r="F12" s="16" t="s">
        <v>29</v>
      </c>
      <c r="G12" s="18" t="s">
        <v>29</v>
      </c>
      <c r="H12" s="18" t="s">
        <v>29</v>
      </c>
      <c r="I12" s="18" t="s">
        <v>30</v>
      </c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33</v>
      </c>
      <c r="C15" s="16" t="s">
        <v>34</v>
      </c>
      <c r="D15" s="16" t="s">
        <v>35</v>
      </c>
      <c r="E15" s="16" t="s">
        <v>36</v>
      </c>
      <c r="F15" s="16" t="s">
        <v>37</v>
      </c>
      <c r="G15" s="16" t="s">
        <v>36</v>
      </c>
      <c r="H15" s="16" t="s">
        <v>37</v>
      </c>
      <c r="I15" s="16" t="s">
        <v>38</v>
      </c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39</v>
      </c>
      <c r="C16" s="16">
        <v>0</v>
      </c>
      <c r="D16" s="16">
        <v>5</v>
      </c>
      <c r="E16" s="16">
        <v>4</v>
      </c>
      <c r="F16" s="16">
        <v>4</v>
      </c>
      <c r="G16" s="16">
        <v>4</v>
      </c>
      <c r="H16" s="16">
        <v>4</v>
      </c>
      <c r="I16" s="16">
        <v>-1</v>
      </c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40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41</v>
      </c>
      <c r="C18" s="16"/>
      <c r="D18" s="16" t="s">
        <v>42</v>
      </c>
      <c r="E18" s="16" t="s">
        <v>42</v>
      </c>
      <c r="F18" s="16" t="s">
        <v>42</v>
      </c>
      <c r="G18" s="16" t="s">
        <v>42</v>
      </c>
      <c r="H18" s="16" t="s">
        <v>42</v>
      </c>
      <c r="I18" s="16" t="s">
        <v>26</v>
      </c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43</v>
      </c>
      <c r="C19" s="16">
        <v>0</v>
      </c>
      <c r="D19" s="16">
        <v>8</v>
      </c>
      <c r="E19" s="16">
        <v>8</v>
      </c>
      <c r="F19" s="16">
        <v>8</v>
      </c>
      <c r="G19" s="16">
        <v>8</v>
      </c>
      <c r="H19" s="16">
        <v>8</v>
      </c>
      <c r="I19" s="16">
        <v>0</v>
      </c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44</v>
      </c>
      <c r="C20" s="16"/>
      <c r="D20" s="16" t="s">
        <v>45</v>
      </c>
      <c r="E20" s="16" t="s">
        <v>46</v>
      </c>
      <c r="F20" s="16" t="s">
        <v>47</v>
      </c>
      <c r="G20" s="16" t="s">
        <v>48</v>
      </c>
      <c r="H20" s="16" t="s">
        <v>49</v>
      </c>
      <c r="I20" s="16" t="s">
        <v>50</v>
      </c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51</v>
      </c>
      <c r="C21" s="16">
        <v>0</v>
      </c>
      <c r="D21" s="16">
        <v>2</v>
      </c>
      <c r="E21" s="16">
        <v>2</v>
      </c>
      <c r="F21" s="16">
        <v>1</v>
      </c>
      <c r="G21" s="16">
        <v>2</v>
      </c>
      <c r="H21" s="16">
        <v>1</v>
      </c>
      <c r="I21" s="16">
        <v>1</v>
      </c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52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53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54</v>
      </c>
      <c r="C24" s="16">
        <v>0</v>
      </c>
      <c r="D24" s="16">
        <v>1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55</v>
      </c>
      <c r="C25" s="16"/>
      <c r="D25" s="16" t="s">
        <v>56</v>
      </c>
      <c r="E25" s="16" t="s">
        <v>26</v>
      </c>
      <c r="F25" s="16" t="s">
        <v>26</v>
      </c>
      <c r="G25" s="16" t="s">
        <v>26</v>
      </c>
      <c r="H25" s="16" t="s">
        <v>26</v>
      </c>
      <c r="I25" s="16" t="s">
        <v>26</v>
      </c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57</v>
      </c>
      <c r="C26" s="16">
        <v>0</v>
      </c>
      <c r="D26" s="16">
        <v>1</v>
      </c>
      <c r="E26" s="16">
        <v>1</v>
      </c>
      <c r="F26" s="16">
        <v>0</v>
      </c>
      <c r="G26" s="16">
        <v>1</v>
      </c>
      <c r="H26" s="16">
        <v>0</v>
      </c>
      <c r="I26" s="16">
        <v>0</v>
      </c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58</v>
      </c>
      <c r="C27" s="16"/>
      <c r="D27" s="16" t="s">
        <v>56</v>
      </c>
      <c r="E27" s="16" t="s">
        <v>56</v>
      </c>
      <c r="F27" s="16" t="s">
        <v>26</v>
      </c>
      <c r="G27" s="16" t="s">
        <v>56</v>
      </c>
      <c r="H27" s="16" t="s">
        <v>26</v>
      </c>
      <c r="I27" s="16" t="s">
        <v>26</v>
      </c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59</v>
      </c>
      <c r="C28" s="16">
        <v>0</v>
      </c>
      <c r="D28" s="16">
        <v>1</v>
      </c>
      <c r="E28" s="16">
        <v>2</v>
      </c>
      <c r="F28" s="16">
        <v>1</v>
      </c>
      <c r="G28" s="16">
        <v>2</v>
      </c>
      <c r="H28" s="16">
        <v>1</v>
      </c>
      <c r="I28" s="16">
        <v>0</v>
      </c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60</v>
      </c>
      <c r="C29" s="16"/>
      <c r="D29" s="16" t="s">
        <v>61</v>
      </c>
      <c r="E29" s="16" t="s">
        <v>62</v>
      </c>
      <c r="F29" s="16" t="s">
        <v>63</v>
      </c>
      <c r="G29" s="16" t="s">
        <v>62</v>
      </c>
      <c r="H29" s="16" t="s">
        <v>63</v>
      </c>
      <c r="I29" s="16" t="s">
        <v>26</v>
      </c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64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1</v>
      </c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65</v>
      </c>
      <c r="C31" s="16"/>
      <c r="D31" s="16" t="s">
        <v>26</v>
      </c>
      <c r="E31" s="16" t="s">
        <v>26</v>
      </c>
      <c r="F31" s="16" t="s">
        <v>26</v>
      </c>
      <c r="G31" s="16" t="s">
        <v>26</v>
      </c>
      <c r="H31" s="16" t="s">
        <v>26</v>
      </c>
      <c r="I31" s="16" t="s">
        <v>66</v>
      </c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67</v>
      </c>
      <c r="C32" s="16"/>
      <c r="D32" s="16" t="s">
        <v>68</v>
      </c>
      <c r="E32" s="16" t="s">
        <v>68</v>
      </c>
      <c r="F32" s="16" t="s">
        <v>68</v>
      </c>
      <c r="G32" s="16" t="s">
        <v>68</v>
      </c>
      <c r="H32" s="16" t="s">
        <v>68</v>
      </c>
      <c r="I32" s="16" t="s">
        <v>68</v>
      </c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69</v>
      </c>
      <c r="C33" s="16"/>
      <c r="D33" s="16" t="s">
        <v>70</v>
      </c>
      <c r="E33" s="16" t="s">
        <v>70</v>
      </c>
      <c r="F33" s="16" t="s">
        <v>70</v>
      </c>
      <c r="G33" s="16" t="s">
        <v>70</v>
      </c>
      <c r="H33" s="16" t="s">
        <v>70</v>
      </c>
      <c r="I33" s="16" t="s">
        <v>70</v>
      </c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71</v>
      </c>
      <c r="C34" s="16"/>
      <c r="D34" s="16" t="s">
        <v>70</v>
      </c>
      <c r="E34" s="16" t="s">
        <v>70</v>
      </c>
      <c r="F34" s="16" t="s">
        <v>70</v>
      </c>
      <c r="G34" s="16" t="s">
        <v>70</v>
      </c>
      <c r="H34" s="16" t="s">
        <v>70</v>
      </c>
      <c r="I34" s="16" t="s">
        <v>70</v>
      </c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72</v>
      </c>
      <c r="C35" s="16">
        <v>0</v>
      </c>
      <c r="D35" s="16">
        <v>49.55281779788815</v>
      </c>
      <c r="E35" s="16">
        <v>47.43106834803612</v>
      </c>
      <c r="F35" s="16">
        <v>43.40151250383643</v>
      </c>
      <c r="G35" s="16">
        <v>47.43106834803612</v>
      </c>
      <c r="H35" s="16">
        <v>43.40151250383643</v>
      </c>
      <c r="I35" s="16">
        <v>37.45855195173729</v>
      </c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73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106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>
        <f>Common!B2</f>
        <v>0</v>
      </c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39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40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41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43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44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51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52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53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54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55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57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58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59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60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64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65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69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71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72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73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109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39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40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41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43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44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51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52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53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54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55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57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58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59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60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64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65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69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71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72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73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111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39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40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41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43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44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51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52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53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54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55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57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58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59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60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64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65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69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71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72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73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113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39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40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41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43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44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51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52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53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54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55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57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58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59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60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64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65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69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71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72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73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115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39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40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41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43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44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51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52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53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54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55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57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58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59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60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64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65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69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71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72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73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2023-05-09T13:46:22Z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768f796-9400-4b68-a5dd-e1fad25f2364_Enabled">
    <vt:lpwstr>true</vt:lpwstr>
  </property>
  <property fmtid="{D5CDD505-2E9C-101B-9397-08002B2CF9AE}" pid="3" name="MSIP_Label_2768f796-9400-4b68-a5dd-e1fad25f2364_SetDate">
    <vt:lpwstr>2022-05-03T14:08:07Z</vt:lpwstr>
  </property>
  <property fmtid="{D5CDD505-2E9C-101B-9397-08002B2CF9AE}" pid="4" name="MSIP_Label_2768f796-9400-4b68-a5dd-e1fad25f2364_Method">
    <vt:lpwstr>Standard</vt:lpwstr>
  </property>
  <property fmtid="{D5CDD505-2E9C-101B-9397-08002B2CF9AE}" pid="5" name="MSIP_Label_2768f796-9400-4b68-a5dd-e1fad25f2364_Name">
    <vt:lpwstr>2768f796-9400-4b68-a5dd-e1fad25f2364</vt:lpwstr>
  </property>
  <property fmtid="{D5CDD505-2E9C-101B-9397-08002B2CF9AE}" pid="6" name="MSIP_Label_2768f796-9400-4b68-a5dd-e1fad25f2364_SiteId">
    <vt:lpwstr>2e318a00-b44f-4acd-ade2-4c9e434f9644</vt:lpwstr>
  </property>
  <property fmtid="{D5CDD505-2E9C-101B-9397-08002B2CF9AE}" pid="7" name="MSIP_Label_2768f796-9400-4b68-a5dd-e1fad25f2364_ActionId">
    <vt:lpwstr>606c8dd1-e2e5-4f8c-8a25-0298c7fe3ecb</vt:lpwstr>
  </property>
  <property fmtid="{D5CDD505-2E9C-101B-9397-08002B2CF9AE}" pid="8" name="MSIP_Label_2768f796-9400-4b68-a5dd-e1fad25f2364_ContentBits">
    <vt:lpwstr>0</vt:lpwstr>
  </property>
</Properties>
</file>