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/>
    <sheet name="Sector 5" sheetId="24" r:id="rId6"/>
    <sheet name="Sector 6" sheetId="25" r:id="rId7"/>
    <sheet name="Sector 7" sheetId="26" r:id="rId8"/>
    <sheet name="Sector 8" sheetId="27" r:id="rId9"/>
    <sheet name="Sector 9" sheetId="28" r:id="rId10"/>
    <sheet name="Equipment BOM" sheetId="23" r:id="rId11"/>
    <sheet name="DataValidation" sheetId="22" state="hidden" r:id="rId12"/>
  </sheets>
  <definedNames>
    <definedName name="_xlnm._FilterDatabase" localSheetId="10" hidden="1">'Equipment BOM'!#REF!</definedName>
    <definedName name="_xlnm._FilterDatabase" localSheetId="1" hidden="1">'Sector 1'!#REF!</definedName>
    <definedName name="_xlnm._FilterDatabase" localSheetId="2" hidden="1">'Sector 2'!#REF!</definedName>
    <definedName name="_xlnm._FilterDatabase" localSheetId="3" hidden="1">'Sector 3'!#REF!</definedName>
    <definedName name="_xlnm._FilterDatabase" localSheetId="4" hidden="1">'Sector 4'!#REF!</definedName>
    <definedName name="BSC" localSheetId="1">#REF!</definedName>
    <definedName name="BSC" localSheetId="2">#REF!</definedName>
    <definedName name="BSC" localSheetId="3">#REF!</definedName>
    <definedName name="BSC" localSheetId="4">#REF!</definedName>
    <definedName name="BSC">#REF!</definedName>
    <definedName name="Candidate" localSheetId="1">#REF!</definedName>
    <definedName name="Candidate" localSheetId="2">#REF!</definedName>
    <definedName name="Candidate" localSheetId="3">#REF!</definedName>
    <definedName name="Candidate" localSheetId="4">#REF!</definedName>
    <definedName name="Candidate">#REF!</definedName>
    <definedName name="GSM_equip_type" localSheetId="1">#REF!</definedName>
    <definedName name="GSM_equip_type" localSheetId="2">#REF!</definedName>
    <definedName name="GSM_equip_type" localSheetId="3">#REF!</definedName>
    <definedName name="GSM_equip_type" localSheetId="4">#REF!</definedName>
    <definedName name="GSM_equip_type">#REF!</definedName>
    <definedName name="Install_type" localSheetId="1">#REF!</definedName>
    <definedName name="Install_type" localSheetId="2">#REF!</definedName>
    <definedName name="Install_type" localSheetId="3">#REF!</definedName>
    <definedName name="Install_type" localSheetId="4">#REF!</definedName>
    <definedName name="Install_type">#REF!</definedName>
    <definedName name="revision" localSheetId="1">#REF!</definedName>
    <definedName name="revision" localSheetId="2">#REF!</definedName>
    <definedName name="revision" localSheetId="3">#REF!</definedName>
    <definedName name="revision" localSheetId="4">#REF!</definedName>
    <definedName name="revision">#REF!</definedName>
    <definedName name="RNC" localSheetId="1">#REF!</definedName>
    <definedName name="RNC" localSheetId="2">#REF!</definedName>
    <definedName name="RNC" localSheetId="3">#REF!</definedName>
    <definedName name="RNC" localSheetId="4">#REF!</definedName>
    <definedName name="RNC">#REF!</definedName>
    <definedName name="Structure_type" localSheetId="1">#REF!</definedName>
    <definedName name="Structure_type" localSheetId="2">#REF!</definedName>
    <definedName name="Structure_type" localSheetId="3">#REF!</definedName>
    <definedName name="Structure_type" localSheetId="4">#REF!</definedName>
    <definedName name="Structure_typ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13" l="1"/>
  <c r="U12" i="13"/>
  <c r="U11" i="13"/>
  <c r="U10" i="13"/>
  <c r="U9" i="13"/>
  <c r="U8" i="13"/>
  <c r="U7" i="13"/>
  <c r="U6" i="13"/>
  <c r="U5" i="13"/>
  <c r="S13" i="13" l="1"/>
  <c r="Q13" i="13"/>
  <c r="O13" i="13"/>
  <c r="M13" i="13"/>
  <c r="K13" i="13"/>
  <c r="I13" i="13"/>
  <c r="G13" i="13"/>
  <c r="S12" i="13"/>
  <c r="Q12" i="13"/>
  <c r="O12" i="13"/>
  <c r="M12" i="13"/>
  <c r="K12" i="13"/>
  <c r="I12" i="13"/>
  <c r="G12" i="13"/>
  <c r="S11" i="13"/>
  <c r="Q11" i="13"/>
  <c r="O11" i="13"/>
  <c r="M11" i="13"/>
  <c r="K11" i="13"/>
  <c r="I11" i="13"/>
  <c r="G11" i="13"/>
  <c r="S10" i="13"/>
  <c r="Q10" i="13"/>
  <c r="O10" i="13"/>
  <c r="M10" i="13"/>
  <c r="K10" i="13"/>
  <c r="I10" i="13"/>
  <c r="G10" i="13"/>
  <c r="S9" i="13" l="1"/>
  <c r="S8" i="13"/>
  <c r="S7" i="13"/>
  <c r="S6" i="13"/>
  <c r="S5" i="13"/>
  <c r="Q6" i="13" l="1"/>
  <c r="Q7" i="13"/>
  <c r="Q8" i="13"/>
  <c r="Q9" i="13"/>
  <c r="Q5" i="13"/>
  <c r="O6" i="13"/>
  <c r="O7" i="13"/>
  <c r="O8" i="13"/>
  <c r="O9" i="13"/>
  <c r="O5" i="13"/>
  <c r="M6" i="13"/>
  <c r="M7" i="13"/>
  <c r="M8" i="13"/>
  <c r="M9" i="13"/>
  <c r="M5" i="13"/>
  <c r="K6" i="13"/>
  <c r="K7" i="13"/>
  <c r="K8" i="13"/>
  <c r="K9" i="13"/>
  <c r="K5" i="13"/>
  <c r="I6" i="13"/>
  <c r="I7" i="13"/>
  <c r="I8" i="13"/>
  <c r="I9" i="13"/>
  <c r="I5" i="13"/>
  <c r="G6" i="13"/>
  <c r="G7" i="13"/>
  <c r="G8" i="13"/>
  <c r="G9" i="13"/>
  <c r="G5" i="13"/>
</calcChain>
</file>

<file path=xl/sharedStrings.xml><?xml version="1.0" encoding="utf-8"?>
<sst xmlns="http://schemas.openxmlformats.org/spreadsheetml/2006/main" count="963" uniqueCount="455">
  <si>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</si>
  <si>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</si>
  <si>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</si>
  <si>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</si>
  <si>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</si>
  <si>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</si>
  <si>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</si>
  <si>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 xml:space="preserve">AntennaType new </t>
  </si>
  <si>
    <t>AntennaMount Current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</si>
  <si>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</si>
  <si>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</si>
  <si>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</si>
  <si>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</si>
  <si>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</si>
  <si>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</si>
  <si>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</si>
  <si>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</si>
  <si>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</si>
  <si>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</si>
  <si>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</si>
  <si>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</si>
  <si>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</si>
  <si>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Technology Current</t>
  </si>
  <si>
    <t>Technology New</t>
  </si>
  <si>
    <t>Etilt Current</t>
  </si>
  <si>
    <t>Etilt New</t>
  </si>
  <si>
    <t>RET Current</t>
  </si>
  <si>
    <t>RET New</t>
  </si>
  <si>
    <t>TMA Type Current</t>
  </si>
  <si>
    <t>TMA Type New</t>
  </si>
  <si>
    <t>Sector 1</t>
  </si>
  <si>
    <t>Sector 2</t>
  </si>
  <si>
    <t>SiteID</t>
  </si>
  <si>
    <t>Candidate</t>
  </si>
  <si>
    <r>
      <t>Document</t>
    </r>
    <r>
      <rPr>
        <sz val="16"/>
        <color theme="0"/>
        <rFont val="Arial"/>
        <family val="2"/>
        <charset val="204"/>
      </rPr>
      <t>_</t>
    </r>
    <r>
      <rPr>
        <sz val="16"/>
        <rFont val="Arial"/>
        <family val="2"/>
      </rPr>
      <t>Type</t>
    </r>
  </si>
  <si>
    <t>DateTime</t>
  </si>
  <si>
    <t>Revision</t>
  </si>
  <si>
    <t>SiteName</t>
  </si>
  <si>
    <t>SiteAddress</t>
  </si>
  <si>
    <t>Latitude</t>
  </si>
  <si>
    <t>Longitude</t>
  </si>
  <si>
    <t>StructureType</t>
  </si>
  <si>
    <t>StructureHeight</t>
  </si>
  <si>
    <t>InstallationType</t>
  </si>
  <si>
    <t>BSC</t>
  </si>
  <si>
    <t>RNC</t>
  </si>
  <si>
    <t>Project</t>
  </si>
  <si>
    <t>Process</t>
  </si>
  <si>
    <t>RF_Engineer</t>
  </si>
  <si>
    <t>Mobile</t>
  </si>
  <si>
    <t>Email</t>
  </si>
  <si>
    <t>Sector 4</t>
  </si>
  <si>
    <t>New</t>
  </si>
  <si>
    <t>Current</t>
  </si>
  <si>
    <t>SRF №</t>
  </si>
  <si>
    <t>RRU</t>
  </si>
  <si>
    <t>Cell#</t>
  </si>
  <si>
    <t>TRX#</t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</si>
  <si>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</si>
  <si>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</si>
  <si>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</si>
  <si>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</si>
  <si>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</si>
  <si>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theme="1"/>
        <rFont val="Arial"/>
        <family val="2"/>
        <charset val="204"/>
      </rPr>
      <t>90</t>
    </r>
    <r>
      <rPr>
        <sz val="10"/>
        <rFont val="Arial"/>
        <family val="2"/>
      </rPr>
      <t>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</si>
  <si>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  <charset val="204"/>
      </rPr>
      <t>9</t>
    </r>
    <r>
      <rPr>
        <sz val="10"/>
        <color rgb="FFFF0000"/>
        <rFont val="Arial"/>
        <family val="2"/>
      </rPr>
      <t>00</t>
    </r>
    <r>
      <rPr>
        <sz val="10"/>
        <color theme="0"/>
        <rFont val="Arial"/>
        <family val="2"/>
        <charset val="204"/>
      </rPr>
      <t>N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</si>
  <si>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900</t>
    </r>
    <r>
      <rPr>
        <sz val="10"/>
        <color theme="0"/>
        <rFont val="Arial"/>
        <family val="2"/>
        <charset val="204"/>
      </rPr>
      <t>N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</si>
  <si>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900</t>
    </r>
    <r>
      <rPr>
        <sz val="10"/>
        <color theme="0"/>
        <rFont val="Arial"/>
        <family val="2"/>
        <charset val="204"/>
      </rPr>
      <t>N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</si>
  <si>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1800</t>
    </r>
    <r>
      <rPr>
        <sz val="10"/>
        <color theme="0"/>
        <rFont val="Arial"/>
        <family val="2"/>
        <charset val="204"/>
      </rPr>
      <t>N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</si>
  <si>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1800</t>
    </r>
    <r>
      <rPr>
        <sz val="10"/>
        <color theme="0"/>
        <rFont val="Arial"/>
        <family val="2"/>
        <charset val="204"/>
      </rPr>
      <t>N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</si>
  <si>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2100</t>
    </r>
    <r>
      <rPr>
        <sz val="10"/>
        <color theme="0"/>
        <rFont val="Arial"/>
        <family val="2"/>
        <charset val="204"/>
      </rPr>
      <t>N</t>
    </r>
  </si>
  <si>
    <t>BandRange Current</t>
  </si>
  <si>
    <t>BandRange New</t>
  </si>
  <si>
    <t>SiteOwner</t>
  </si>
  <si>
    <t>ColocationType</t>
  </si>
  <si>
    <t>TRF</t>
  </si>
  <si>
    <r>
      <t>Request</t>
    </r>
    <r>
      <rPr>
        <b/>
        <sz val="12"/>
        <color theme="0"/>
        <rFont val="Calibri"/>
        <family val="2"/>
        <charset val="204"/>
        <scheme val="minor"/>
      </rPr>
      <t>_</t>
    </r>
    <r>
      <rPr>
        <b/>
        <sz val="12"/>
        <color rgb="FFFF0000"/>
        <rFont val="Calibri"/>
        <family val="2"/>
        <scheme val="minor"/>
      </rPr>
      <t>Remarks</t>
    </r>
  </si>
  <si>
    <t>CabinetType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</si>
  <si>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</si>
  <si>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</si>
  <si>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</si>
  <si>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</si>
  <si>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</si>
  <si>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</si>
  <si>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</si>
  <si>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</si>
  <si>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</si>
  <si>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r>
      <t>RRU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Type Current</t>
    </r>
  </si>
  <si>
    <r>
      <t>Combiner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Splitter Current</t>
    </r>
  </si>
  <si>
    <r>
      <t>Sec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Combiner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Splitter Current</t>
    </r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</si>
  <si>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</si>
  <si>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</si>
  <si>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</si>
  <si>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</si>
  <si>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</si>
  <si>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</si>
  <si>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</si>
  <si>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</si>
  <si>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</si>
  <si>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</si>
  <si>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</si>
  <si>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</si>
  <si>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</si>
  <si>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</si>
  <si>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</si>
  <si>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</si>
  <si>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</si>
  <si>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</si>
  <si>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</si>
  <si>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</si>
  <si>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</si>
  <si>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</si>
  <si>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</si>
  <si>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</si>
  <si>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</si>
  <si>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</si>
  <si>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</si>
  <si>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</si>
  <si>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</si>
  <si>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</si>
  <si>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BBU Control board</t>
  </si>
  <si>
    <t>UMPTB1</t>
  </si>
  <si>
    <t>BBU Control board (TxN over Satelite)</t>
  </si>
  <si>
    <t>UMPTb2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</si>
  <si>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</si>
  <si>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</si>
  <si>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</si>
  <si>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</si>
  <si>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</si>
  <si>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</si>
  <si>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</si>
  <si>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GPS Antenna</t>
  </si>
  <si>
    <t>GPS ANTENNA/FEEDER PACKAGE</t>
  </si>
  <si>
    <t>AAU</t>
  </si>
  <si>
    <t>AAU3940 1800/2100MHz 2x40W WD7MAAU39400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</si>
  <si>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</si>
  <si>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</si>
  <si>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</si>
  <si>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</si>
  <si>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</si>
  <si>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RRU3926 (1*80W) 900MHz</t>
  </si>
  <si>
    <t>RRU3936 (1*80W) 900MHz</t>
  </si>
  <si>
    <t>RRU3953 (2*80W) 900MHz</t>
  </si>
  <si>
    <t>RRU3936 (1*80W) 1800MHz</t>
  </si>
  <si>
    <t>RRU3953 (2*80W) 1800MHz</t>
  </si>
  <si>
    <t>RRU3804</t>
  </si>
  <si>
    <t>RRU3826 for WCDMA 2100MHz (80W)</t>
  </si>
  <si>
    <t>RRU3953 (2*80W) 2100MHz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</si>
  <si>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</si>
  <si>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</si>
  <si>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</si>
  <si>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</si>
  <si>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</si>
  <si>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</si>
  <si>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RRU FO 2m</t>
  </si>
  <si>
    <t>OPT.CABLE RRU MM DLC/PC,DLC/PC 2M,7.0MM</t>
  </si>
  <si>
    <t>RRU TOP JUMPER FIXED (2pcs set)</t>
  </si>
  <si>
    <t>RRU Cable Package DC GND</t>
  </si>
  <si>
    <t>RRU Cable Package 160W RRU DC GND</t>
  </si>
  <si>
    <t>CPRI OP TR.MAT 4.9G MM 2m OP 2SFP CLMP</t>
  </si>
  <si>
    <t>CPRI OP TR.MAT 4.9G MM OP 2SFP CLMP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</si>
  <si>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</si>
  <si>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</si>
  <si>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</si>
  <si>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</si>
  <si>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</si>
  <si>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</si>
  <si>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</si>
  <si>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</si>
  <si>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</si>
  <si>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</si>
  <si>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</si>
  <si>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</si>
  <si>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</si>
  <si>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</si>
  <si>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</si>
  <si>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</si>
  <si>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TMA 900 78210440</t>
  </si>
  <si>
    <t>Double Unit TMA, 880-915/925-960MHz, 12dB, 7-16 female</t>
  </si>
  <si>
    <t>TMA 900 NSN</t>
  </si>
  <si>
    <t xml:space="preserve">AMP MDGB MHA 900MHz 12dB AISG </t>
  </si>
  <si>
    <t>TMA 1800/2100 78211106</t>
  </si>
  <si>
    <t>DTMA 1800 UMTS 12-AISG DUPLEX 78211106</t>
  </si>
  <si>
    <t>TMA 1800 78210312</t>
  </si>
  <si>
    <t>Double Unit TMA, 1710-1785/1805-1880MHz, 12dB, 7-16 female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</si>
  <si>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</si>
  <si>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</si>
  <si>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</si>
  <si>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</si>
  <si>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</si>
  <si>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</si>
  <si>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</si>
  <si>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</si>
  <si>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</si>
  <si>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</si>
  <si>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</si>
  <si>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</si>
  <si>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4B combiner 78210640</t>
  </si>
  <si>
    <t>COMBINER 4 900/1800/2100/2600 S 78210640</t>
  </si>
  <si>
    <t>4B combiner 78210641</t>
  </si>
  <si>
    <t>COMBINER 4 900/1800/2100/2600 D 78210641</t>
  </si>
  <si>
    <t xml:space="preserve">LOAD 50 Ohm RF 80W 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</si>
  <si>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</si>
  <si>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</si>
  <si>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</si>
  <si>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</si>
  <si>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</si>
  <si>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</si>
  <si>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</si>
  <si>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Extension Cable</t>
  </si>
  <si>
    <t>if needed, according to convention</t>
  </si>
  <si>
    <t>Antenna SB 80010303V02</t>
  </si>
  <si>
    <t>ANT XPOL PANEL 790–960 80010303v02 CLMP</t>
  </si>
  <si>
    <t>Antenna SB 80010306V02</t>
  </si>
  <si>
    <t>ANT XPOL PANEL 790-960 80010306v2 CLMP</t>
  </si>
  <si>
    <t>Antenna SB 80010456V2</t>
  </si>
  <si>
    <t xml:space="preserve">XPol Panel, 790-960MHz, 2,25M, 30°, 0°-10°T, 20,5 dBi      </t>
  </si>
  <si>
    <t>Antenna SB 80010761</t>
  </si>
  <si>
    <t>ANT XPOL PANEL 1710–2690 80010761 CLMP</t>
  </si>
  <si>
    <t>Antenna SB 80010681</t>
  </si>
  <si>
    <t>ANT XPOL PANEL 1710–2690 80010681 CLMP</t>
  </si>
  <si>
    <t>Antenna SB 80010634V01</t>
  </si>
  <si>
    <t>ANT XPOL PANEL 790–960 80010634v01 CLMP</t>
  </si>
  <si>
    <t>Antenna SB 742215V01</t>
  </si>
  <si>
    <t>XPol F-Panel, 1710-2200MHz, 1,3M, 65° , 0°-10°T, 18 dBi (clamps)</t>
  </si>
  <si>
    <t>Antenna SB CMA-B3324</t>
  </si>
  <si>
    <t>ANT CMA-B/3324/E0 24DBI 1710-2170 W/TILT</t>
  </si>
  <si>
    <t>Antenna SB CMA-B6521</t>
  </si>
  <si>
    <t>ANT CMA-B/6521/E0-6 21DBI 1710-2170MHZ</t>
  </si>
  <si>
    <t>Antenna SB CMA-BDHH/6521/E0-6</t>
  </si>
  <si>
    <t>ANT CMA-BDHH/6521/E0-6 XXPOL 2x1710-2180</t>
  </si>
  <si>
    <t>Antenna SB 80010302</t>
  </si>
  <si>
    <t xml:space="preserve">XPol C-Panel, 806-960MHz, 2,25M, 33°, 0°T, 21 dBi      </t>
  </si>
  <si>
    <t>Antenna SB 80010307V01</t>
  </si>
  <si>
    <t xml:space="preserve">XPol Panel, 790-960MHz, 2,57M, 65°, 0°-10°T, 18 dBi (clamps)   </t>
  </si>
  <si>
    <t xml:space="preserve">VPol Omni, 1710-1880MHz, 1,56M, 360°, 6°T, 11 dBi  </t>
  </si>
  <si>
    <t xml:space="preserve">VPol Omni, 1710-1880MHz, 1,56M, 360°, 0°T, 11 dBi  </t>
  </si>
  <si>
    <t>ANTENNA OMNI VPOL 870-960MHz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</si>
  <si>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</si>
  <si>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</si>
  <si>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</si>
  <si>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</si>
  <si>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</si>
  <si>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</si>
  <si>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</si>
  <si>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</si>
  <si>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</si>
  <si>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</si>
  <si>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DB 80010123V03</t>
  </si>
  <si>
    <t>ANT XXPOL 790-2180 80010123v03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</si>
  <si>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</si>
  <si>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</si>
  <si>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</si>
  <si>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</si>
  <si>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 xml:space="preserve">VPol Omni, 870-960/1710-1880MHz, 0,22M, 360°, 0°T, 2 dBi  </t>
  </si>
  <si>
    <t>Antenna MB 742270V03</t>
  </si>
  <si>
    <t>ANT XXXPOL 790/1880/2170 742270V03 CLMP</t>
  </si>
  <si>
    <t>Antenna MB 80010292V03</t>
  </si>
  <si>
    <t>XXXpol A-Panel, 790-960/2x1710-2180MHz, 2,6M, 65°, 2°-10°T, 17,5 dBi (clamps)</t>
  </si>
  <si>
    <t>Antenna MB 80010826</t>
  </si>
  <si>
    <t>XXXX POL 790-960/1710-2180</t>
  </si>
  <si>
    <t>TUBUS Xpol A-Panel, 806-960/2x1710-2180MHz, 2,52/0,53M, 65°, 2°-14°T, 16,5 dBi</t>
  </si>
  <si>
    <t>Antenna MB CMA-BTLBHH/6517/21/21</t>
  </si>
  <si>
    <t>ANT CMA-BTLBHH/6517/21/21 XXPOL HEX-PORT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</si>
  <si>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</si>
  <si>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</si>
  <si>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</si>
  <si>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</si>
  <si>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</si>
  <si>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ANT XPOL TRI-SECTOR PIPE 80010360</t>
  </si>
  <si>
    <t>Antenna IN 80010465</t>
  </si>
  <si>
    <t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</si>
  <si>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</si>
  <si>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</si>
  <si>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</si>
  <si>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</si>
  <si>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</si>
  <si>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</si>
  <si>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</si>
  <si>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</si>
  <si>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XXpol Panel, 824-960MHz, 2,63M, 65°, 0°-8°T, 17 dBi (clamps)</t>
  </si>
  <si>
    <t>Antenna IN 738447</t>
  </si>
  <si>
    <t>ANT VPOL BIDIR 694–960/1710–2690 738447</t>
  </si>
  <si>
    <t>Antenna IN 738448</t>
  </si>
  <si>
    <t>ANT VPol BiDir 694–960/1710–2690 738448</t>
  </si>
  <si>
    <t>Antenna Cam 80010776</t>
  </si>
  <si>
    <t>ANT XPOL 12PORT TRiSEC 698/2690</t>
  </si>
  <si>
    <t>Antenna Cam 80010125</t>
  </si>
  <si>
    <t>ANT XPOL TRI-SECTOR SLIMPOLE 80010125</t>
  </si>
  <si>
    <t>Antenna Cam CMA-TRI6515</t>
  </si>
  <si>
    <t>ANT CMA-TRI/6515/E2 TUBUS 1710-2180MHZ</t>
  </si>
  <si>
    <t>Antenna Cam ECOMS291V02</t>
  </si>
  <si>
    <t>MONOSECTOR ANTENNA ECOMS291V02</t>
  </si>
  <si>
    <t>Antenna Cam ECOTB292V03</t>
  </si>
  <si>
    <t>TRI-SECTOR PIPE ANTENNA ECOTB292V03</t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</si>
  <si>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Type New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</si>
  <si>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Length New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</si>
  <si>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rFont val="Arial"/>
        <family val="2"/>
      </rPr>
      <t>Length Current</t>
    </r>
  </si>
  <si>
    <r>
      <t>RRU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Type New</t>
    </r>
  </si>
  <si>
    <r>
      <t>Combiner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Splitter New</t>
    </r>
  </si>
  <si>
    <r>
      <t>Sec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Combiner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Splitter New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</si>
  <si>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rFont val="Arial"/>
        <family val="2"/>
      </rPr>
      <t>Type Current</t>
    </r>
  </si>
  <si>
    <t>Collocation party</t>
  </si>
  <si>
    <t>Telenor</t>
  </si>
  <si>
    <t>Mtel</t>
  </si>
  <si>
    <t>Telenor&amp;Mtel</t>
  </si>
  <si>
    <t>N/A</t>
  </si>
  <si>
    <r>
      <t>Port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occupancy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</si>
  <si>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</si>
  <si>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2100</t>
    </r>
    <r>
      <rPr>
        <sz val="10"/>
        <color theme="0"/>
        <rFont val="Arial"/>
        <family val="2"/>
        <charset val="204"/>
      </rPr>
      <t>N</t>
    </r>
  </si>
  <si>
    <t>Bulsatcom</t>
  </si>
  <si>
    <t>Sector 5</t>
  </si>
  <si>
    <t>Sector 6</t>
  </si>
  <si>
    <t>Sector 7</t>
  </si>
  <si>
    <t>Sector 8</t>
  </si>
  <si>
    <t>Sector 9</t>
  </si>
  <si>
    <t>11-12</t>
  </si>
  <si>
    <t>JUMPER 7-16M/4.3-10М CMA</t>
  </si>
  <si>
    <t>Coupler 793554</t>
  </si>
  <si>
    <t>3dB Coupler, 800-2200MHz, 7-16 DIN female</t>
  </si>
  <si>
    <t>Coupler 78210525</t>
  </si>
  <si>
    <t xml:space="preserve">3dB COUPLER 698-2690MHz </t>
  </si>
  <si>
    <t>TMA 900 78210510</t>
  </si>
  <si>
    <t>DTMA-800/900-12-AISG-CWA-78210510</t>
  </si>
  <si>
    <t>TMA 1800/2100 78211106v02</t>
  </si>
  <si>
    <t xml:space="preserve">DTMA-1800-UMTS-12-AISG 78211106V02 </t>
  </si>
  <si>
    <t>DB combiner DCB-2-DU-64F-01</t>
  </si>
  <si>
    <t>DUAL COMBINER 1710-1880 1920-2170MHz CMA</t>
  </si>
  <si>
    <t>Site Sharing Adaprter (KA)</t>
  </si>
  <si>
    <t>3WAY SITESHARING ADAPTER FLXRET 86010154</t>
  </si>
  <si>
    <t>AISG Cable RRU, 5m</t>
  </si>
  <si>
    <t>AISG chain cable, 0,5m</t>
  </si>
  <si>
    <t>Antenna SB 80010517V01</t>
  </si>
  <si>
    <t>Antenna SB CMA-B6519</t>
  </si>
  <si>
    <t>ANT CMA-B/6519 CELLMAX</t>
  </si>
  <si>
    <t>Antenna SB CMA-B6520</t>
  </si>
  <si>
    <t>ANT CMA-B/6520 CELLMAX</t>
  </si>
  <si>
    <t>Antenna MB CMA-UBTLBHH/6517/21/21</t>
  </si>
  <si>
    <t>ANT CMA-UBTLBHH/6517/21/21/RET 6-PORT</t>
  </si>
  <si>
    <t>Antenna MB 80010864</t>
  </si>
  <si>
    <t>ANT XPOL 698–906 1710-2690 RET 80010864</t>
  </si>
  <si>
    <t>Antenna MB 80010865</t>
  </si>
  <si>
    <t>ANT 6PORT XPOL HPBW RET 80010865</t>
  </si>
  <si>
    <t>Antenna MB 80010992</t>
  </si>
  <si>
    <t>ANT XPOL 12PORT XPOL HPBW RET 80010992</t>
  </si>
  <si>
    <t>Antenna MB 80020872</t>
  </si>
  <si>
    <t>ANT XPOL 8PORT XPOL HPBW RET 80020872</t>
  </si>
  <si>
    <t>Antenna IN 738449</t>
  </si>
  <si>
    <t>Antenna Cam ECOMS291</t>
  </si>
  <si>
    <t>Antenna Omni 737190</t>
  </si>
  <si>
    <t>Antenna Omni 738187</t>
  </si>
  <si>
    <t>Antenna Omni 736349</t>
  </si>
  <si>
    <t>Antenna Omni 80010274</t>
  </si>
  <si>
    <t>ANT OMNI VPOL 870-960/1920-2170 80010274</t>
  </si>
  <si>
    <t>Sectorization Antenna MB</t>
  </si>
  <si>
    <t>ANT HB SECTORIZED 10-P RVV2NPX310.211R</t>
  </si>
  <si>
    <t>ANT HB SECTORIZED 10-P CVV2NPX308.208R</t>
  </si>
  <si>
    <t>Sectorization Antenna LB</t>
  </si>
  <si>
    <t>ANT LB SECTORED 4-P W/ x2RET 2CPX208R-V3</t>
  </si>
  <si>
    <t>Sectorization Antenna HB</t>
  </si>
  <si>
    <t>ANT HB SECTORIZED 4-P 2H-33A-R2</t>
  </si>
  <si>
    <t>Antenna MB 80010692v01</t>
  </si>
  <si>
    <t>ANT 80010692v01 XXXPOL 698–960/1710–2690 CLAMPS</t>
  </si>
  <si>
    <t>RRU5304 (4*60W) 2600MHz</t>
  </si>
  <si>
    <r>
      <t xml:space="preserve">CPRI OP TR.MAT 4.9G </t>
    </r>
    <r>
      <rPr>
        <b/>
        <sz val="9"/>
        <color rgb="FFFF0000"/>
        <rFont val="Calibri"/>
        <family val="2"/>
        <charset val="204"/>
        <scheme val="minor"/>
      </rPr>
      <t>SM</t>
    </r>
    <r>
      <rPr>
        <sz val="9"/>
        <rFont val="Calibri"/>
        <family val="2"/>
        <charset val="204"/>
        <scheme val="minor"/>
      </rPr>
      <t xml:space="preserve"> OP 2SFP CLMP</t>
    </r>
  </si>
  <si>
    <t>JUMPER 4.3-10М/4.3-10М CMA</t>
  </si>
  <si>
    <t>Mounting 78210526</t>
  </si>
  <si>
    <t>MOUNTING KIT 78210526 for 3DB COUPLER</t>
  </si>
  <si>
    <t>TMA 1800/2100 78211106v44</t>
  </si>
  <si>
    <t>DTMA-1800-UMTS-12-AISG 78211106V44</t>
  </si>
  <si>
    <t>DB combiner DCB-2BM-64F-02</t>
  </si>
  <si>
    <t>DUAL COMBINER 1710-2180 2300-2700MHz CMA</t>
  </si>
  <si>
    <t>Load 78210474 (7/16F)</t>
  </si>
  <si>
    <t>Load 78210473 (4.3-10F)</t>
  </si>
  <si>
    <t>LOAD 50 OHM RF 80W 78210473</t>
  </si>
  <si>
    <t>Antenna SB 80010902</t>
  </si>
  <si>
    <t>ANT XPOL 4PORT 698–960 RET 80010902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</si>
  <si>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</si>
  <si>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</si>
  <si>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</si>
  <si>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</si>
  <si>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</si>
  <si>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</si>
  <si>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</si>
  <si>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Antenna MB CMA-UBTLBHH/6516/21/21</t>
  </si>
  <si>
    <t>ANT CMA-UBTLBHH/6516/21/21/RET XXXPOL 6P</t>
  </si>
  <si>
    <t>Antenna MB 80010691v01</t>
  </si>
  <si>
    <t>ANT 80010691v01 XXXPOL 698–960/1710–2690 CLAMPS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</si>
  <si>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</si>
  <si>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</si>
  <si>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</si>
  <si>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</si>
  <si>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</si>
  <si>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</si>
  <si>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</si>
  <si>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</si>
  <si>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RRV4-65D-R6</t>
  </si>
  <si>
    <t>ANT 12-P x6RET RRV4-65D-R6</t>
  </si>
  <si>
    <t>Antenna IN MIMO</t>
  </si>
  <si>
    <t>MIMO LOW PIM CEILING ANT CMMG-7-60-NJ</t>
  </si>
  <si>
    <t>Antenna Cam 80010360</t>
  </si>
  <si>
    <t>Antenna Cam ECOMS892</t>
  </si>
  <si>
    <t>ANT ECOMS892 4.3-10 FLEXRET 1xULB 4xUHB</t>
  </si>
  <si>
    <t>Antenna Cam ECOMS692v01</t>
  </si>
  <si>
    <t>ANT ECOMS692v01 1xULB 2xHB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</si>
  <si>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</si>
  <si>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</si>
  <si>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</si>
  <si>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</si>
  <si>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</si>
  <si>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</si>
  <si>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</si>
  <si>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</si>
  <si>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738192</t>
  </si>
  <si>
    <t>ANT OMNI VPOL 806–894 738192</t>
  </si>
  <si>
    <t>Antenna Omni 80010745</t>
  </si>
  <si>
    <t>ANT OMNI 698–960/1695–2690 80010745</t>
  </si>
  <si>
    <t>ANT XPOL HB BTHH/3324/E0-6/RET 1710-2180</t>
  </si>
  <si>
    <t>ANT 80010656 4-PORT DUAL-BEAM 2HB 1.3M</t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</si>
  <si>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theme="1"/>
        <rFont val="Arial"/>
        <family val="2"/>
        <charset val="204"/>
      </rPr>
      <t>260</t>
    </r>
    <r>
      <rPr>
        <sz val="10"/>
        <rFont val="Arial"/>
        <family val="2"/>
      </rPr>
      <t>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</si>
  <si>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  <charset val="204"/>
      </rPr>
      <t>26</t>
    </r>
    <r>
      <rPr>
        <sz val="10"/>
        <color rgb="FFFF0000"/>
        <rFont val="Arial"/>
        <family val="2"/>
      </rPr>
      <t>00</t>
    </r>
    <r>
      <rPr>
        <sz val="10"/>
        <color theme="0"/>
        <rFont val="Arial"/>
        <family val="2"/>
        <charset val="204"/>
      </rPr>
      <t>N</t>
    </r>
  </si>
  <si>
    <t>RRU5905  900MHz 2x80W</t>
  </si>
  <si>
    <t>RRU5905  1800MHz 2x80W</t>
  </si>
  <si>
    <t>RRU (RRU3826_UPA)</t>
  </si>
  <si>
    <t>RRU3826 for WCDMA 2100 MHz</t>
  </si>
  <si>
    <t>ESFP,850NM,4.25G MR,-9~0DBM,LC,MM 0.3KM</t>
  </si>
  <si>
    <t>RRU (7-16/7-16)</t>
  </si>
  <si>
    <t>Jumper CMA (7-16/4.3-10)</t>
  </si>
  <si>
    <t>Jumper CMA (4.3-10/4.3-10)</t>
  </si>
  <si>
    <t>Jumper JMA (7-16/4.3-10)</t>
  </si>
  <si>
    <t>JUMPER 7-16/4.3-10 1/2"FLEXIBLE JMA</t>
  </si>
  <si>
    <t>Jumper JMA (4.3-10/4.3-10)</t>
  </si>
  <si>
    <t>JUMPER 4.3-10/4.3-10 1/2"FLEXIBLE JMA</t>
  </si>
  <si>
    <t>ANT 27012476 ADU4521R0v06 2H 4.3</t>
  </si>
  <si>
    <t>Load 78410367 (7/16F)</t>
  </si>
  <si>
    <t>LOAD 50Ohm, 1,5W, 7-16 female</t>
  </si>
  <si>
    <t>RRU (RRU3826_KKQ)</t>
  </si>
  <si>
    <t>DB combiner MI20242</t>
  </si>
  <si>
    <t>1710-2180MHz &amp; 2300-2700MHz Diplexer, 4:3-10</t>
  </si>
  <si>
    <t>BBU5900</t>
  </si>
  <si>
    <t xml:space="preserve">BBU Control board </t>
  </si>
  <si>
    <t>UMPTg2</t>
  </si>
  <si>
    <t>UPEUe</t>
  </si>
  <si>
    <t>AAU5613 3400/3600MHz</t>
  </si>
  <si>
    <t>DB combiner MI54642</t>
  </si>
  <si>
    <t>DIPLEXER 1800-2100MHz 4:3-10 MI54642</t>
  </si>
  <si>
    <t>TB combiner MI21795</t>
  </si>
  <si>
    <t>TRIPLEXER1800/2100/2600 4:3-106P MI21795</t>
  </si>
  <si>
    <t>RRU5905  2100MHz 2x80W</t>
  </si>
  <si>
    <t>TMA 880-960MHZ 4.3-10 MI-16331</t>
  </si>
  <si>
    <t>MI-16331</t>
  </si>
  <si>
    <t>TMA 1800-2100MHZ 4.3-10 2ANT MI-12731</t>
  </si>
  <si>
    <t>MI-12731</t>
  </si>
  <si>
    <t>TMA 2600MHZ 4.3-10 MI-12031</t>
  </si>
  <si>
    <t>MI-12031</t>
  </si>
  <si>
    <t>RRU5505 MM 1800~2100MHz 2*120W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</si>
</sst>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4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6"/>
      <color theme="0"/>
      <name val="Arial"/>
      <family val="2"/>
      <charset val="204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  <charset val="204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2"/>
      <color theme="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4"/>
      <color theme="0"/>
      <name val="Arial"/>
      <family val="2"/>
    </font>
    <font>
      <sz val="20"/>
      <color theme="1"/>
      <name val="Arial"/>
      <family val="2"/>
    </font>
    <font>
      <sz val="14"/>
      <color theme="0"/>
      <name val="Arial"/>
      <family val="2"/>
      <charset val="204"/>
    </font>
    <font>
      <sz val="11"/>
      <color rgb="FF1F497D"/>
      <name val="Calibri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20">
    <xf numFmtId="0" fontId="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4" fillId="0" borderId="0"/>
    <xf numFmtId="0" fontId="3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" fillId="0" borderId="0"/>
    <xf numFmtId="0" fontId="31" fillId="0" borderId="0"/>
    <xf numFmtId="0" fontId="37" fillId="0" borderId="0"/>
    <xf numFmtId="0" fontId="37" fillId="0" borderId="0"/>
    <xf numFmtId="0" fontId="37" fillId="0" borderId="0"/>
  </cellStyleXfs>
  <cellXfs count="190"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0" fontId="9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0" borderId="0" xfId="6" applyNumberFormat="1" applyFont="1" applyFill="1" applyBorder="1" applyAlignment="1">
      <alignment vertical="top" wrapText="1"/>
    </xf>
    <xf numFmtId="0" fontId="6" fillId="0" borderId="0" xfId="0" applyNumberFormat="1" applyFont="1" applyFill="1" applyBorder="1"/>
    <xf numFmtId="0" fontId="11" fillId="0" borderId="0" xfId="6" applyNumberFormat="1" applyFont="1" applyFill="1" applyBorder="1" applyAlignment="1">
      <alignment vertical="top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right"/>
    </xf>
    <xf numFmtId="0" fontId="18" fillId="2" borderId="24" xfId="6" applyNumberFormat="1" applyFont="1" applyFill="1" applyBorder="1" applyAlignment="1">
      <alignment horizontal="right" vertical="center"/>
    </xf>
    <xf numFmtId="0" fontId="22" fillId="2" borderId="8" xfId="6" applyNumberFormat="1" applyFont="1" applyFill="1" applyBorder="1" applyAlignment="1">
      <alignment horizontal="right" vertical="center"/>
    </xf>
    <xf numFmtId="0" fontId="22" fillId="2" borderId="7" xfId="6" applyNumberFormat="1" applyFont="1" applyFill="1" applyBorder="1" applyAlignment="1">
      <alignment horizontal="right" vertical="center"/>
    </xf>
    <xf numFmtId="0" fontId="18" fillId="2" borderId="0" xfId="6" applyNumberFormat="1" applyFont="1" applyFill="1" applyBorder="1" applyAlignment="1">
      <alignment horizontal="right" vertical="center"/>
    </xf>
    <xf numFmtId="0" fontId="18" fillId="2" borderId="32" xfId="6" applyNumberFormat="1" applyFont="1" applyFill="1" applyBorder="1" applyAlignment="1">
      <alignment horizontal="right" vertical="center"/>
    </xf>
    <xf numFmtId="0" fontId="18" fillId="2" borderId="22" xfId="6" applyNumberFormat="1" applyFont="1" applyFill="1" applyBorder="1" applyAlignment="1">
      <alignment horizontal="right" vertical="center"/>
    </xf>
    <xf numFmtId="0" fontId="18" fillId="2" borderId="17" xfId="6" applyNumberFormat="1" applyFont="1" applyFill="1" applyBorder="1" applyAlignment="1">
      <alignment horizontal="right" vertical="center"/>
    </xf>
    <xf numFmtId="0" fontId="18" fillId="2" borderId="27" xfId="6" applyNumberFormat="1" applyFont="1" applyFill="1" applyBorder="1" applyAlignment="1">
      <alignment horizontal="right"/>
    </xf>
    <xf numFmtId="0" fontId="24" fillId="0" borderId="0" xfId="6" applyNumberFormat="1" applyFont="1" applyFill="1" applyBorder="1" applyAlignment="1">
      <alignment vertical="top" wrapText="1"/>
    </xf>
    <xf numFmtId="0" fontId="0" fillId="0" borderId="33" xfId="0" applyNumberFormat="1" applyFont="1" applyFill="1" applyBorder="1"/>
    <xf numFmtId="0" fontId="14" fillId="0" borderId="34" xfId="0" applyNumberFormat="1" applyFont="1" applyFill="1" applyBorder="1"/>
    <xf numFmtId="0" fontId="24" fillId="0" borderId="15" xfId="6" applyNumberFormat="1" applyFont="1" applyFill="1" applyBorder="1" applyAlignment="1">
      <alignment vertical="top" wrapText="1"/>
    </xf>
    <xf numFmtId="0" fontId="10" fillId="0" borderId="15" xfId="6" applyNumberFormat="1" applyFont="1" applyFill="1" applyBorder="1" applyAlignment="1">
      <alignment vertical="top" wrapText="1"/>
    </xf>
    <xf numFmtId="0" fontId="25" fillId="0" borderId="0" xfId="0" applyNumberFormat="1" applyFont="1" applyFill="1" applyBorder="1"/>
    <xf numFmtId="0" fontId="22" fillId="2" borderId="38" xfId="6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NumberFormat="1" applyFont="1" applyFill="1" applyBorder="1"/>
    <xf numFmtId="0" fontId="6" fillId="0" borderId="0" xfId="0" applyNumberFormat="1" applyFont="1" applyFill="1" applyBorder="1"/>
    <xf numFmtId="49" fontId="0" fillId="0" borderId="1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/>
    <xf numFmtId="0" fontId="30" fillId="0" borderId="0" xfId="0" applyNumberFormat="1" applyFont="1" applyFill="1" applyBorder="1"/>
    <xf numFmtId="0" fontId="16" fillId="0" borderId="32" xfId="6" applyNumberFormat="1" applyFont="1" applyFill="1" applyBorder="1" applyAlignment="1">
      <alignment horizontal="center" vertical="center" wrapText="1"/>
    </xf>
    <xf numFmtId="0" fontId="16" fillId="0" borderId="41" xfId="6" applyNumberFormat="1" applyFont="1" applyFill="1" applyBorder="1" applyAlignment="1">
      <alignment horizontal="center" vertical="center" wrapText="1"/>
    </xf>
    <xf numFmtId="0" fontId="16" fillId="0" borderId="20" xfId="6" applyNumberFormat="1" applyFont="1" applyFill="1" applyBorder="1" applyAlignment="1">
      <alignment horizontal="center" vertical="center" wrapText="1"/>
    </xf>
    <xf numFmtId="0" fontId="18" fillId="2" borderId="23" xfId="6" applyNumberFormat="1" applyFont="1" applyFill="1" applyBorder="1" applyAlignment="1">
      <alignment horizontal="right" vertical="center"/>
    </xf>
    <xf numFmtId="0" fontId="22" fillId="2" borderId="14" xfId="6" applyNumberFormat="1" applyFont="1" applyFill="1" applyBorder="1" applyAlignment="1">
      <alignment horizontal="right" vertical="center"/>
    </xf>
    <xf numFmtId="0" fontId="22" fillId="2" borderId="13" xfId="6" applyNumberFormat="1" applyFont="1" applyFill="1" applyBorder="1" applyAlignment="1">
      <alignment horizontal="right" vertical="center"/>
    </xf>
    <xf numFmtId="0" fontId="22" fillId="2" borderId="15" xfId="6" applyNumberFormat="1" applyFont="1" applyFill="1" applyBorder="1" applyAlignment="1">
      <alignment horizontal="right" vertical="center"/>
    </xf>
    <xf numFmtId="0" fontId="22" fillId="2" borderId="11" xfId="6" applyNumberFormat="1" applyFont="1" applyFill="1" applyBorder="1" applyAlignment="1">
      <alignment horizontal="right" vertical="center"/>
    </xf>
    <xf numFmtId="0" fontId="6" fillId="0" borderId="15" xfId="0" applyNumberFormat="1" applyFont="1" applyFill="1" applyBorder="1"/>
    <xf numFmtId="0" fontId="22" fillId="2" borderId="26" xfId="6" applyNumberFormat="1" applyFont="1" applyFill="1" applyBorder="1" applyAlignment="1">
      <alignment horizontal="right" vertical="center"/>
    </xf>
    <xf numFmtId="0" fontId="32" fillId="0" borderId="0" xfId="0" applyNumberFormat="1" applyFont="1" applyFill="1" applyBorder="1" applyAlignment="1">
      <alignment vertical="center" wrapText="1"/>
    </xf>
    <xf numFmtId="0" fontId="18" fillId="0" borderId="20" xfId="0" applyNumberFormat="1" applyFont="1" applyFill="1" applyBorder="1" applyAlignment="1">
      <alignment horizontal="center" vertical="center"/>
    </xf>
    <xf numFmtId="0" fontId="0" fillId="0" borderId="0" xfId="0" applyBorder="1"/>
    <xf numFmtId="0" fontId="6" fillId="0" borderId="44" xfId="0" applyFont="1" applyBorder="1" applyAlignment="1">
      <alignment horizontal="center" vertical="center"/>
    </xf>
    <xf numFmtId="0" fontId="0" fillId="0" borderId="44" xfId="0" applyBorder="1"/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6" fillId="0" borderId="44" xfId="0" applyFont="1" applyBorder="1" applyAlignment="1">
      <alignment horizontal="left" vertical="center"/>
    </xf>
    <xf numFmtId="0" fontId="25" fillId="0" borderId="44" xfId="0" applyFont="1" applyBorder="1" applyAlignment="1">
      <alignment horizontal="center" vertical="center"/>
    </xf>
    <xf numFmtId="164" fontId="25" fillId="0" borderId="44" xfId="0" applyNumberFormat="1" applyFont="1" applyBorder="1" applyAlignment="1">
      <alignment horizontal="center" vertical="center"/>
    </xf>
    <xf numFmtId="16" fontId="23" fillId="2" borderId="4" xfId="6" quotePrefix="1" applyNumberFormat="1" applyFont="1" applyFill="1" applyBorder="1" applyAlignment="1">
      <alignment horizontal="center" vertical="center"/>
    </xf>
    <xf numFmtId="0" fontId="23" fillId="2" borderId="2" xfId="6" quotePrefix="1" applyNumberFormat="1" applyFont="1" applyFill="1" applyBorder="1" applyAlignment="1">
      <alignment horizontal="center" vertical="center"/>
    </xf>
    <xf numFmtId="16" fontId="23" fillId="2" borderId="3" xfId="6" quotePrefix="1" applyNumberFormat="1" applyFont="1" applyFill="1" applyBorder="1" applyAlignment="1">
      <alignment horizontal="center" vertical="center"/>
    </xf>
    <xf numFmtId="16" fontId="16" fillId="0" borderId="32" xfId="6" quotePrefix="1" applyNumberFormat="1" applyFont="1" applyFill="1" applyBorder="1" applyAlignment="1">
      <alignment horizontal="center" vertical="center" wrapText="1"/>
    </xf>
    <xf numFmtId="16" fontId="16" fillId="0" borderId="32" xfId="6" applyNumberFormat="1" applyFont="1" applyFill="1" applyBorder="1" applyAlignment="1">
      <alignment horizontal="center" vertical="center" wrapText="1"/>
    </xf>
    <xf numFmtId="16" fontId="16" fillId="0" borderId="24" xfId="6" applyNumberFormat="1" applyFont="1" applyFill="1" applyBorder="1" applyAlignment="1">
      <alignment horizontal="center" vertical="center" wrapText="1"/>
    </xf>
    <xf numFmtId="16" fontId="16" fillId="0" borderId="25" xfId="6" applyNumberFormat="1" applyFont="1" applyFill="1" applyBorder="1" applyAlignment="1">
      <alignment horizontal="center" vertical="center" wrapText="1"/>
    </xf>
    <xf numFmtId="0" fontId="16" fillId="0" borderId="40" xfId="6" quotePrefix="1" applyNumberFormat="1" applyFont="1" applyFill="1" applyBorder="1" applyAlignment="1">
      <alignment horizontal="center" vertical="center" wrapText="1"/>
    </xf>
    <xf numFmtId="0" fontId="16" fillId="0" borderId="39" xfId="6" quotePrefix="1" applyNumberFormat="1" applyFont="1" applyFill="1" applyBorder="1" applyAlignment="1">
      <alignment horizontal="center" vertical="center" wrapText="1"/>
    </xf>
    <xf numFmtId="0" fontId="16" fillId="0" borderId="35" xfId="6" quotePrefix="1" applyNumberFormat="1" applyFont="1" applyFill="1" applyBorder="1" applyAlignment="1">
      <alignment horizontal="center" vertical="center" wrapText="1"/>
    </xf>
    <xf numFmtId="0" fontId="16" fillId="0" borderId="12" xfId="6" quotePrefix="1" applyNumberFormat="1" applyFont="1" applyFill="1" applyBorder="1" applyAlignment="1">
      <alignment horizontal="center" vertical="center" wrapText="1"/>
    </xf>
    <xf numFmtId="1" fontId="16" fillId="0" borderId="38" xfId="6" quotePrefix="1" applyNumberFormat="1" applyFont="1" applyFill="1" applyBorder="1" applyAlignment="1">
      <alignment horizontal="center" vertical="center" wrapText="1" shrinkToFit="1"/>
    </xf>
    <xf numFmtId="1" fontId="16" fillId="0" borderId="38" xfId="6" applyNumberFormat="1" applyFont="1" applyFill="1" applyBorder="1" applyAlignment="1">
      <alignment horizontal="center" vertical="center" wrapText="1" shrinkToFit="1"/>
    </xf>
    <xf numFmtId="1" fontId="16" fillId="0" borderId="16" xfId="6" applyNumberFormat="1" applyFont="1" applyFill="1" applyBorder="1" applyAlignment="1">
      <alignment horizontal="center" vertical="center" wrapText="1" shrinkToFit="1"/>
    </xf>
    <xf numFmtId="1" fontId="16" fillId="0" borderId="13" xfId="6" applyNumberFormat="1" applyFont="1" applyFill="1" applyBorder="1" applyAlignment="1">
      <alignment horizontal="center" vertical="center" wrapText="1" shrinkToFit="1"/>
    </xf>
    <xf numFmtId="1" fontId="16" fillId="0" borderId="10" xfId="6" applyNumberFormat="1" applyFont="1" applyFill="1" applyBorder="1" applyAlignment="1">
      <alignment horizontal="center" vertical="center" wrapText="1" shrinkToFit="1"/>
    </xf>
    <xf numFmtId="0" fontId="16" fillId="0" borderId="6" xfId="6" applyNumberFormat="1" applyFont="1" applyFill="1" applyBorder="1" applyAlignment="1">
      <alignment horizontal="center" vertical="center" wrapText="1"/>
    </xf>
    <xf numFmtId="0" fontId="16" fillId="0" borderId="42" xfId="6" applyNumberFormat="1" applyFont="1" applyFill="1" applyBorder="1" applyAlignment="1">
      <alignment horizontal="center" vertical="center" wrapText="1"/>
    </xf>
    <xf numFmtId="49" fontId="16" fillId="0" borderId="6" xfId="6" applyNumberFormat="1" applyFont="1" applyFill="1" applyBorder="1" applyAlignment="1">
      <alignment horizontal="center" vertical="center" wrapText="1"/>
    </xf>
    <xf numFmtId="0" fontId="36" fillId="3" borderId="0" xfId="0" applyNumberFormat="1" applyFont="1" applyFill="1" applyBorder="1"/>
    <xf numFmtId="1" fontId="16" fillId="0" borderId="45" xfId="6" quotePrefix="1" applyNumberFormat="1" applyFont="1" applyFill="1" applyBorder="1" applyAlignment="1">
      <alignment horizontal="center" vertical="center" wrapText="1" shrinkToFit="1"/>
    </xf>
    <xf numFmtId="0" fontId="0" fillId="0" borderId="44" xfId="0" applyBorder="1" applyAlignment="1">
      <alignment horizontal="center" vertical="center"/>
    </xf>
    <xf numFmtId="0" fontId="37" fillId="0" borderId="44" xfId="0" applyFont="1" applyBorder="1" applyAlignment="1">
      <alignment horizontal="left" vertical="center"/>
    </xf>
    <xf numFmtId="0" fontId="28" fillId="0" borderId="44" xfId="0" applyFont="1" applyBorder="1" applyAlignment="1">
      <alignment horizontal="left" vertical="center"/>
    </xf>
    <xf numFmtId="49" fontId="23" fillId="2" borderId="5" xfId="6" quotePrefix="1" applyNumberFormat="1" applyFont="1" applyFill="1" applyBorder="1" applyAlignment="1">
      <alignment horizontal="center" vertical="center"/>
    </xf>
    <xf numFmtId="49" fontId="23" fillId="2" borderId="21" xfId="6" quotePrefix="1" applyNumberFormat="1" applyFont="1" applyFill="1" applyBorder="1" applyAlignment="1">
      <alignment horizontal="center" vertical="center"/>
    </xf>
    <xf numFmtId="0" fontId="23" fillId="2" borderId="43" xfId="6" quotePrefix="1" applyNumberFormat="1" applyFont="1" applyFill="1" applyBorder="1" applyAlignment="1">
      <alignment horizontal="center" vertical="center"/>
    </xf>
    <xf numFmtId="0" fontId="38" fillId="0" borderId="0" xfId="0" applyNumberFormat="1" applyFont="1" applyFill="1" applyBorder="1" applyAlignment="1" applyProtection="1"/>
    <xf numFmtId="0" fontId="38" fillId="0" borderId="0" xfId="0" applyNumberFormat="1" applyFont="1" applyFill="1" applyBorder="1" applyAlignment="1" applyProtection="1">
      <alignment horizontal="left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left" vertical="center"/>
    </xf>
    <xf numFmtId="0" fontId="6" fillId="0" borderId="74" xfId="0" applyFont="1" applyBorder="1" applyAlignment="1">
      <alignment horizontal="center" vertical="center"/>
    </xf>
    <xf numFmtId="164" fontId="25" fillId="0" borderId="75" xfId="0" applyNumberFormat="1" applyFont="1" applyBorder="1" applyAlignment="1">
      <alignment horizontal="center" vertical="center"/>
    </xf>
    <xf numFmtId="0" fontId="6" fillId="0" borderId="57" xfId="0" applyFont="1" applyBorder="1" applyAlignment="1">
      <alignment horizontal="left" vertical="center"/>
    </xf>
    <xf numFmtId="0" fontId="43" fillId="0" borderId="57" xfId="16" applyNumberFormat="1" applyFont="1" applyFill="1" applyBorder="1" applyAlignment="1">
      <alignment horizontal="left" vertical="center"/>
    </xf>
    <xf numFmtId="0" fontId="43" fillId="3" borderId="57" xfId="16" applyNumberFormat="1" applyFont="1" applyFill="1" applyBorder="1" applyAlignment="1">
      <alignment horizontal="left" vertical="center"/>
    </xf>
    <xf numFmtId="49" fontId="42" fillId="0" borderId="57" xfId="16" applyNumberFormat="1" applyFont="1" applyFill="1" applyBorder="1" applyAlignment="1">
      <alignment vertical="center"/>
    </xf>
    <xf numFmtId="0" fontId="31" fillId="0" borderId="53" xfId="16" applyFont="1" applyBorder="1"/>
    <xf numFmtId="49" fontId="42" fillId="0" borderId="54" xfId="16" applyNumberFormat="1" applyFont="1" applyFill="1" applyBorder="1" applyAlignment="1">
      <alignment vertical="center"/>
    </xf>
    <xf numFmtId="0" fontId="43" fillId="0" borderId="54" xfId="16" applyNumberFormat="1" applyFont="1" applyFill="1" applyBorder="1" applyAlignment="1">
      <alignment horizontal="left" vertical="center"/>
    </xf>
    <xf numFmtId="0" fontId="42" fillId="0" borderId="55" xfId="16" applyFont="1" applyBorder="1" applyAlignment="1">
      <alignment horizontal="center"/>
    </xf>
    <xf numFmtId="0" fontId="31" fillId="0" borderId="56" xfId="16" applyFont="1" applyBorder="1"/>
    <xf numFmtId="0" fontId="42" fillId="0" borderId="58" xfId="16" applyFont="1" applyBorder="1" applyAlignment="1">
      <alignment horizontal="center"/>
    </xf>
    <xf numFmtId="0" fontId="31" fillId="0" borderId="59" xfId="16" applyFont="1" applyBorder="1"/>
    <xf numFmtId="49" fontId="42" fillId="0" borderId="60" xfId="16" applyNumberFormat="1" applyFont="1" applyFill="1" applyBorder="1" applyAlignment="1">
      <alignment vertical="center"/>
    </xf>
    <xf numFmtId="0" fontId="43" fillId="0" borderId="60" xfId="16" applyNumberFormat="1" applyFont="1" applyFill="1" applyBorder="1" applyAlignment="1">
      <alignment horizontal="left" vertical="center"/>
    </xf>
    <xf numFmtId="0" fontId="42" fillId="0" borderId="61" xfId="16" applyFont="1" applyBorder="1" applyAlignment="1">
      <alignment horizontal="center"/>
    </xf>
    <xf numFmtId="0" fontId="39" fillId="0" borderId="50" xfId="16" applyFont="1" applyBorder="1"/>
    <xf numFmtId="49" fontId="40" fillId="0" borderId="51" xfId="16" applyNumberFormat="1" applyFont="1" applyFill="1" applyBorder="1" applyAlignment="1">
      <alignment vertical="center"/>
    </xf>
    <xf numFmtId="0" fontId="41" fillId="0" borderId="51" xfId="16" applyNumberFormat="1" applyFont="1" applyFill="1" applyBorder="1" applyAlignment="1">
      <alignment horizontal="left" vertical="center"/>
    </xf>
    <xf numFmtId="0" fontId="40" fillId="0" borderId="52" xfId="16" applyFont="1" applyBorder="1" applyAlignment="1">
      <alignment horizontal="center"/>
    </xf>
    <xf numFmtId="49" fontId="42" fillId="0" borderId="66" xfId="16" applyNumberFormat="1" applyFont="1" applyFill="1" applyBorder="1" applyAlignment="1">
      <alignment vertical="center"/>
    </xf>
    <xf numFmtId="0" fontId="43" fillId="0" borderId="66" xfId="16" applyNumberFormat="1" applyFont="1" applyFill="1" applyBorder="1" applyAlignment="1">
      <alignment horizontal="left" vertical="center"/>
    </xf>
    <xf numFmtId="0" fontId="31" fillId="0" borderId="65" xfId="16" applyFont="1" applyBorder="1"/>
    <xf numFmtId="0" fontId="42" fillId="0" borderId="67" xfId="16" applyFont="1" applyBorder="1" applyAlignment="1">
      <alignment horizontal="center"/>
    </xf>
    <xf numFmtId="0" fontId="43" fillId="3" borderId="60" xfId="16" applyNumberFormat="1" applyFont="1" applyFill="1" applyBorder="1" applyAlignment="1">
      <alignment horizontal="left" vertical="center"/>
    </xf>
    <xf numFmtId="0" fontId="31" fillId="0" borderId="68" xfId="16" applyFont="1" applyBorder="1"/>
    <xf numFmtId="49" fontId="42" fillId="0" borderId="69" xfId="16" applyNumberFormat="1" applyFont="1" applyFill="1" applyBorder="1" applyAlignment="1">
      <alignment vertical="center"/>
    </xf>
    <xf numFmtId="0" fontId="43" fillId="0" borderId="69" xfId="16" applyNumberFormat="1" applyFont="1" applyFill="1" applyBorder="1" applyAlignment="1">
      <alignment horizontal="left" vertical="center"/>
    </xf>
    <xf numFmtId="0" fontId="42" fillId="0" borderId="70" xfId="16" applyFont="1" applyBorder="1" applyAlignment="1">
      <alignment horizontal="center"/>
    </xf>
    <xf numFmtId="0" fontId="42" fillId="0" borderId="61" xfId="16" applyFont="1" applyBorder="1" applyAlignment="1">
      <alignment horizontal="center" wrapText="1"/>
    </xf>
    <xf numFmtId="0" fontId="31" fillId="0" borderId="62" xfId="16" applyFont="1" applyBorder="1"/>
    <xf numFmtId="49" fontId="42" fillId="0" borderId="63" xfId="16" applyNumberFormat="1" applyFont="1" applyFill="1" applyBorder="1" applyAlignment="1">
      <alignment vertical="center"/>
    </xf>
    <xf numFmtId="0" fontId="43" fillId="0" borderId="63" xfId="16" applyNumberFormat="1" applyFont="1" applyFill="1" applyBorder="1" applyAlignment="1">
      <alignment horizontal="left" vertical="center"/>
    </xf>
    <xf numFmtId="0" fontId="42" fillId="0" borderId="64" xfId="16" applyFont="1" applyBorder="1" applyAlignment="1">
      <alignment horizontal="center"/>
    </xf>
    <xf numFmtId="0" fontId="31" fillId="0" borderId="50" xfId="16" applyFont="1" applyBorder="1"/>
    <xf numFmtId="0" fontId="31" fillId="0" borderId="59" xfId="16" applyFont="1" applyBorder="1" applyAlignment="1">
      <alignment vertical="center"/>
    </xf>
    <xf numFmtId="0" fontId="31" fillId="0" borderId="71" xfId="16" applyFont="1" applyBorder="1"/>
    <xf numFmtId="49" fontId="42" fillId="0" borderId="72" xfId="16" applyNumberFormat="1" applyFont="1" applyFill="1" applyBorder="1" applyAlignment="1">
      <alignment vertical="center"/>
    </xf>
    <xf numFmtId="0" fontId="43" fillId="0" borderId="72" xfId="16" applyNumberFormat="1" applyFont="1" applyFill="1" applyBorder="1" applyAlignment="1">
      <alignment horizontal="left" vertical="center"/>
    </xf>
    <xf numFmtId="0" fontId="42" fillId="0" borderId="73" xfId="16" applyFont="1" applyBorder="1" applyAlignment="1">
      <alignment horizontal="center"/>
    </xf>
    <xf numFmtId="49" fontId="42" fillId="0" borderId="51" xfId="16" applyNumberFormat="1" applyFont="1" applyFill="1" applyBorder="1" applyAlignment="1">
      <alignment vertical="center"/>
    </xf>
    <xf numFmtId="0" fontId="43" fillId="0" borderId="51" xfId="16" applyNumberFormat="1" applyFont="1" applyFill="1" applyBorder="1" applyAlignment="1">
      <alignment horizontal="left" vertical="center"/>
    </xf>
    <xf numFmtId="0" fontId="42" fillId="0" borderId="52" xfId="16" applyFont="1" applyBorder="1" applyAlignment="1">
      <alignment horizontal="center"/>
    </xf>
    <xf numFmtId="0" fontId="31" fillId="0" borderId="57" xfId="16" applyFont="1" applyBorder="1"/>
    <xf numFmtId="0" fontId="31" fillId="0" borderId="76" xfId="16" applyFont="1" applyBorder="1"/>
    <xf numFmtId="0" fontId="43" fillId="0" borderId="77" xfId="16" applyNumberFormat="1" applyFont="1" applyFill="1" applyBorder="1" applyAlignment="1">
      <alignment horizontal="left" vertical="center"/>
    </xf>
    <xf numFmtId="0" fontId="42" fillId="0" borderId="57" xfId="16" applyNumberFormat="1" applyFont="1" applyFill="1" applyBorder="1" applyAlignment="1">
      <alignment vertical="center"/>
    </xf>
    <xf numFmtId="0" fontId="38" fillId="0" borderId="57" xfId="0" applyNumberFormat="1" applyFont="1" applyFill="1" applyBorder="1" applyAlignment="1" applyProtection="1"/>
    <xf numFmtId="0" fontId="38" fillId="0" borderId="57" xfId="0" applyNumberFormat="1" applyFont="1" applyFill="1" applyBorder="1" applyAlignment="1" applyProtection="1">
      <alignment horizontal="left"/>
    </xf>
    <xf numFmtId="0" fontId="38" fillId="0" borderId="58" xfId="0" applyNumberFormat="1" applyFont="1" applyFill="1" applyBorder="1" applyAlignment="1" applyProtection="1"/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9" fillId="0" borderId="18" xfId="0" applyNumberFormat="1" applyFont="1" applyFill="1" applyBorder="1" applyAlignment="1">
      <alignment horizontal="center" vertical="center" wrapText="1"/>
    </xf>
    <xf numFmtId="0" fontId="19" fillId="0" borderId="28" xfId="0" applyNumberFormat="1" applyFont="1" applyFill="1" applyBorder="1" applyAlignment="1">
      <alignment horizontal="center" vertical="center" wrapText="1"/>
    </xf>
    <xf numFmtId="0" fontId="20" fillId="0" borderId="28" xfId="0" applyNumberFormat="1" applyFont="1" applyFill="1" applyBorder="1" applyAlignment="1">
      <alignment horizontal="center" vertical="center" wrapText="1"/>
    </xf>
    <xf numFmtId="0" fontId="20" fillId="0" borderId="29" xfId="0" applyNumberFormat="1" applyFont="1" applyFill="1" applyBorder="1" applyAlignment="1">
      <alignment horizontal="center" vertical="center" wrapText="1"/>
    </xf>
    <xf numFmtId="2" fontId="23" fillId="0" borderId="12" xfId="6" applyNumberFormat="1" applyFont="1" applyFill="1" applyBorder="1" applyAlignment="1">
      <alignment horizontal="center" vertical="center"/>
    </xf>
    <xf numFmtId="2" fontId="23" fillId="0" borderId="35" xfId="6" applyNumberFormat="1" applyFont="1" applyFill="1" applyBorder="1" applyAlignment="1">
      <alignment horizontal="center" vertical="center"/>
    </xf>
    <xf numFmtId="2" fontId="23" fillId="0" borderId="40" xfId="6" applyNumberFormat="1" applyFont="1" applyFill="1" applyBorder="1" applyAlignment="1">
      <alignment horizontal="center" vertical="center"/>
    </xf>
    <xf numFmtId="1" fontId="23" fillId="0" borderId="12" xfId="6" applyNumberFormat="1" applyFont="1" applyFill="1" applyBorder="1" applyAlignment="1">
      <alignment horizontal="center" vertical="center"/>
    </xf>
    <xf numFmtId="1" fontId="23" fillId="0" borderId="35" xfId="6" applyNumberFormat="1" applyFont="1" applyFill="1" applyBorder="1" applyAlignment="1">
      <alignment horizontal="center" vertical="center"/>
    </xf>
    <xf numFmtId="1" fontId="23" fillId="0" borderId="40" xfId="6" applyNumberFormat="1" applyFont="1" applyFill="1" applyBorder="1" applyAlignment="1">
      <alignment horizontal="center" vertical="center"/>
    </xf>
    <xf numFmtId="1" fontId="23" fillId="0" borderId="13" xfId="6" applyNumberFormat="1" applyFont="1" applyFill="1" applyBorder="1" applyAlignment="1">
      <alignment horizontal="center" vertical="center"/>
    </xf>
    <xf numFmtId="1" fontId="23" fillId="0" borderId="7" xfId="6" applyNumberFormat="1" applyFont="1" applyFill="1" applyBorder="1" applyAlignment="1">
      <alignment horizontal="center" vertical="center"/>
    </xf>
    <xf numFmtId="1" fontId="23" fillId="0" borderId="10" xfId="6" applyNumberFormat="1" applyFont="1" applyFill="1" applyBorder="1" applyAlignment="1">
      <alignment horizontal="center" vertical="center"/>
    </xf>
    <xf numFmtId="0" fontId="23" fillId="0" borderId="23" xfId="6" applyNumberFormat="1" applyFont="1" applyFill="1" applyBorder="1" applyAlignment="1">
      <alignment horizontal="center" vertical="center"/>
    </xf>
    <xf numFmtId="0" fontId="23" fillId="0" borderId="24" xfId="6" applyNumberFormat="1" applyFont="1" applyFill="1" applyBorder="1" applyAlignment="1">
      <alignment horizontal="center" vertical="center"/>
    </xf>
    <xf numFmtId="0" fontId="23" fillId="0" borderId="25" xfId="6" applyNumberFormat="1" applyFont="1" applyFill="1" applyBorder="1" applyAlignment="1">
      <alignment horizontal="center" vertical="center"/>
    </xf>
    <xf numFmtId="49" fontId="23" fillId="0" borderId="11" xfId="6" applyNumberFormat="1" applyFont="1" applyFill="1" applyBorder="1" applyAlignment="1">
      <alignment horizontal="center" vertical="center"/>
    </xf>
    <xf numFmtId="49" fontId="23" fillId="0" borderId="8" xfId="6" applyNumberFormat="1" applyFont="1" applyFill="1" applyBorder="1" applyAlignment="1">
      <alignment horizontal="center" vertical="center"/>
    </xf>
    <xf numFmtId="49" fontId="23" fillId="0" borderId="9" xfId="6" applyNumberFormat="1" applyFont="1" applyFill="1" applyBorder="1" applyAlignment="1">
      <alignment horizontal="center" vertical="center"/>
    </xf>
    <xf numFmtId="0" fontId="13" fillId="0" borderId="17" xfId="6" applyNumberFormat="1" applyFont="1" applyFill="1" applyBorder="1" applyAlignment="1">
      <alignment horizontal="center" vertical="center" wrapText="1"/>
    </xf>
    <xf numFmtId="0" fontId="13" fillId="0" borderId="20" xfId="6" applyNumberFormat="1" applyFont="1" applyFill="1" applyBorder="1" applyAlignment="1">
      <alignment horizontal="center" vertical="center" wrapText="1"/>
    </xf>
    <xf numFmtId="0" fontId="13" fillId="0" borderId="26" xfId="6" applyNumberFormat="1" applyFont="1" applyFill="1" applyBorder="1" applyAlignment="1">
      <alignment horizontal="center" vertical="center" wrapText="1"/>
    </xf>
    <xf numFmtId="0" fontId="15" fillId="0" borderId="18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Border="1" applyAlignment="1">
      <alignment horizontal="left" vertical="center" wrapText="1"/>
    </xf>
    <xf numFmtId="0" fontId="15" fillId="0" borderId="15" xfId="0" applyNumberFormat="1" applyFont="1" applyFill="1" applyBorder="1" applyAlignment="1">
      <alignment horizontal="left" vertical="center" wrapText="1"/>
    </xf>
    <xf numFmtId="0" fontId="15" fillId="0" borderId="11" xfId="0" applyNumberFormat="1" applyFont="1" applyFill="1" applyBorder="1" applyAlignment="1">
      <alignment horizontal="left" vertical="center" wrapText="1"/>
    </xf>
    <xf numFmtId="0" fontId="15" fillId="0" borderId="8" xfId="0" applyNumberFormat="1" applyFont="1" applyFill="1" applyBorder="1" applyAlignment="1">
      <alignment horizontal="left" vertical="center" wrapText="1"/>
    </xf>
    <xf numFmtId="0" fontId="15" fillId="0" borderId="9" xfId="0" applyNumberFormat="1" applyFont="1" applyFill="1" applyBorder="1" applyAlignment="1">
      <alignment horizontal="left" vertical="center" wrapText="1"/>
    </xf>
    <xf numFmtId="0" fontId="23" fillId="0" borderId="18" xfId="6" applyNumberFormat="1" applyFont="1" applyFill="1" applyBorder="1" applyAlignment="1">
      <alignment horizontal="center" vertical="center"/>
    </xf>
    <xf numFmtId="0" fontId="23" fillId="0" borderId="22" xfId="6" applyNumberFormat="1" applyFont="1" applyFill="1" applyBorder="1" applyAlignment="1">
      <alignment horizontal="center" vertical="center"/>
    </xf>
    <xf numFmtId="0" fontId="23" fillId="0" borderId="19" xfId="6" applyNumberFormat="1" applyFont="1" applyFill="1" applyBorder="1" applyAlignment="1">
      <alignment horizontal="center" vertical="center"/>
    </xf>
    <xf numFmtId="49" fontId="23" fillId="0" borderId="12" xfId="6" applyNumberFormat="1" applyFont="1" applyFill="1" applyBorder="1" applyAlignment="1">
      <alignment horizontal="center" vertical="center"/>
    </xf>
    <xf numFmtId="49" fontId="23" fillId="0" borderId="35" xfId="6" applyNumberFormat="1" applyFont="1" applyFill="1" applyBorder="1" applyAlignment="1">
      <alignment horizontal="center" vertical="center"/>
    </xf>
    <xf numFmtId="49" fontId="23" fillId="0" borderId="40" xfId="6" applyNumberFormat="1" applyFont="1" applyFill="1" applyBorder="1" applyAlignment="1">
      <alignment horizontal="center" vertical="center"/>
    </xf>
    <xf numFmtId="0" fontId="21" fillId="2" borderId="3" xfId="6" applyNumberFormat="1" applyFont="1" applyFill="1" applyBorder="1" applyAlignment="1">
      <alignment horizontal="center" vertical="center"/>
    </xf>
    <xf numFmtId="0" fontId="21" fillId="2" borderId="2" xfId="6" applyNumberFormat="1" applyFont="1" applyFill="1" applyBorder="1" applyAlignment="1">
      <alignment horizontal="center" vertical="center"/>
    </xf>
    <xf numFmtId="0" fontId="21" fillId="2" borderId="33" xfId="6" applyNumberFormat="1" applyFont="1" applyFill="1" applyBorder="1" applyAlignment="1">
      <alignment horizontal="center" vertical="center"/>
    </xf>
    <xf numFmtId="0" fontId="21" fillId="2" borderId="37" xfId="6" applyNumberFormat="1" applyFont="1" applyFill="1" applyBorder="1" applyAlignment="1">
      <alignment horizontal="center" vertical="center"/>
    </xf>
    <xf numFmtId="0" fontId="21" fillId="2" borderId="31" xfId="6" applyNumberFormat="1" applyFont="1" applyFill="1" applyBorder="1" applyAlignment="1">
      <alignment horizontal="center" vertical="center"/>
    </xf>
    <xf numFmtId="0" fontId="21" fillId="2" borderId="36" xfId="6" applyNumberFormat="1" applyFont="1" applyFill="1" applyBorder="1" applyAlignment="1">
      <alignment horizontal="center" vertical="center"/>
    </xf>
    <xf numFmtId="0" fontId="21" fillId="2" borderId="30" xfId="6" applyNumberFormat="1" applyFont="1" applyFill="1" applyBorder="1" applyAlignment="1">
      <alignment horizontal="center" vertical="center"/>
    </xf>
    <xf numFmtId="0" fontId="34" fillId="0" borderId="23" xfId="6" applyNumberFormat="1" applyFont="1" applyFill="1" applyBorder="1" applyAlignment="1">
      <alignment horizontal="center" vertical="center"/>
    </xf>
    <xf numFmtId="0" fontId="34" fillId="0" borderId="24" xfId="6" applyNumberFormat="1" applyFont="1" applyFill="1" applyBorder="1" applyAlignment="1">
      <alignment horizontal="center" vertical="center"/>
    </xf>
    <xf numFmtId="0" fontId="34" fillId="0" borderId="25" xfId="6" applyNumberFormat="1" applyFont="1" applyFill="1" applyBorder="1" applyAlignment="1">
      <alignment horizontal="center" vertical="center"/>
    </xf>
    <xf numFmtId="0" fontId="34" fillId="0" borderId="13" xfId="6" applyNumberFormat="1" applyFont="1" applyFill="1" applyBorder="1" applyAlignment="1">
      <alignment horizontal="center" vertical="center"/>
    </xf>
    <xf numFmtId="0" fontId="34" fillId="0" borderId="7" xfId="6" applyNumberFormat="1" applyFont="1" applyFill="1" applyBorder="1" applyAlignment="1">
      <alignment horizontal="center" vertical="center"/>
    </xf>
    <xf numFmtId="0" fontId="34" fillId="0" borderId="10" xfId="6" applyNumberFormat="1" applyFont="1" applyFill="1" applyBorder="1" applyAlignment="1">
      <alignment horizontal="center" vertical="center"/>
    </xf>
    <xf numFmtId="0" fontId="18" fillId="0" borderId="20" xfId="0" applyNumberFormat="1" applyFont="1" applyFill="1" applyBorder="1" applyAlignment="1">
      <alignment horizontal="center" vertical="center" wrapText="1"/>
    </xf>
    <xf numFmtId="0" fontId="34" fillId="0" borderId="0" xfId="6" applyNumberFormat="1" applyFont="1" applyFill="1" applyBorder="1" applyAlignment="1">
      <alignment horizontal="center" vertical="center"/>
    </xf>
    <xf numFmtId="0" fontId="34" fillId="0" borderId="21" xfId="6" applyNumberFormat="1" applyFont="1" applyFill="1" applyBorder="1" applyAlignment="1">
      <alignment horizontal="center" vertical="center"/>
    </xf>
  </cellXfs>
  <cellStyles count="20">
    <cellStyle name="0,0_x000d__x000a_NA_x000d__x000a_" xfId="1"/>
    <cellStyle name="Normal" xfId="0" builtinId="0"/>
    <cellStyle name="Normal 12" xfId="2"/>
    <cellStyle name="Normal 12 2" xfId="9"/>
    <cellStyle name="Normal 12 3" xfId="18"/>
    <cellStyle name="Normal 12 4" xfId="17"/>
    <cellStyle name="Normal 2" xfId="3"/>
    <cellStyle name="Normal 2 2" xfId="10"/>
    <cellStyle name="Normal 2 3" xfId="19"/>
    <cellStyle name="Normal 3" xfId="4"/>
    <cellStyle name="Normal 3 2" xfId="11"/>
    <cellStyle name="Normal 3 3" xfId="15"/>
    <cellStyle name="Normal 4" xfId="5"/>
    <cellStyle name="Normal 4 2" xfId="12"/>
    <cellStyle name="Normal 4 3" xfId="16"/>
    <cellStyle name="Normal 5" xfId="6"/>
    <cellStyle name="Normal 6" xfId="7"/>
    <cellStyle name="Normal 6 2" xfId="13"/>
    <cellStyle name="Normal 7" xfId="14"/>
    <cellStyle name="常规 6" xfId="8"/>
  </cellStyles>
  <dxfs count="277"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85843</xdr:colOff>
      <xdr:row>32</xdr:row>
      <xdr:rowOff>42734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25"/>
  <sheetViews>
    <sheetView tabSelected="1" workbookViewId="0">
      <selection activeCell="A29" sqref="A29"/>
    </sheetView>
  </sheetViews>
  <sheetFormatPr defaultColWidth="9.109375" defaultRowHeight="13.2"/>
  <cols>
    <col min="1" max="1" width="24.109375" style="2" customWidth="1"/>
    <col min="2" max="2" width="31" style="2" customWidth="1"/>
    <col min="3" max="3" width="9.109375" style="2"/>
    <col min="4" max="4" width="9.109375" style="2" customWidth="1"/>
    <col min="5" max="5" width="9.33203125" style="2" customWidth="1"/>
    <col min="6" max="7" width="9.109375" style="2" customWidth="1"/>
    <col min="8" max="8" width="10.5546875" style="2" customWidth="1"/>
    <col min="9" max="9" width="9.6640625" style="2" customWidth="1"/>
    <col min="10" max="10" width="9.88671875" style="2" customWidth="1"/>
    <col min="11" max="11" width="10.44140625" style="2" customWidth="1"/>
    <col min="12" max="12" width="10.109375" style="2" customWidth="1"/>
    <col min="13" max="13" width="11" style="2" customWidth="1"/>
    <col min="14" max="14" width="10.44140625" style="2" customWidth="1"/>
    <col min="15" max="15" width="9.5546875" style="2" customWidth="1"/>
    <col min="16" max="16" width="10.6640625" style="2" customWidth="1"/>
    <col min="17" max="17" width="12.44140625" style="2" bestFit="1" customWidth="1"/>
    <col min="18" max="18" width="9.109375" style="2"/>
    <col min="19" max="19" width="10.5546875" style="2" bestFit="1" customWidth="1"/>
    <col min="20" max="20" width="9.6640625" style="2" customWidth="1"/>
    <col min="21" max="21" width="9.88671875" style="2" customWidth="1"/>
    <col min="22" max="16384" width="9.109375" style="2"/>
  </cols>
  <sheetData>
    <row r="2" spans="1:22" ht="21" customHeight="1">
      <c r="A2" s="3" t="s">
        <v>32</v>
      </c>
      <c r="B2" s="5"/>
      <c r="D2" s="28"/>
      <c r="E2" s="46"/>
      <c r="F2" s="135" t="s">
        <v>56</v>
      </c>
      <c r="G2" s="135"/>
      <c r="H2" s="135" t="s">
        <v>57</v>
      </c>
      <c r="I2" s="135"/>
      <c r="J2" s="135" t="s">
        <v>56</v>
      </c>
      <c r="K2" s="135"/>
      <c r="L2" s="135" t="s">
        <v>57</v>
      </c>
      <c r="M2" s="136"/>
      <c r="N2" s="137" t="s">
        <v>56</v>
      </c>
      <c r="O2" s="138"/>
      <c r="P2" s="138"/>
      <c r="Q2" s="138"/>
      <c r="R2" s="138"/>
      <c r="S2" s="139"/>
      <c r="T2" s="135" t="s">
        <v>56</v>
      </c>
      <c r="U2" s="135"/>
    </row>
    <row r="3" spans="1:22" ht="20.399999999999999">
      <c r="A3" s="3" t="s">
        <v>33</v>
      </c>
      <c r="B3" s="5"/>
      <c r="D3" s="28"/>
      <c r="E3" s="46"/>
      <c r="F3" s="49" t="s">
        <v>53</v>
      </c>
      <c r="G3" s="47" t="s">
        <v>52</v>
      </c>
      <c r="H3" s="49" t="s">
        <v>53</v>
      </c>
      <c r="I3" s="47" t="s">
        <v>52</v>
      </c>
      <c r="J3" s="49" t="s">
        <v>53</v>
      </c>
      <c r="K3" s="47" t="s">
        <v>52</v>
      </c>
      <c r="L3" s="49" t="s">
        <v>53</v>
      </c>
      <c r="M3" s="47" t="s">
        <v>52</v>
      </c>
      <c r="N3" s="75" t="s">
        <v>53</v>
      </c>
      <c r="O3" s="47" t="s">
        <v>52</v>
      </c>
      <c r="P3" s="75" t="s">
        <v>53</v>
      </c>
      <c r="Q3" s="47" t="s">
        <v>52</v>
      </c>
      <c r="R3" s="75" t="s">
        <v>53</v>
      </c>
      <c r="S3" s="47" t="s">
        <v>52</v>
      </c>
      <c r="T3" s="83" t="s">
        <v>53</v>
      </c>
      <c r="U3" s="85" t="s">
        <v>52</v>
      </c>
    </row>
    <row r="4" spans="1:22" ht="21">
      <c r="A4" s="3" t="s">
        <v>34</v>
      </c>
      <c r="B4" s="9"/>
      <c r="D4" s="27"/>
      <c r="E4" s="46"/>
      <c r="F4" s="50" t="s">
        <v>63</v>
      </c>
      <c r="G4" s="51" t="s">
        <v>64</v>
      </c>
      <c r="H4" s="50" t="s">
        <v>58</v>
      </c>
      <c r="I4" s="51" t="s">
        <v>65</v>
      </c>
      <c r="J4" s="50" t="s">
        <v>59</v>
      </c>
      <c r="K4" s="51" t="s">
        <v>66</v>
      </c>
      <c r="L4" s="50" t="s">
        <v>60</v>
      </c>
      <c r="M4" s="51" t="s">
        <v>67</v>
      </c>
      <c r="N4" s="50" t="s">
        <v>61</v>
      </c>
      <c r="O4" s="51" t="s">
        <v>68</v>
      </c>
      <c r="P4" s="50" t="s">
        <v>62</v>
      </c>
      <c r="Q4" s="51" t="s">
        <v>69</v>
      </c>
      <c r="R4" s="76" t="s">
        <v>307</v>
      </c>
      <c r="S4" s="77" t="s">
        <v>308</v>
      </c>
      <c r="T4" s="84" t="s">
        <v>418</v>
      </c>
      <c r="U4" s="87" t="s">
        <v>419</v>
      </c>
      <c r="V4" s="21"/>
    </row>
    <row r="5" spans="1:22" ht="15">
      <c r="A5" s="22" t="s">
        <v>54</v>
      </c>
      <c r="B5" s="1"/>
      <c r="C5" s="21"/>
      <c r="D5" s="27"/>
      <c r="E5" s="48" t="s">
        <v>30</v>
      </c>
      <c r="F5" s="52"/>
      <c r="G5" s="53">
        <f>F5</f>
        <v>0</v>
      </c>
      <c r="H5" s="52"/>
      <c r="I5" s="53">
        <f>H5</f>
        <v>0</v>
      </c>
      <c r="J5" s="52"/>
      <c r="K5" s="53">
        <f>J5</f>
        <v>0</v>
      </c>
      <c r="L5" s="52"/>
      <c r="M5" s="53">
        <f>L5</f>
        <v>0</v>
      </c>
      <c r="N5" s="52"/>
      <c r="O5" s="53">
        <f>N5</f>
        <v>0</v>
      </c>
      <c r="P5" s="52"/>
      <c r="Q5" s="53">
        <f>P5</f>
        <v>0</v>
      </c>
      <c r="R5" s="52"/>
      <c r="S5" s="53">
        <f>R5</f>
        <v>0</v>
      </c>
      <c r="T5" s="52"/>
      <c r="U5" s="86">
        <f>T5</f>
        <v>0</v>
      </c>
    </row>
    <row r="6" spans="1:22">
      <c r="A6" s="1" t="s">
        <v>35</v>
      </c>
      <c r="B6" s="4"/>
      <c r="D6" s="27"/>
      <c r="E6" s="48" t="s">
        <v>31</v>
      </c>
      <c r="F6" s="52"/>
      <c r="G6" s="53">
        <f t="shared" ref="G6:G9" si="0">F6</f>
        <v>0</v>
      </c>
      <c r="H6" s="52"/>
      <c r="I6" s="53">
        <f t="shared" ref="I6:I9" si="1">H6</f>
        <v>0</v>
      </c>
      <c r="J6" s="52"/>
      <c r="K6" s="53">
        <f t="shared" ref="K6:K9" si="2">J6</f>
        <v>0</v>
      </c>
      <c r="L6" s="52"/>
      <c r="M6" s="53">
        <f t="shared" ref="M6:M9" si="3">L6</f>
        <v>0</v>
      </c>
      <c r="N6" s="52"/>
      <c r="O6" s="53">
        <f t="shared" ref="O6:O9" si="4">N6</f>
        <v>0</v>
      </c>
      <c r="P6" s="52"/>
      <c r="Q6" s="53">
        <f t="shared" ref="Q6:Q9" si="5">P6</f>
        <v>0</v>
      </c>
      <c r="R6" s="52"/>
      <c r="S6" s="53">
        <f t="shared" ref="S6:S9" si="6">R6</f>
        <v>0</v>
      </c>
      <c r="T6" s="52"/>
      <c r="U6" s="53">
        <f t="shared" ref="U6:U13" si="7">T6</f>
        <v>0</v>
      </c>
    </row>
    <row r="7" spans="1:22">
      <c r="A7" s="1" t="s">
        <v>36</v>
      </c>
      <c r="B7" s="4"/>
      <c r="D7" s="27"/>
      <c r="E7" s="48" t="s">
        <v>0</v>
      </c>
      <c r="F7" s="52"/>
      <c r="G7" s="53">
        <f t="shared" si="0"/>
        <v>0</v>
      </c>
      <c r="H7" s="52"/>
      <c r="I7" s="53">
        <f t="shared" si="1"/>
        <v>0</v>
      </c>
      <c r="J7" s="52"/>
      <c r="K7" s="53">
        <f t="shared" si="2"/>
        <v>0</v>
      </c>
      <c r="L7" s="52"/>
      <c r="M7" s="53">
        <f t="shared" si="3"/>
        <v>0</v>
      </c>
      <c r="N7" s="52"/>
      <c r="O7" s="53">
        <f t="shared" si="4"/>
        <v>0</v>
      </c>
      <c r="P7" s="52"/>
      <c r="Q7" s="53">
        <f t="shared" si="5"/>
        <v>0</v>
      </c>
      <c r="R7" s="52"/>
      <c r="S7" s="53">
        <f t="shared" si="6"/>
        <v>0</v>
      </c>
      <c r="T7" s="52"/>
      <c r="U7" s="53">
        <f t="shared" si="7"/>
        <v>0</v>
      </c>
    </row>
    <row r="8" spans="1:22">
      <c r="A8" s="1" t="s">
        <v>37</v>
      </c>
      <c r="B8" s="4"/>
      <c r="C8" s="21"/>
      <c r="D8" s="27"/>
      <c r="E8" s="48" t="s">
        <v>51</v>
      </c>
      <c r="F8" s="52"/>
      <c r="G8" s="53">
        <f t="shared" si="0"/>
        <v>0</v>
      </c>
      <c r="H8" s="52"/>
      <c r="I8" s="53">
        <f t="shared" si="1"/>
        <v>0</v>
      </c>
      <c r="J8" s="52"/>
      <c r="K8" s="53">
        <f t="shared" si="2"/>
        <v>0</v>
      </c>
      <c r="L8" s="52"/>
      <c r="M8" s="53">
        <f t="shared" si="3"/>
        <v>0</v>
      </c>
      <c r="N8" s="52"/>
      <c r="O8" s="53">
        <f t="shared" si="4"/>
        <v>0</v>
      </c>
      <c r="P8" s="52"/>
      <c r="Q8" s="53">
        <f t="shared" si="5"/>
        <v>0</v>
      </c>
      <c r="R8" s="52"/>
      <c r="S8" s="53">
        <f t="shared" si="6"/>
        <v>0</v>
      </c>
      <c r="T8" s="52"/>
      <c r="U8" s="53">
        <f t="shared" si="7"/>
        <v>0</v>
      </c>
    </row>
    <row r="9" spans="1:22" ht="13.5" customHeight="1">
      <c r="A9" s="1" t="s">
        <v>38</v>
      </c>
      <c r="B9" s="4"/>
      <c r="C9" s="21"/>
      <c r="D9" s="27"/>
      <c r="E9" s="48" t="s">
        <v>310</v>
      </c>
      <c r="F9" s="52"/>
      <c r="G9" s="53">
        <f t="shared" si="0"/>
        <v>0</v>
      </c>
      <c r="H9" s="52"/>
      <c r="I9" s="53">
        <f t="shared" si="1"/>
        <v>0</v>
      </c>
      <c r="J9" s="52"/>
      <c r="K9" s="53">
        <f t="shared" si="2"/>
        <v>0</v>
      </c>
      <c r="L9" s="52"/>
      <c r="M9" s="53">
        <f t="shared" si="3"/>
        <v>0</v>
      </c>
      <c r="N9" s="52"/>
      <c r="O9" s="53">
        <f t="shared" si="4"/>
        <v>0</v>
      </c>
      <c r="P9" s="52"/>
      <c r="Q9" s="53">
        <f t="shared" si="5"/>
        <v>0</v>
      </c>
      <c r="R9" s="52"/>
      <c r="S9" s="53">
        <f t="shared" si="6"/>
        <v>0</v>
      </c>
      <c r="T9" s="52"/>
      <c r="U9" s="53">
        <f t="shared" si="7"/>
        <v>0</v>
      </c>
    </row>
    <row r="10" spans="1:22">
      <c r="A10" s="1" t="s">
        <v>72</v>
      </c>
      <c r="B10" s="4"/>
      <c r="C10" s="21"/>
      <c r="D10" s="27"/>
      <c r="E10" s="48" t="s">
        <v>311</v>
      </c>
      <c r="F10" s="52"/>
      <c r="G10" s="53">
        <f t="shared" ref="G10:G13" si="8">F10</f>
        <v>0</v>
      </c>
      <c r="H10" s="52"/>
      <c r="I10" s="53">
        <f t="shared" ref="I10:I13" si="9">H10</f>
        <v>0</v>
      </c>
      <c r="J10" s="52"/>
      <c r="K10" s="53">
        <f t="shared" ref="K10:K13" si="10">J10</f>
        <v>0</v>
      </c>
      <c r="L10" s="52"/>
      <c r="M10" s="53">
        <f t="shared" ref="M10:M13" si="11">L10</f>
        <v>0</v>
      </c>
      <c r="N10" s="52"/>
      <c r="O10" s="53">
        <f t="shared" ref="O10:O13" si="12">N10</f>
        <v>0</v>
      </c>
      <c r="P10" s="52"/>
      <c r="Q10" s="53">
        <f t="shared" ref="Q10:Q13" si="13">P10</f>
        <v>0</v>
      </c>
      <c r="R10" s="52"/>
      <c r="S10" s="53">
        <f t="shared" ref="S10:S13" si="14">R10</f>
        <v>0</v>
      </c>
      <c r="T10" s="52"/>
      <c r="U10" s="53">
        <f t="shared" si="7"/>
        <v>0</v>
      </c>
    </row>
    <row r="11" spans="1:22">
      <c r="A11" s="1" t="s">
        <v>73</v>
      </c>
      <c r="B11" s="4"/>
      <c r="E11" s="48" t="s">
        <v>312</v>
      </c>
      <c r="F11" s="52"/>
      <c r="G11" s="53">
        <f t="shared" si="8"/>
        <v>0</v>
      </c>
      <c r="H11" s="52"/>
      <c r="I11" s="53">
        <f t="shared" si="9"/>
        <v>0</v>
      </c>
      <c r="J11" s="52"/>
      <c r="K11" s="53">
        <f t="shared" si="10"/>
        <v>0</v>
      </c>
      <c r="L11" s="52"/>
      <c r="M11" s="53">
        <f t="shared" si="11"/>
        <v>0</v>
      </c>
      <c r="N11" s="52"/>
      <c r="O11" s="53">
        <f t="shared" si="12"/>
        <v>0</v>
      </c>
      <c r="P11" s="52"/>
      <c r="Q11" s="53">
        <f t="shared" si="13"/>
        <v>0</v>
      </c>
      <c r="R11" s="52"/>
      <c r="S11" s="53">
        <f t="shared" si="14"/>
        <v>0</v>
      </c>
      <c r="T11" s="52"/>
      <c r="U11" s="53">
        <f t="shared" si="7"/>
        <v>0</v>
      </c>
    </row>
    <row r="12" spans="1:22">
      <c r="A12" s="1" t="s">
        <v>39</v>
      </c>
      <c r="B12" s="4"/>
      <c r="E12" s="48" t="s">
        <v>313</v>
      </c>
      <c r="F12" s="52"/>
      <c r="G12" s="53">
        <f t="shared" si="8"/>
        <v>0</v>
      </c>
      <c r="H12" s="52"/>
      <c r="I12" s="53">
        <f t="shared" si="9"/>
        <v>0</v>
      </c>
      <c r="J12" s="52"/>
      <c r="K12" s="53">
        <f t="shared" si="10"/>
        <v>0</v>
      </c>
      <c r="L12" s="52"/>
      <c r="M12" s="53">
        <f t="shared" si="11"/>
        <v>0</v>
      </c>
      <c r="N12" s="52"/>
      <c r="O12" s="53">
        <f t="shared" si="12"/>
        <v>0</v>
      </c>
      <c r="P12" s="52"/>
      <c r="Q12" s="53">
        <f t="shared" si="13"/>
        <v>0</v>
      </c>
      <c r="R12" s="52"/>
      <c r="S12" s="53">
        <f t="shared" si="14"/>
        <v>0</v>
      </c>
      <c r="T12" s="52"/>
      <c r="U12" s="53">
        <f t="shared" si="7"/>
        <v>0</v>
      </c>
    </row>
    <row r="13" spans="1:22">
      <c r="A13" s="1" t="s">
        <v>40</v>
      </c>
      <c r="B13" s="4"/>
      <c r="E13" s="48" t="s">
        <v>314</v>
      </c>
      <c r="F13" s="52"/>
      <c r="G13" s="53">
        <f t="shared" si="8"/>
        <v>0</v>
      </c>
      <c r="H13" s="52"/>
      <c r="I13" s="53">
        <f t="shared" si="9"/>
        <v>0</v>
      </c>
      <c r="J13" s="52"/>
      <c r="K13" s="53">
        <f t="shared" si="10"/>
        <v>0</v>
      </c>
      <c r="L13" s="52"/>
      <c r="M13" s="53">
        <f t="shared" si="11"/>
        <v>0</v>
      </c>
      <c r="N13" s="52"/>
      <c r="O13" s="53">
        <f t="shared" si="12"/>
        <v>0</v>
      </c>
      <c r="P13" s="52"/>
      <c r="Q13" s="53">
        <f t="shared" si="13"/>
        <v>0</v>
      </c>
      <c r="R13" s="52"/>
      <c r="S13" s="53">
        <f t="shared" si="14"/>
        <v>0</v>
      </c>
      <c r="T13" s="52"/>
      <c r="U13" s="53">
        <f t="shared" si="7"/>
        <v>0</v>
      </c>
    </row>
    <row r="14" spans="1:22">
      <c r="A14" s="1" t="s">
        <v>41</v>
      </c>
      <c r="B14" s="4"/>
    </row>
    <row r="15" spans="1:22">
      <c r="A15" s="1" t="s">
        <v>42</v>
      </c>
      <c r="B15" s="4"/>
    </row>
    <row r="16" spans="1:22">
      <c r="A16" s="1" t="s">
        <v>43</v>
      </c>
      <c r="B16" s="4"/>
    </row>
    <row r="17" spans="1:5">
      <c r="A17" s="1" t="s">
        <v>44</v>
      </c>
      <c r="B17" s="4"/>
    </row>
    <row r="18" spans="1:5">
      <c r="A18" s="1" t="s">
        <v>45</v>
      </c>
      <c r="B18" s="4"/>
    </row>
    <row r="19" spans="1:5">
      <c r="A19" s="1" t="s">
        <v>76</v>
      </c>
      <c r="B19" s="4"/>
    </row>
    <row r="20" spans="1:5" s="29" customFormat="1">
      <c r="A20" s="1" t="s">
        <v>74</v>
      </c>
      <c r="B20" s="31"/>
    </row>
    <row r="21" spans="1:5">
      <c r="A21" s="1" t="s">
        <v>46</v>
      </c>
      <c r="B21" s="4"/>
    </row>
    <row r="22" spans="1:5">
      <c r="A22" s="1" t="s">
        <v>47</v>
      </c>
      <c r="B22" s="4"/>
    </row>
    <row r="23" spans="1:5">
      <c r="A23" s="1" t="s">
        <v>48</v>
      </c>
      <c r="B23" s="4"/>
    </row>
    <row r="24" spans="1:5">
      <c r="A24" s="1" t="s">
        <v>49</v>
      </c>
      <c r="B24" s="4"/>
      <c r="E24" s="25"/>
    </row>
    <row r="25" spans="1:5">
      <c r="A25" s="1" t="s">
        <v>50</v>
      </c>
      <c r="B25" s="4"/>
    </row>
  </sheetData>
  <mergeCells count="6">
    <mergeCell ref="T2:U2"/>
    <mergeCell ref="F2:G2"/>
    <mergeCell ref="H2:I2"/>
    <mergeCell ref="J2:K2"/>
    <mergeCell ref="L2:M2"/>
    <mergeCell ref="N2:S2"/>
  </mergeCells>
  <conditionalFormatting sqref="I5:I9">
    <cfRule type="cellIs" dxfId="276" priority="16" operator="notEqual">
      <formula>VALUE(H5)</formula>
    </cfRule>
  </conditionalFormatting>
  <conditionalFormatting sqref="K5:K9">
    <cfRule type="cellIs" dxfId="275" priority="15" operator="notEqual">
      <formula>VALUE(J5)</formula>
    </cfRule>
  </conditionalFormatting>
  <conditionalFormatting sqref="M5:M9">
    <cfRule type="cellIs" dxfId="274" priority="14" operator="notEqual">
      <formula>VALUE(L5)</formula>
    </cfRule>
  </conditionalFormatting>
  <conditionalFormatting sqref="O5:O9">
    <cfRule type="cellIs" dxfId="273" priority="13" operator="notEqual">
      <formula>VALUE(N5)</formula>
    </cfRule>
  </conditionalFormatting>
  <conditionalFormatting sqref="Q5:Q9">
    <cfRule type="cellIs" dxfId="272" priority="12" operator="notEqual">
      <formula>VALUE(P5)</formula>
    </cfRule>
  </conditionalFormatting>
  <conditionalFormatting sqref="G5:G9">
    <cfRule type="cellIs" dxfId="271" priority="11" operator="notEqual">
      <formula>VALUE(F5)</formula>
    </cfRule>
  </conditionalFormatting>
  <conditionalFormatting sqref="S5:S9">
    <cfRule type="cellIs" dxfId="270" priority="10" operator="notEqual">
      <formula>VALUE(R5)</formula>
    </cfRule>
  </conditionalFormatting>
  <conditionalFormatting sqref="I10:I13">
    <cfRule type="cellIs" dxfId="269" priority="9" operator="notEqual">
      <formula>VALUE(H10)</formula>
    </cfRule>
  </conditionalFormatting>
  <conditionalFormatting sqref="K10:K13">
    <cfRule type="cellIs" dxfId="268" priority="8" operator="notEqual">
      <formula>VALUE(J10)</formula>
    </cfRule>
  </conditionalFormatting>
  <conditionalFormatting sqref="M10:M13">
    <cfRule type="cellIs" dxfId="267" priority="7" operator="notEqual">
      <formula>VALUE(L10)</formula>
    </cfRule>
  </conditionalFormatting>
  <conditionalFormatting sqref="O10:O13">
    <cfRule type="cellIs" dxfId="266" priority="6" operator="notEqual">
      <formula>VALUE(N10)</formula>
    </cfRule>
  </conditionalFormatting>
  <conditionalFormatting sqref="Q10:Q13">
    <cfRule type="cellIs" dxfId="265" priority="5" operator="notEqual">
      <formula>VALUE(P10)</formula>
    </cfRule>
  </conditionalFormatting>
  <conditionalFormatting sqref="G10:G13">
    <cfRule type="cellIs" dxfId="264" priority="4" operator="notEqual">
      <formula>VALUE(F10)</formula>
    </cfRule>
  </conditionalFormatting>
  <conditionalFormatting sqref="S10:S13">
    <cfRule type="cellIs" dxfId="263" priority="3" operator="notEqual">
      <formula>VALUE(R10)</formula>
    </cfRule>
  </conditionalFormatting>
  <conditionalFormatting sqref="U5:U9">
    <cfRule type="cellIs" dxfId="262" priority="2" operator="notEqual">
      <formula>VALUE(T5)</formula>
    </cfRule>
  </conditionalFormatting>
  <conditionalFormatting sqref="U10:U13">
    <cfRule type="cellIs" dxfId="261" priority="1" operator="notEqual">
      <formula>VALUE(T10)</formula>
    </cfRule>
  </conditionalFormatting>
  <pageMargins left="0.25" right="0.25" top="0.75" bottom="0.75" header="0.3" footer="0.3"/>
  <pageSetup scale="71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C16" sqref="C16:H16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9"/>
    <col min="8" max="8" width="9.44140625" style="29" bestFit="1" customWidth="1"/>
    <col min="9" max="16384" width="9.109375" style="29"/>
  </cols>
  <sheetData>
    <row r="1" spans="1:16" ht="25.2" thickBot="1">
      <c r="A1" s="140"/>
      <c r="B1" s="141"/>
      <c r="C1" s="142" t="s">
        <v>314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3"/>
    </row>
    <row r="2" spans="1:16" ht="18" thickBot="1">
      <c r="A2" s="45"/>
      <c r="B2" s="19" t="s">
        <v>1</v>
      </c>
      <c r="C2" s="174">
        <v>1</v>
      </c>
      <c r="D2" s="175"/>
      <c r="E2" s="175"/>
      <c r="F2" s="175"/>
      <c r="G2" s="175"/>
      <c r="H2" s="176"/>
      <c r="I2" s="177">
        <v>2</v>
      </c>
      <c r="J2" s="178"/>
      <c r="K2" s="178"/>
      <c r="L2" s="179"/>
      <c r="M2" s="177">
        <v>3</v>
      </c>
      <c r="N2" s="178"/>
      <c r="O2" s="180"/>
      <c r="P2" s="6"/>
    </row>
    <row r="3" spans="1:16" ht="17.399999999999999">
      <c r="A3" s="187"/>
      <c r="B3" s="17" t="s">
        <v>2</v>
      </c>
      <c r="C3" s="16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70"/>
      <c r="P3" s="6"/>
    </row>
    <row r="4" spans="1:16" s="30" customFormat="1" ht="25.2" thickBot="1">
      <c r="A4" s="187"/>
      <c r="B4" s="13" t="s">
        <v>3</v>
      </c>
      <c r="C4" s="184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6"/>
      <c r="P4" s="20"/>
    </row>
    <row r="5" spans="1:16" ht="24.6">
      <c r="A5" s="187"/>
      <c r="B5" s="18" t="s">
        <v>4</v>
      </c>
      <c r="C5" s="181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3"/>
      <c r="P5" s="6"/>
    </row>
    <row r="6" spans="1:16" s="30" customFormat="1" ht="25.2" thickBot="1">
      <c r="A6" s="187"/>
      <c r="B6" s="43" t="s">
        <v>5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  <c r="P6" s="20"/>
    </row>
    <row r="7" spans="1:16" ht="17.399999999999999">
      <c r="A7" s="187"/>
      <c r="B7" s="12" t="s">
        <v>6</v>
      </c>
      <c r="C7" s="168"/>
      <c r="D7" s="169"/>
      <c r="E7" s="169"/>
      <c r="F7" s="169"/>
      <c r="G7" s="169"/>
      <c r="H7" s="170"/>
      <c r="I7" s="169"/>
      <c r="J7" s="169"/>
      <c r="K7" s="169"/>
      <c r="L7" s="170"/>
      <c r="M7" s="169"/>
      <c r="N7" s="169"/>
      <c r="O7" s="170"/>
      <c r="P7" s="6"/>
    </row>
    <row r="8" spans="1:16" s="30" customFormat="1" ht="18" thickBot="1">
      <c r="A8" s="187"/>
      <c r="B8" s="13" t="s">
        <v>7</v>
      </c>
      <c r="C8" s="171"/>
      <c r="D8" s="172"/>
      <c r="E8" s="172"/>
      <c r="F8" s="172"/>
      <c r="G8" s="172"/>
      <c r="H8" s="173"/>
      <c r="I8" s="171"/>
      <c r="J8" s="172"/>
      <c r="K8" s="172"/>
      <c r="L8" s="173"/>
      <c r="M8" s="171"/>
      <c r="N8" s="172"/>
      <c r="O8" s="173"/>
      <c r="P8" s="20"/>
    </row>
    <row r="9" spans="1:16" ht="17.399999999999999">
      <c r="A9" s="187"/>
      <c r="B9" s="12" t="s">
        <v>8</v>
      </c>
      <c r="C9" s="153"/>
      <c r="D9" s="154"/>
      <c r="E9" s="154"/>
      <c r="F9" s="154"/>
      <c r="G9" s="154"/>
      <c r="H9" s="155"/>
      <c r="I9" s="154"/>
      <c r="J9" s="154"/>
      <c r="K9" s="154"/>
      <c r="L9" s="155"/>
      <c r="M9" s="154"/>
      <c r="N9" s="154"/>
      <c r="O9" s="155"/>
      <c r="P9" s="6"/>
    </row>
    <row r="10" spans="1:16" s="30" customFormat="1" ht="18" thickBot="1">
      <c r="A10" s="187"/>
      <c r="B10" s="14" t="s">
        <v>9</v>
      </c>
      <c r="C10" s="171"/>
      <c r="D10" s="172"/>
      <c r="E10" s="172"/>
      <c r="F10" s="172"/>
      <c r="G10" s="172"/>
      <c r="H10" s="173"/>
      <c r="I10" s="171"/>
      <c r="J10" s="172"/>
      <c r="K10" s="172"/>
      <c r="L10" s="173"/>
      <c r="M10" s="171"/>
      <c r="N10" s="172"/>
      <c r="O10" s="173"/>
      <c r="P10" s="20"/>
    </row>
    <row r="11" spans="1:16" ht="17.399999999999999">
      <c r="A11" s="187"/>
      <c r="B11" s="12" t="s">
        <v>10</v>
      </c>
      <c r="C11" s="153"/>
      <c r="D11" s="154"/>
      <c r="E11" s="154"/>
      <c r="F11" s="154"/>
      <c r="G11" s="154"/>
      <c r="H11" s="155"/>
      <c r="I11" s="154"/>
      <c r="J11" s="154"/>
      <c r="K11" s="154"/>
      <c r="L11" s="155"/>
      <c r="M11" s="154"/>
      <c r="N11" s="154"/>
      <c r="O11" s="155"/>
      <c r="P11" s="6"/>
    </row>
    <row r="12" spans="1:16" s="30" customFormat="1" ht="18" thickBot="1">
      <c r="A12" s="187"/>
      <c r="B12" s="14" t="s">
        <v>11</v>
      </c>
      <c r="C12" s="156"/>
      <c r="D12" s="157"/>
      <c r="E12" s="157"/>
      <c r="F12" s="157"/>
      <c r="G12" s="157"/>
      <c r="H12" s="158"/>
      <c r="I12" s="156"/>
      <c r="J12" s="157"/>
      <c r="K12" s="157"/>
      <c r="L12" s="158"/>
      <c r="M12" s="156"/>
      <c r="N12" s="157"/>
      <c r="O12" s="158"/>
      <c r="P12" s="20"/>
    </row>
    <row r="13" spans="1:16" ht="17.399999999999999">
      <c r="A13" s="187"/>
      <c r="B13" s="12" t="s">
        <v>12</v>
      </c>
      <c r="C13" s="153"/>
      <c r="D13" s="154"/>
      <c r="E13" s="154"/>
      <c r="F13" s="154"/>
      <c r="G13" s="154"/>
      <c r="H13" s="155"/>
      <c r="I13" s="154"/>
      <c r="J13" s="154"/>
      <c r="K13" s="154"/>
      <c r="L13" s="155"/>
      <c r="M13" s="154"/>
      <c r="N13" s="154"/>
      <c r="O13" s="155"/>
      <c r="P13" s="6"/>
    </row>
    <row r="14" spans="1:16" s="30" customFormat="1" ht="18" thickBot="1">
      <c r="A14" s="187"/>
      <c r="B14" s="14" t="s">
        <v>13</v>
      </c>
      <c r="C14" s="150"/>
      <c r="D14" s="151"/>
      <c r="E14" s="151"/>
      <c r="F14" s="151"/>
      <c r="G14" s="151"/>
      <c r="H14" s="152"/>
      <c r="I14" s="150"/>
      <c r="J14" s="151"/>
      <c r="K14" s="151"/>
      <c r="L14" s="152"/>
      <c r="M14" s="150"/>
      <c r="N14" s="151"/>
      <c r="O14" s="152"/>
      <c r="P14" s="20"/>
    </row>
    <row r="15" spans="1:16" ht="17.399999999999999">
      <c r="A15" s="187"/>
      <c r="B15" s="12" t="s">
        <v>14</v>
      </c>
      <c r="C15" s="153"/>
      <c r="D15" s="154"/>
      <c r="E15" s="154"/>
      <c r="F15" s="154"/>
      <c r="G15" s="154"/>
      <c r="H15" s="155"/>
      <c r="I15" s="154"/>
      <c r="J15" s="154"/>
      <c r="K15" s="154"/>
      <c r="L15" s="155"/>
      <c r="M15" s="154"/>
      <c r="N15" s="154"/>
      <c r="O15" s="155"/>
      <c r="P15" s="8"/>
    </row>
    <row r="16" spans="1:16" s="30" customFormat="1" ht="18" thickBot="1">
      <c r="A16" s="187"/>
      <c r="B16" s="14" t="s">
        <v>15</v>
      </c>
      <c r="C16" s="144"/>
      <c r="D16" s="145"/>
      <c r="E16" s="145"/>
      <c r="F16" s="145"/>
      <c r="G16" s="145"/>
      <c r="H16" s="146"/>
      <c r="I16" s="147"/>
      <c r="J16" s="148"/>
      <c r="K16" s="148"/>
      <c r="L16" s="149"/>
      <c r="M16" s="147"/>
      <c r="N16" s="148"/>
      <c r="O16" s="149"/>
      <c r="P16" s="20"/>
    </row>
    <row r="17" spans="1:21" ht="18" thickBot="1">
      <c r="A17" s="187"/>
      <c r="B17" s="15" t="s">
        <v>16</v>
      </c>
      <c r="C17" s="54" t="s">
        <v>17</v>
      </c>
      <c r="D17" s="55" t="s">
        <v>18</v>
      </c>
      <c r="E17" s="55" t="s">
        <v>19</v>
      </c>
      <c r="F17" s="55" t="s">
        <v>20</v>
      </c>
      <c r="G17" s="80" t="s">
        <v>21</v>
      </c>
      <c r="H17" s="79" t="s">
        <v>315</v>
      </c>
      <c r="I17" s="56" t="s">
        <v>17</v>
      </c>
      <c r="J17" s="55" t="s">
        <v>18</v>
      </c>
      <c r="K17" s="55" t="s">
        <v>19</v>
      </c>
      <c r="L17" s="78" t="s">
        <v>20</v>
      </c>
      <c r="M17" s="56" t="s">
        <v>17</v>
      </c>
      <c r="N17" s="55" t="s">
        <v>18</v>
      </c>
      <c r="O17" s="78" t="s">
        <v>19</v>
      </c>
      <c r="P17" s="6"/>
    </row>
    <row r="18" spans="1:21" ht="17.399999999999999">
      <c r="A18" s="187"/>
      <c r="B18" s="37" t="s">
        <v>70</v>
      </c>
      <c r="C18" s="57"/>
      <c r="D18" s="58"/>
      <c r="E18" s="58"/>
      <c r="F18" s="58"/>
      <c r="G18" s="58"/>
      <c r="H18" s="58"/>
      <c r="I18" s="57"/>
      <c r="J18" s="58"/>
      <c r="K18" s="58"/>
      <c r="L18" s="60"/>
      <c r="M18" s="59"/>
      <c r="N18" s="58"/>
      <c r="O18" s="60"/>
      <c r="P18" s="6"/>
    </row>
    <row r="19" spans="1:21" ht="18" thickBot="1">
      <c r="A19" s="187"/>
      <c r="B19" s="26" t="s">
        <v>71</v>
      </c>
      <c r="C19" s="61"/>
      <c r="D19" s="62"/>
      <c r="E19" s="62"/>
      <c r="F19" s="62"/>
      <c r="G19" s="62"/>
      <c r="H19" s="62"/>
      <c r="I19" s="62"/>
      <c r="J19" s="62"/>
      <c r="K19" s="62"/>
      <c r="L19" s="63"/>
      <c r="M19" s="64"/>
      <c r="N19" s="62"/>
      <c r="O19" s="61"/>
      <c r="P19" s="24"/>
      <c r="R19" s="25"/>
    </row>
    <row r="20" spans="1:21" s="30" customFormat="1" ht="18" thickBot="1">
      <c r="A20" s="187"/>
      <c r="B20" s="38" t="s">
        <v>306</v>
      </c>
      <c r="C20" s="65"/>
      <c r="D20" s="66"/>
      <c r="E20" s="66"/>
      <c r="F20" s="66"/>
      <c r="G20" s="66"/>
      <c r="H20" s="66"/>
      <c r="I20" s="66"/>
      <c r="J20" s="66"/>
      <c r="K20" s="66"/>
      <c r="L20" s="67"/>
      <c r="M20" s="68"/>
      <c r="N20" s="66"/>
      <c r="O20" s="69"/>
      <c r="P20" s="20"/>
    </row>
    <row r="21" spans="1:21" s="30" customFormat="1" ht="18" thickBot="1">
      <c r="A21" s="187"/>
      <c r="B21" s="38" t="s">
        <v>301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20"/>
    </row>
    <row r="22" spans="1:21" ht="17.399999999999999">
      <c r="A22" s="187"/>
      <c r="B22" s="16" t="s">
        <v>22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6"/>
    </row>
    <row r="23" spans="1:21" s="30" customFormat="1" ht="18" thickBot="1">
      <c r="A23" s="187"/>
      <c r="B23" s="39" t="s">
        <v>23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23"/>
    </row>
    <row r="24" spans="1:21" ht="17.399999999999999">
      <c r="A24" s="187"/>
      <c r="B24" s="37" t="s">
        <v>24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21" s="30" customFormat="1" ht="18" thickBot="1">
      <c r="A25" s="187"/>
      <c r="B25" s="40" t="s">
        <v>25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20"/>
    </row>
    <row r="26" spans="1:21" ht="17.399999999999999">
      <c r="A26" s="187"/>
      <c r="B26" s="16" t="s">
        <v>26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/>
    </row>
    <row r="27" spans="1:21" s="30" customFormat="1" ht="18" thickBot="1">
      <c r="A27" s="187"/>
      <c r="B27" s="41" t="s">
        <v>27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23"/>
    </row>
    <row r="28" spans="1:21" ht="17.399999999999999">
      <c r="A28" s="187"/>
      <c r="B28" s="37" t="s">
        <v>300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/>
    </row>
    <row r="29" spans="1:21" s="30" customFormat="1" ht="18" thickBot="1">
      <c r="A29" s="187"/>
      <c r="B29" s="40" t="s">
        <v>294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23"/>
    </row>
    <row r="30" spans="1:21" ht="17.399999999999999">
      <c r="A30" s="187"/>
      <c r="B30" s="16" t="s">
        <v>296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4"/>
    </row>
    <row r="31" spans="1:21" s="30" customFormat="1" ht="18" thickBot="1">
      <c r="A31" s="187"/>
      <c r="B31" s="40" t="s">
        <v>295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23"/>
    </row>
    <row r="32" spans="1:21" ht="17.399999999999999">
      <c r="A32" s="187"/>
      <c r="B32" s="37" t="s">
        <v>86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/>
      <c r="U32" s="30"/>
    </row>
    <row r="33" spans="1:21" s="30" customFormat="1" ht="18" thickBot="1">
      <c r="A33" s="187"/>
      <c r="B33" s="38" t="s">
        <v>297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23"/>
      <c r="U33" s="29"/>
    </row>
    <row r="34" spans="1:21" ht="17.399999999999999">
      <c r="A34" s="187"/>
      <c r="B34" s="16" t="s">
        <v>28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4"/>
    </row>
    <row r="35" spans="1:21" s="30" customFormat="1" ht="18" thickBot="1">
      <c r="A35" s="187"/>
      <c r="B35" s="38" t="s">
        <v>29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23"/>
    </row>
    <row r="36" spans="1:21" ht="17.399999999999999">
      <c r="A36" s="187"/>
      <c r="B36" s="16" t="s">
        <v>87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4"/>
    </row>
    <row r="37" spans="1:21" s="30" customFormat="1" ht="18" thickBot="1">
      <c r="A37" s="187"/>
      <c r="B37" s="38" t="s">
        <v>298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23"/>
    </row>
    <row r="38" spans="1:21" ht="17.399999999999999">
      <c r="A38" s="187"/>
      <c r="B38" s="16" t="s">
        <v>88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4"/>
    </row>
    <row r="39" spans="1:21" s="30" customFormat="1" ht="18" thickBot="1">
      <c r="A39" s="187"/>
      <c r="B39" s="39" t="s">
        <v>299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23"/>
    </row>
    <row r="40" spans="1:21" ht="12.75" customHeight="1">
      <c r="A40" s="159" t="s">
        <v>75</v>
      </c>
      <c r="B40" s="162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42"/>
      <c r="Q40" s="30"/>
      <c r="R40" s="30"/>
      <c r="S40" s="30"/>
    </row>
    <row r="41" spans="1:21">
      <c r="A41" s="160"/>
      <c r="B41" s="164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42"/>
      <c r="Q41" s="30"/>
      <c r="R41" s="30"/>
      <c r="S41" s="30"/>
    </row>
    <row r="42" spans="1:21">
      <c r="A42" s="160"/>
      <c r="B42" s="164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42"/>
      <c r="Q42" s="30"/>
      <c r="R42" s="30"/>
      <c r="S42" s="30"/>
    </row>
    <row r="43" spans="1:21" ht="13.8" thickBot="1">
      <c r="A43" s="161"/>
      <c r="B43" s="165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7"/>
      <c r="P43" s="30"/>
      <c r="Q43" s="30"/>
      <c r="R43" s="30"/>
      <c r="S43" s="30"/>
    </row>
  </sheetData>
  <mergeCells count="44">
    <mergeCell ref="A32:A33"/>
    <mergeCell ref="A34:A39"/>
    <mergeCell ref="A40:A43"/>
    <mergeCell ref="B40:O43"/>
    <mergeCell ref="C15:H15"/>
    <mergeCell ref="I15:L15"/>
    <mergeCell ref="M15:O15"/>
    <mergeCell ref="C16:H16"/>
    <mergeCell ref="I16:L16"/>
    <mergeCell ref="M16:O16"/>
    <mergeCell ref="A3:A31"/>
    <mergeCell ref="C3:O3"/>
    <mergeCell ref="C4:O4"/>
    <mergeCell ref="C5:O5"/>
    <mergeCell ref="C6:O6"/>
    <mergeCell ref="C13:H13"/>
    <mergeCell ref="I13:L13"/>
    <mergeCell ref="M13:O13"/>
    <mergeCell ref="C14:H14"/>
    <mergeCell ref="I14:L14"/>
    <mergeCell ref="M14:O14"/>
    <mergeCell ref="C11:H11"/>
    <mergeCell ref="I11:L11"/>
    <mergeCell ref="M11:O11"/>
    <mergeCell ref="C12:H12"/>
    <mergeCell ref="I12:L12"/>
    <mergeCell ref="M12:O12"/>
    <mergeCell ref="C9:H9"/>
    <mergeCell ref="I9:L9"/>
    <mergeCell ref="M9:O9"/>
    <mergeCell ref="C10:H10"/>
    <mergeCell ref="I10:L10"/>
    <mergeCell ref="M10:O10"/>
    <mergeCell ref="C7:H7"/>
    <mergeCell ref="I7:L7"/>
    <mergeCell ref="M7:O7"/>
    <mergeCell ref="C8:H8"/>
    <mergeCell ref="I8:L8"/>
    <mergeCell ref="M8:O8"/>
    <mergeCell ref="A1:B1"/>
    <mergeCell ref="C1:O1"/>
    <mergeCell ref="C2:H2"/>
    <mergeCell ref="I2:L2"/>
    <mergeCell ref="M2:O2"/>
  </mergeCells>
  <conditionalFormatting sqref="C20:E20 C21:O21 C4:O4 H20:O20">
    <cfRule type="cellIs" dxfId="28" priority="29" operator="greaterThan">
      <formula>0</formula>
    </cfRule>
  </conditionalFormatting>
  <conditionalFormatting sqref="C19:E19 H19:O19">
    <cfRule type="expression" dxfId="27" priority="28">
      <formula>ISERROR(C19)</formula>
    </cfRule>
  </conditionalFormatting>
  <conditionalFormatting sqref="C19:E19 H19:O19">
    <cfRule type="cellIs" dxfId="26" priority="27" operator="equal">
      <formula>0</formula>
    </cfRule>
  </conditionalFormatting>
  <conditionalFormatting sqref="C19:E19 H19:O19">
    <cfRule type="cellIs" dxfId="25" priority="26" operator="greaterThan">
      <formula>0</formula>
    </cfRule>
  </conditionalFormatting>
  <conditionalFormatting sqref="C25:O25 D27:O27 D31:O31">
    <cfRule type="cellIs" dxfId="24" priority="25" operator="notEqual">
      <formula>VALUE(C24)</formula>
    </cfRule>
  </conditionalFormatting>
  <conditionalFormatting sqref="C8:O8 C10:O10 C12:O12 C14:O14 C16:O16 C25:O25 D27:O27 D29:O29 D31:O31 D33:O33 D35:O35 D23:O23 D37:O37 D39:O39">
    <cfRule type="expression" dxfId="23" priority="21">
      <formula>ISBLANK(C8)</formula>
    </cfRule>
  </conditionalFormatting>
  <conditionalFormatting sqref="C27">
    <cfRule type="cellIs" dxfId="22" priority="23" operator="notEqual">
      <formula>VALUE(C26)</formula>
    </cfRule>
  </conditionalFormatting>
  <conditionalFormatting sqref="C27">
    <cfRule type="expression" dxfId="21" priority="22">
      <formula>ISBLANK(C27)</formula>
    </cfRule>
  </conditionalFormatting>
  <conditionalFormatting sqref="C8:O8 C10:O10 C12:O12 C14:O14 C16:O16 C29:O29 D33:O33 D35:O35 D23:O23 D37:O37 D39:O39">
    <cfRule type="cellIs" dxfId="20" priority="24" operator="notEqual">
      <formula>C7</formula>
    </cfRule>
  </conditionalFormatting>
  <conditionalFormatting sqref="C29">
    <cfRule type="expression" dxfId="19" priority="20">
      <formula>ISBLANK(C29)</formula>
    </cfRule>
  </conditionalFormatting>
  <conditionalFormatting sqref="C31">
    <cfRule type="cellIs" dxfId="18" priority="19" operator="notEqual">
      <formula>VALUE(C30)</formula>
    </cfRule>
  </conditionalFormatting>
  <conditionalFormatting sqref="C31">
    <cfRule type="expression" dxfId="17" priority="18">
      <formula>ISBLANK(C31)</formula>
    </cfRule>
  </conditionalFormatting>
  <conditionalFormatting sqref="C33">
    <cfRule type="cellIs" dxfId="16" priority="17" operator="notEqual">
      <formula>C32</formula>
    </cfRule>
  </conditionalFormatting>
  <conditionalFormatting sqref="C33">
    <cfRule type="expression" dxfId="15" priority="16">
      <formula>ISBLANK(C33)</formula>
    </cfRule>
  </conditionalFormatting>
  <conditionalFormatting sqref="C35">
    <cfRule type="cellIs" dxfId="14" priority="15" operator="notEqual">
      <formula>C34</formula>
    </cfRule>
  </conditionalFormatting>
  <conditionalFormatting sqref="C35">
    <cfRule type="expression" dxfId="13" priority="14">
      <formula>ISBLANK(C35)</formula>
    </cfRule>
  </conditionalFormatting>
  <conditionalFormatting sqref="C6:O6">
    <cfRule type="expression" dxfId="12" priority="12">
      <formula>ISBLANK(C6)</formula>
    </cfRule>
    <cfRule type="cellIs" dxfId="11" priority="13" operator="notEqual">
      <formula>C5</formula>
    </cfRule>
  </conditionalFormatting>
  <conditionalFormatting sqref="C23">
    <cfRule type="cellIs" dxfId="10" priority="11" operator="notEqual">
      <formula>C22</formula>
    </cfRule>
  </conditionalFormatting>
  <conditionalFormatting sqref="C23">
    <cfRule type="expression" dxfId="9" priority="10">
      <formula>ISBLANK(C23)</formula>
    </cfRule>
  </conditionalFormatting>
  <conditionalFormatting sqref="C37">
    <cfRule type="cellIs" dxfId="8" priority="9" operator="notEqual">
      <formula>C36</formula>
    </cfRule>
  </conditionalFormatting>
  <conditionalFormatting sqref="C37">
    <cfRule type="expression" dxfId="7" priority="8">
      <formula>ISBLANK(C37)</formula>
    </cfRule>
  </conditionalFormatting>
  <conditionalFormatting sqref="C39">
    <cfRule type="cellIs" dxfId="6" priority="7" operator="notEqual">
      <formula>C38</formula>
    </cfRule>
  </conditionalFormatting>
  <conditionalFormatting sqref="C39">
    <cfRule type="expression" dxfId="5" priority="6">
      <formula>ISBLANK(C39)</formula>
    </cfRule>
  </conditionalFormatting>
  <conditionalFormatting sqref="C21:O39">
    <cfRule type="expression" dxfId="4" priority="5" stopIfTrue="1">
      <formula>OR(C$20="Free",C$20="Telenor",C$20="Mtel",C$20="Telenor&amp;Mtel")</formula>
    </cfRule>
  </conditionalFormatting>
  <conditionalFormatting sqref="F20:G20">
    <cfRule type="cellIs" dxfId="3" priority="4" operator="greaterThan">
      <formula>0</formula>
    </cfRule>
  </conditionalFormatting>
  <conditionalFormatting sqref="F19:G19">
    <cfRule type="expression" dxfId="2" priority="3">
      <formula>ISERROR(F19)</formula>
    </cfRule>
  </conditionalFormatting>
  <conditionalFormatting sqref="F19:G19">
    <cfRule type="cellIs" dxfId="1" priority="2" operator="equal">
      <formula>0</formula>
    </cfRule>
  </conditionalFormatting>
  <conditionalFormatting sqref="F19:G19">
    <cfRule type="cellIs" dxfId="0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C21:O21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topLeftCell="A22" workbookViewId="0">
      <selection activeCell="H46" sqref="H46"/>
    </sheetView>
  </sheetViews>
  <sheetFormatPr defaultRowHeight="14.4"/>
  <cols>
    <col min="1" max="1" width="35.33203125" style="81" bestFit="1" customWidth="1"/>
    <col min="2" max="2" width="9" style="81" bestFit="1" customWidth="1"/>
    <col min="3" max="3" width="74.44140625" style="82" bestFit="1" customWidth="1"/>
    <col min="4" max="4" width="14.5546875" style="81" customWidth="1"/>
    <col min="5" max="7" width="8.88671875" style="81"/>
    <col min="8" max="8" width="15.5546875" style="81" customWidth="1"/>
    <col min="9" max="16384" width="8.88671875" style="81"/>
  </cols>
  <sheetData>
    <row r="1" spans="1:4" ht="15" thickBot="1">
      <c r="A1" s="101"/>
      <c r="B1" s="102" t="s">
        <v>89</v>
      </c>
      <c r="C1" s="103" t="s">
        <v>90</v>
      </c>
      <c r="D1" s="104" t="s">
        <v>91</v>
      </c>
    </row>
    <row r="2" spans="1:4">
      <c r="A2" s="91" t="s">
        <v>92</v>
      </c>
      <c r="B2" s="92">
        <v>10026893</v>
      </c>
      <c r="C2" s="93" t="s">
        <v>93</v>
      </c>
      <c r="D2" s="94"/>
    </row>
    <row r="3" spans="1:4">
      <c r="A3" s="95" t="s">
        <v>92</v>
      </c>
      <c r="B3" s="90">
        <v>10027419</v>
      </c>
      <c r="C3" s="88" t="s">
        <v>94</v>
      </c>
      <c r="D3" s="96"/>
    </row>
    <row r="4" spans="1:4">
      <c r="A4" s="95" t="s">
        <v>92</v>
      </c>
      <c r="B4" s="90">
        <v>10026032</v>
      </c>
      <c r="C4" s="88" t="s">
        <v>95</v>
      </c>
      <c r="D4" s="96"/>
    </row>
    <row r="5" spans="1:4">
      <c r="A5" s="95" t="s">
        <v>92</v>
      </c>
      <c r="B5" s="90">
        <v>10026035</v>
      </c>
      <c r="C5" s="88" t="s">
        <v>96</v>
      </c>
      <c r="D5" s="96"/>
    </row>
    <row r="6" spans="1:4" ht="15" thickBot="1">
      <c r="A6" s="97" t="s">
        <v>92</v>
      </c>
      <c r="B6" s="98">
        <v>10027363</v>
      </c>
      <c r="C6" s="99" t="s">
        <v>97</v>
      </c>
      <c r="D6" s="100"/>
    </row>
    <row r="7" spans="1:4">
      <c r="A7" s="91" t="s">
        <v>98</v>
      </c>
      <c r="B7" s="92">
        <v>10027278</v>
      </c>
      <c r="C7" s="93" t="s">
        <v>99</v>
      </c>
      <c r="D7" s="94"/>
    </row>
    <row r="8" spans="1:4">
      <c r="A8" s="95" t="s">
        <v>100</v>
      </c>
      <c r="B8" s="90">
        <v>10027361</v>
      </c>
      <c r="C8" s="88" t="s">
        <v>101</v>
      </c>
      <c r="D8" s="96"/>
    </row>
    <row r="9" spans="1:4" ht="15" thickBot="1">
      <c r="A9" s="97" t="s">
        <v>102</v>
      </c>
      <c r="B9" s="98">
        <v>10027360</v>
      </c>
      <c r="C9" s="99" t="s">
        <v>103</v>
      </c>
      <c r="D9" s="100"/>
    </row>
    <row r="10" spans="1:4" ht="15" thickBot="1">
      <c r="A10" s="115" t="s">
        <v>438</v>
      </c>
      <c r="B10" s="116"/>
      <c r="C10" s="117" t="s">
        <v>438</v>
      </c>
      <c r="D10" s="118"/>
    </row>
    <row r="11" spans="1:4">
      <c r="A11" s="91" t="s">
        <v>104</v>
      </c>
      <c r="B11" s="92">
        <v>10027352</v>
      </c>
      <c r="C11" s="93" t="s">
        <v>105</v>
      </c>
      <c r="D11" s="94"/>
    </row>
    <row r="12" spans="1:4">
      <c r="A12" s="95" t="s">
        <v>104</v>
      </c>
      <c r="B12" s="90">
        <v>10027510</v>
      </c>
      <c r="C12" s="88" t="s">
        <v>106</v>
      </c>
      <c r="D12" s="96"/>
    </row>
    <row r="13" spans="1:4">
      <c r="A13" s="95" t="s">
        <v>104</v>
      </c>
      <c r="B13" s="90">
        <v>10027508</v>
      </c>
      <c r="C13" s="88" t="s">
        <v>107</v>
      </c>
      <c r="D13" s="96"/>
    </row>
    <row r="14" spans="1:4">
      <c r="A14" s="95" t="s">
        <v>108</v>
      </c>
      <c r="B14" s="90">
        <v>10027269</v>
      </c>
      <c r="C14" s="88" t="s">
        <v>109</v>
      </c>
      <c r="D14" s="96"/>
    </row>
    <row r="15" spans="1:4">
      <c r="A15" s="95" t="s">
        <v>110</v>
      </c>
      <c r="B15" s="90">
        <v>10029116</v>
      </c>
      <c r="C15" s="88" t="s">
        <v>111</v>
      </c>
      <c r="D15" s="96"/>
    </row>
    <row r="16" spans="1:4">
      <c r="A16" s="95" t="s">
        <v>112</v>
      </c>
      <c r="B16" s="90">
        <v>10022756</v>
      </c>
      <c r="C16" s="89" t="s">
        <v>113</v>
      </c>
      <c r="D16" s="96"/>
    </row>
    <row r="17" spans="1:4">
      <c r="A17" s="95" t="s">
        <v>112</v>
      </c>
      <c r="B17" s="90">
        <v>10022753</v>
      </c>
      <c r="C17" s="89" t="s">
        <v>114</v>
      </c>
      <c r="D17" s="96"/>
    </row>
    <row r="18" spans="1:4">
      <c r="A18" s="95" t="s">
        <v>112</v>
      </c>
      <c r="B18" s="90">
        <v>10022754</v>
      </c>
      <c r="C18" s="89" t="s">
        <v>115</v>
      </c>
      <c r="D18" s="96"/>
    </row>
    <row r="19" spans="1:4">
      <c r="A19" s="95" t="s">
        <v>112</v>
      </c>
      <c r="B19" s="90">
        <v>10022757</v>
      </c>
      <c r="C19" s="89" t="s">
        <v>116</v>
      </c>
      <c r="D19" s="96"/>
    </row>
    <row r="20" spans="1:4">
      <c r="A20" s="95" t="s">
        <v>112</v>
      </c>
      <c r="B20" s="90">
        <v>10026413</v>
      </c>
      <c r="C20" s="88" t="s">
        <v>117</v>
      </c>
      <c r="D20" s="96"/>
    </row>
    <row r="21" spans="1:4">
      <c r="A21" s="95" t="s">
        <v>112</v>
      </c>
      <c r="B21" s="90">
        <v>10027273</v>
      </c>
      <c r="C21" s="88" t="s">
        <v>118</v>
      </c>
      <c r="D21" s="96"/>
    </row>
    <row r="22" spans="1:4">
      <c r="A22" s="95" t="s">
        <v>119</v>
      </c>
      <c r="B22" s="90">
        <v>10025643</v>
      </c>
      <c r="C22" s="88" t="s">
        <v>120</v>
      </c>
      <c r="D22" s="96"/>
    </row>
    <row r="23" spans="1:4">
      <c r="A23" s="95" t="s">
        <v>121</v>
      </c>
      <c r="B23" s="90">
        <v>10028663</v>
      </c>
      <c r="C23" s="89" t="s">
        <v>122</v>
      </c>
      <c r="D23" s="96"/>
    </row>
    <row r="24" spans="1:4">
      <c r="A24" s="95" t="s">
        <v>123</v>
      </c>
      <c r="B24" s="90">
        <v>10027270</v>
      </c>
      <c r="C24" s="88" t="s">
        <v>124</v>
      </c>
      <c r="D24" s="96"/>
    </row>
    <row r="25" spans="1:4">
      <c r="A25" s="95" t="s">
        <v>123</v>
      </c>
      <c r="B25" s="90">
        <v>10022130</v>
      </c>
      <c r="C25" s="88" t="s">
        <v>125</v>
      </c>
      <c r="D25" s="96"/>
    </row>
    <row r="26" spans="1:4">
      <c r="A26" s="95" t="s">
        <v>123</v>
      </c>
      <c r="B26" s="90">
        <v>10024385</v>
      </c>
      <c r="C26" s="88" t="s">
        <v>126</v>
      </c>
      <c r="D26" s="96"/>
    </row>
    <row r="27" spans="1:4">
      <c r="A27" s="95" t="s">
        <v>123</v>
      </c>
      <c r="B27" s="90">
        <v>10027340</v>
      </c>
      <c r="C27" s="88" t="s">
        <v>127</v>
      </c>
      <c r="D27" s="96"/>
    </row>
    <row r="28" spans="1:4">
      <c r="A28" s="95" t="s">
        <v>123</v>
      </c>
      <c r="B28" s="90">
        <v>10027271</v>
      </c>
      <c r="C28" s="88" t="s">
        <v>128</v>
      </c>
      <c r="D28" s="96"/>
    </row>
    <row r="29" spans="1:4" ht="15" thickBot="1">
      <c r="A29" s="97" t="s">
        <v>439</v>
      </c>
      <c r="B29" s="98"/>
      <c r="C29" s="99" t="s">
        <v>440</v>
      </c>
      <c r="D29" s="100"/>
    </row>
    <row r="30" spans="1:4" ht="15" thickBot="1">
      <c r="A30" s="97" t="s">
        <v>123</v>
      </c>
      <c r="B30" s="98"/>
      <c r="C30" s="99" t="s">
        <v>441</v>
      </c>
      <c r="D30" s="100"/>
    </row>
    <row r="31" spans="1:4" ht="15" thickBot="1">
      <c r="A31" s="97" t="s">
        <v>123</v>
      </c>
      <c r="B31" s="98">
        <v>10026709</v>
      </c>
      <c r="C31" s="99" t="s">
        <v>129</v>
      </c>
      <c r="D31" s="100"/>
    </row>
    <row r="32" spans="1:4" ht="15" thickBot="1">
      <c r="A32" s="97" t="s">
        <v>130</v>
      </c>
      <c r="B32" s="98">
        <v>10027656</v>
      </c>
      <c r="C32" s="109" t="s">
        <v>131</v>
      </c>
      <c r="D32" s="100"/>
    </row>
    <row r="33" spans="1:4" ht="15" thickBot="1">
      <c r="A33" s="115" t="s">
        <v>132</v>
      </c>
      <c r="B33" s="116"/>
      <c r="C33" s="99" t="s">
        <v>442</v>
      </c>
      <c r="D33" s="118"/>
    </row>
    <row r="34" spans="1:4">
      <c r="A34" s="91" t="s">
        <v>132</v>
      </c>
      <c r="B34" s="92">
        <v>10026879</v>
      </c>
      <c r="C34" s="93" t="s">
        <v>133</v>
      </c>
      <c r="D34" s="94"/>
    </row>
    <row r="35" spans="1:4">
      <c r="A35" s="95" t="s">
        <v>132</v>
      </c>
      <c r="B35" s="90">
        <v>10026880</v>
      </c>
      <c r="C35" s="88" t="s">
        <v>134</v>
      </c>
      <c r="D35" s="96"/>
    </row>
    <row r="36" spans="1:4">
      <c r="A36" s="95" t="s">
        <v>132</v>
      </c>
      <c r="B36" s="90">
        <v>10026881</v>
      </c>
      <c r="C36" s="88" t="s">
        <v>135</v>
      </c>
      <c r="D36" s="96"/>
    </row>
    <row r="37" spans="1:4">
      <c r="A37" s="95" t="s">
        <v>132</v>
      </c>
      <c r="B37" s="90">
        <v>10026882</v>
      </c>
      <c r="C37" s="88" t="s">
        <v>136</v>
      </c>
      <c r="D37" s="96"/>
    </row>
    <row r="38" spans="1:4">
      <c r="A38" s="95" t="s">
        <v>132</v>
      </c>
      <c r="B38" s="90">
        <v>10026883</v>
      </c>
      <c r="C38" s="88" t="s">
        <v>137</v>
      </c>
      <c r="D38" s="96"/>
    </row>
    <row r="39" spans="1:4" ht="15" thickBot="1">
      <c r="A39" s="97" t="s">
        <v>132</v>
      </c>
      <c r="B39" s="98">
        <v>10026884</v>
      </c>
      <c r="C39" s="99" t="s">
        <v>138</v>
      </c>
      <c r="D39" s="100"/>
    </row>
    <row r="40" spans="1:4" ht="15" thickBot="1">
      <c r="A40" s="91" t="s">
        <v>55</v>
      </c>
      <c r="B40" s="92">
        <v>10023733</v>
      </c>
      <c r="C40" s="93" t="s">
        <v>139</v>
      </c>
      <c r="D40" s="94"/>
    </row>
    <row r="41" spans="1:4">
      <c r="A41" s="91" t="s">
        <v>55</v>
      </c>
      <c r="B41" s="81">
        <v>10030914</v>
      </c>
      <c r="C41" s="88" t="s">
        <v>447</v>
      </c>
      <c r="D41" s="113"/>
    </row>
    <row r="42" spans="1:4">
      <c r="A42" s="95" t="s">
        <v>55</v>
      </c>
      <c r="B42" s="90">
        <v>10024251</v>
      </c>
      <c r="C42" s="88" t="s">
        <v>140</v>
      </c>
      <c r="D42" s="96"/>
    </row>
    <row r="43" spans="1:4">
      <c r="A43" s="95" t="s">
        <v>55</v>
      </c>
      <c r="B43" s="90">
        <v>10027275</v>
      </c>
      <c r="C43" s="88" t="s">
        <v>141</v>
      </c>
      <c r="D43" s="96"/>
    </row>
    <row r="44" spans="1:4">
      <c r="A44" s="95" t="s">
        <v>55</v>
      </c>
      <c r="B44" s="90">
        <v>10030661</v>
      </c>
      <c r="C44" s="88" t="s">
        <v>420</v>
      </c>
      <c r="D44" s="96"/>
    </row>
    <row r="45" spans="1:4">
      <c r="A45" s="95" t="s">
        <v>55</v>
      </c>
      <c r="B45" s="131">
        <v>10031146</v>
      </c>
      <c r="C45" s="88" t="s">
        <v>454</v>
      </c>
      <c r="D45" s="96"/>
    </row>
    <row r="46" spans="1:4">
      <c r="A46" s="95" t="s">
        <v>55</v>
      </c>
      <c r="B46" s="90">
        <v>10027274</v>
      </c>
      <c r="C46" s="88" t="s">
        <v>142</v>
      </c>
      <c r="D46" s="96"/>
    </row>
    <row r="47" spans="1:4">
      <c r="A47" s="95" t="s">
        <v>55</v>
      </c>
      <c r="B47" s="90">
        <v>10027276</v>
      </c>
      <c r="C47" s="88" t="s">
        <v>143</v>
      </c>
      <c r="D47" s="96"/>
    </row>
    <row r="48" spans="1:4">
      <c r="A48" s="95" t="s">
        <v>55</v>
      </c>
      <c r="B48" s="90">
        <v>10030662</v>
      </c>
      <c r="C48" s="88" t="s">
        <v>421</v>
      </c>
      <c r="D48" s="96"/>
    </row>
    <row r="49" spans="1:4">
      <c r="A49" s="95" t="s">
        <v>55</v>
      </c>
      <c r="B49" s="90">
        <v>10023703</v>
      </c>
      <c r="C49" s="88" t="s">
        <v>144</v>
      </c>
      <c r="D49" s="96"/>
    </row>
    <row r="50" spans="1:4">
      <c r="A50" s="95" t="s">
        <v>422</v>
      </c>
      <c r="B50" s="90">
        <v>10027420</v>
      </c>
      <c r="C50" s="88" t="s">
        <v>145</v>
      </c>
      <c r="D50" s="96"/>
    </row>
    <row r="51" spans="1:4">
      <c r="A51" s="95" t="s">
        <v>435</v>
      </c>
      <c r="B51" s="90">
        <v>10023494</v>
      </c>
      <c r="C51" s="88" t="s">
        <v>423</v>
      </c>
      <c r="D51" s="96"/>
    </row>
    <row r="52" spans="1:4">
      <c r="A52" s="95" t="s">
        <v>55</v>
      </c>
      <c r="B52" s="90">
        <v>10029705</v>
      </c>
      <c r="C52" s="88" t="s">
        <v>146</v>
      </c>
      <c r="D52" s="96"/>
    </row>
    <row r="53" spans="1:4">
      <c r="A53" s="95" t="s">
        <v>55</v>
      </c>
      <c r="B53" s="131">
        <v>10030566</v>
      </c>
      <c r="C53" s="88" t="s">
        <v>362</v>
      </c>
      <c r="D53" s="96"/>
    </row>
    <row r="54" spans="1:4">
      <c r="A54" s="95" t="s">
        <v>147</v>
      </c>
      <c r="B54" s="90">
        <v>10023684</v>
      </c>
      <c r="C54" s="88" t="s">
        <v>148</v>
      </c>
      <c r="D54" s="96"/>
    </row>
    <row r="55" spans="1:4">
      <c r="A55" s="95" t="s">
        <v>149</v>
      </c>
      <c r="B55" s="90">
        <v>10027546</v>
      </c>
      <c r="C55" s="88" t="s">
        <v>150</v>
      </c>
      <c r="D55" s="96"/>
    </row>
    <row r="56" spans="1:4">
      <c r="A56" s="95" t="s">
        <v>151</v>
      </c>
      <c r="B56" s="90">
        <v>10028353</v>
      </c>
      <c r="C56" s="88" t="s">
        <v>152</v>
      </c>
      <c r="D56" s="96"/>
    </row>
    <row r="57" spans="1:4">
      <c r="A57" s="95" t="s">
        <v>151</v>
      </c>
      <c r="B57" s="90">
        <v>10026455</v>
      </c>
      <c r="C57" s="88" t="s">
        <v>424</v>
      </c>
      <c r="D57" s="96"/>
    </row>
    <row r="58" spans="1:4">
      <c r="A58" s="95" t="s">
        <v>153</v>
      </c>
      <c r="B58" s="90">
        <v>10026454</v>
      </c>
      <c r="C58" s="88" t="s">
        <v>154</v>
      </c>
      <c r="D58" s="96"/>
    </row>
    <row r="59" spans="1:4">
      <c r="A59" s="95" t="s">
        <v>55</v>
      </c>
      <c r="B59" s="90"/>
      <c r="C59" s="88" t="s">
        <v>156</v>
      </c>
      <c r="D59" s="96"/>
    </row>
    <row r="60" spans="1:4">
      <c r="A60" s="95" t="s">
        <v>55</v>
      </c>
      <c r="B60" s="90"/>
      <c r="C60" s="88" t="s">
        <v>157</v>
      </c>
      <c r="D60" s="96"/>
    </row>
    <row r="61" spans="1:4">
      <c r="A61" s="95" t="s">
        <v>55</v>
      </c>
      <c r="B61" s="90">
        <v>10027511</v>
      </c>
      <c r="C61" s="88" t="s">
        <v>158</v>
      </c>
      <c r="D61" s="96"/>
    </row>
    <row r="62" spans="1:4">
      <c r="A62" s="95" t="s">
        <v>55</v>
      </c>
      <c r="B62" s="90"/>
      <c r="C62" s="88" t="s">
        <v>159</v>
      </c>
      <c r="D62" s="96"/>
    </row>
    <row r="63" spans="1:4">
      <c r="A63" s="95" t="s">
        <v>55</v>
      </c>
      <c r="B63" s="90"/>
      <c r="C63" s="88" t="s">
        <v>363</v>
      </c>
      <c r="D63" s="96"/>
    </row>
    <row r="64" spans="1:4" ht="15" thickBot="1">
      <c r="A64" s="95" t="s">
        <v>425</v>
      </c>
      <c r="B64" s="90"/>
      <c r="C64" s="88" t="s">
        <v>155</v>
      </c>
      <c r="D64" s="96"/>
    </row>
    <row r="65" spans="1:4">
      <c r="A65" s="91" t="s">
        <v>426</v>
      </c>
      <c r="B65" s="92"/>
      <c r="C65" s="93" t="s">
        <v>316</v>
      </c>
      <c r="D65" s="94"/>
    </row>
    <row r="66" spans="1:4">
      <c r="A66" s="128" t="s">
        <v>427</v>
      </c>
      <c r="B66" s="90"/>
      <c r="C66" s="88" t="s">
        <v>364</v>
      </c>
      <c r="D66" s="96"/>
    </row>
    <row r="67" spans="1:4">
      <c r="A67" s="128" t="s">
        <v>428</v>
      </c>
      <c r="B67" s="90"/>
      <c r="C67" s="88" t="s">
        <v>429</v>
      </c>
      <c r="D67" s="96"/>
    </row>
    <row r="68" spans="1:4" ht="15" thickBot="1">
      <c r="A68" s="115" t="s">
        <v>430</v>
      </c>
      <c r="B68" s="116"/>
      <c r="C68" s="117" t="s">
        <v>431</v>
      </c>
      <c r="D68" s="118"/>
    </row>
    <row r="69" spans="1:4">
      <c r="A69" s="91" t="s">
        <v>160</v>
      </c>
      <c r="B69" s="92">
        <v>10027470</v>
      </c>
      <c r="C69" s="93" t="s">
        <v>161</v>
      </c>
      <c r="D69" s="94"/>
    </row>
    <row r="70" spans="1:4">
      <c r="A70" s="95" t="s">
        <v>160</v>
      </c>
      <c r="B70" s="90">
        <v>10027473</v>
      </c>
      <c r="C70" s="88" t="s">
        <v>162</v>
      </c>
      <c r="D70" s="96"/>
    </row>
    <row r="71" spans="1:4">
      <c r="A71" s="95" t="s">
        <v>160</v>
      </c>
      <c r="B71" s="90">
        <v>10027472</v>
      </c>
      <c r="C71" s="88" t="s">
        <v>163</v>
      </c>
      <c r="D71" s="96"/>
    </row>
    <row r="72" spans="1:4" ht="15" thickBot="1">
      <c r="A72" s="97" t="s">
        <v>164</v>
      </c>
      <c r="B72" s="98">
        <v>10028664</v>
      </c>
      <c r="C72" s="99" t="s">
        <v>165</v>
      </c>
      <c r="D72" s="100"/>
    </row>
    <row r="73" spans="1:4">
      <c r="A73" s="91" t="s">
        <v>166</v>
      </c>
      <c r="B73" s="92">
        <v>10027451</v>
      </c>
      <c r="C73" s="93" t="s">
        <v>167</v>
      </c>
      <c r="D73" s="94"/>
    </row>
    <row r="74" spans="1:4">
      <c r="A74" s="95" t="s">
        <v>166</v>
      </c>
      <c r="B74" s="90">
        <v>10027453</v>
      </c>
      <c r="C74" s="88" t="s">
        <v>168</v>
      </c>
      <c r="D74" s="96"/>
    </row>
    <row r="75" spans="1:4">
      <c r="A75" s="95" t="s">
        <v>166</v>
      </c>
      <c r="B75" s="90">
        <v>10027455</v>
      </c>
      <c r="C75" s="88" t="s">
        <v>115</v>
      </c>
      <c r="D75" s="96"/>
    </row>
    <row r="76" spans="1:4">
      <c r="A76" s="95" t="s">
        <v>166</v>
      </c>
      <c r="B76" s="90">
        <v>10028708</v>
      </c>
      <c r="C76" s="88" t="s">
        <v>169</v>
      </c>
      <c r="D76" s="96"/>
    </row>
    <row r="77" spans="1:4">
      <c r="A77" s="95" t="s">
        <v>170</v>
      </c>
      <c r="B77" s="90"/>
      <c r="C77" s="88" t="s">
        <v>171</v>
      </c>
      <c r="D77" s="96"/>
    </row>
    <row r="78" spans="1:4" ht="15" thickBot="1">
      <c r="A78" s="97" t="s">
        <v>172</v>
      </c>
      <c r="B78" s="98">
        <v>10028665</v>
      </c>
      <c r="C78" s="99" t="s">
        <v>173</v>
      </c>
      <c r="D78" s="100"/>
    </row>
    <row r="79" spans="1:4">
      <c r="A79" s="95" t="s">
        <v>174</v>
      </c>
      <c r="B79" s="90">
        <v>10023117</v>
      </c>
      <c r="C79" s="88" t="s">
        <v>175</v>
      </c>
      <c r="D79" s="96"/>
    </row>
    <row r="80" spans="1:4">
      <c r="A80" s="107" t="s">
        <v>317</v>
      </c>
      <c r="B80" s="105">
        <v>10022081</v>
      </c>
      <c r="C80" s="106" t="s">
        <v>318</v>
      </c>
      <c r="D80" s="108"/>
    </row>
    <row r="81" spans="1:4">
      <c r="A81" s="107" t="s">
        <v>319</v>
      </c>
      <c r="B81" s="105">
        <v>10029943</v>
      </c>
      <c r="C81" s="106" t="s">
        <v>320</v>
      </c>
      <c r="D81" s="108"/>
    </row>
    <row r="82" spans="1:4">
      <c r="A82" s="107" t="s">
        <v>365</v>
      </c>
      <c r="B82" s="105">
        <v>10030034</v>
      </c>
      <c r="C82" s="106" t="s">
        <v>366</v>
      </c>
      <c r="D82" s="108"/>
    </row>
    <row r="83" spans="1:4">
      <c r="A83" s="107" t="s">
        <v>176</v>
      </c>
      <c r="B83" s="105">
        <v>10021933</v>
      </c>
      <c r="C83" s="106" t="s">
        <v>177</v>
      </c>
      <c r="D83" s="108"/>
    </row>
    <row r="84" spans="1:4">
      <c r="A84" s="107" t="s">
        <v>178</v>
      </c>
      <c r="B84" s="105">
        <v>10026568</v>
      </c>
      <c r="C84" s="106" t="s">
        <v>179</v>
      </c>
      <c r="D84" s="108"/>
    </row>
    <row r="85" spans="1:4">
      <c r="A85" s="107" t="s">
        <v>321</v>
      </c>
      <c r="B85" s="105">
        <v>10029831</v>
      </c>
      <c r="C85" s="106" t="s">
        <v>322</v>
      </c>
      <c r="D85" s="108"/>
    </row>
    <row r="86" spans="1:4">
      <c r="A86" s="107" t="s">
        <v>180</v>
      </c>
      <c r="B86" s="105">
        <v>10027558</v>
      </c>
      <c r="C86" s="106" t="s">
        <v>181</v>
      </c>
      <c r="D86" s="108"/>
    </row>
    <row r="87" spans="1:4">
      <c r="A87" s="107" t="s">
        <v>323</v>
      </c>
      <c r="B87" s="105">
        <v>10029642</v>
      </c>
      <c r="C87" s="106" t="s">
        <v>324</v>
      </c>
      <c r="D87" s="108"/>
    </row>
    <row r="88" spans="1:4">
      <c r="A88" s="128" t="s">
        <v>367</v>
      </c>
      <c r="B88" s="90">
        <v>10030100</v>
      </c>
      <c r="C88" s="88" t="s">
        <v>368</v>
      </c>
      <c r="D88" s="108"/>
    </row>
    <row r="89" spans="1:4">
      <c r="A89" s="128" t="s">
        <v>182</v>
      </c>
      <c r="B89" s="90">
        <v>10021347</v>
      </c>
      <c r="C89" s="88" t="s">
        <v>183</v>
      </c>
      <c r="D89" s="108"/>
    </row>
    <row r="90" spans="1:4">
      <c r="A90" s="132" t="s">
        <v>449</v>
      </c>
      <c r="B90" s="132">
        <v>10030949</v>
      </c>
      <c r="C90" s="132" t="s">
        <v>448</v>
      </c>
      <c r="D90" s="108"/>
    </row>
    <row r="91" spans="1:4">
      <c r="A91" s="132" t="s">
        <v>451</v>
      </c>
      <c r="B91" s="132">
        <v>10031030</v>
      </c>
      <c r="C91" s="132" t="s">
        <v>450</v>
      </c>
      <c r="D91" s="108"/>
    </row>
    <row r="92" spans="1:4">
      <c r="A92" s="132" t="s">
        <v>453</v>
      </c>
      <c r="B92" s="132">
        <v>10031031</v>
      </c>
      <c r="C92" s="132" t="s">
        <v>452</v>
      </c>
      <c r="D92" s="108"/>
    </row>
    <row r="93" spans="1:4">
      <c r="A93" s="128" t="s">
        <v>184</v>
      </c>
      <c r="B93" s="90">
        <v>10013256</v>
      </c>
      <c r="C93" s="88" t="s">
        <v>185</v>
      </c>
      <c r="D93" s="108"/>
    </row>
    <row r="94" spans="1:4">
      <c r="A94" s="107" t="s">
        <v>186</v>
      </c>
      <c r="B94" s="105">
        <v>10023086</v>
      </c>
      <c r="C94" s="106" t="s">
        <v>187</v>
      </c>
      <c r="D94" s="108"/>
    </row>
    <row r="95" spans="1:4">
      <c r="A95" s="107" t="s">
        <v>188</v>
      </c>
      <c r="B95" s="105">
        <v>10022092</v>
      </c>
      <c r="C95" s="106" t="s">
        <v>189</v>
      </c>
      <c r="D95" s="108"/>
    </row>
    <row r="96" spans="1:4">
      <c r="A96" s="107" t="s">
        <v>190</v>
      </c>
      <c r="B96" s="105">
        <v>10022093</v>
      </c>
      <c r="C96" s="106" t="s">
        <v>191</v>
      </c>
      <c r="D96" s="108"/>
    </row>
    <row r="97" spans="1:4">
      <c r="A97" s="107" t="s">
        <v>325</v>
      </c>
      <c r="B97" s="105">
        <v>10029911</v>
      </c>
      <c r="C97" s="106" t="s">
        <v>326</v>
      </c>
      <c r="D97" s="108"/>
    </row>
    <row r="98" spans="1:4">
      <c r="A98" s="107" t="s">
        <v>369</v>
      </c>
      <c r="B98" s="105">
        <v>10030405</v>
      </c>
      <c r="C98" s="106" t="s">
        <v>370</v>
      </c>
      <c r="D98" s="108"/>
    </row>
    <row r="99" spans="1:4">
      <c r="A99" s="128" t="s">
        <v>436</v>
      </c>
      <c r="B99" s="90">
        <v>10030809</v>
      </c>
      <c r="C99" s="88" t="s">
        <v>437</v>
      </c>
      <c r="D99" s="96"/>
    </row>
    <row r="100" spans="1:4">
      <c r="A100" s="132" t="s">
        <v>443</v>
      </c>
      <c r="B100" s="132">
        <v>10030986</v>
      </c>
      <c r="C100" s="133" t="s">
        <v>444</v>
      </c>
      <c r="D100" s="134"/>
    </row>
    <row r="101" spans="1:4">
      <c r="A101" s="132" t="s">
        <v>445</v>
      </c>
      <c r="B101" s="132">
        <v>10030821</v>
      </c>
      <c r="C101" s="133" t="s">
        <v>446</v>
      </c>
      <c r="D101" s="134"/>
    </row>
    <row r="102" spans="1:4">
      <c r="A102" s="107" t="s">
        <v>192</v>
      </c>
      <c r="B102" s="105">
        <v>10027557</v>
      </c>
      <c r="C102" s="106" t="s">
        <v>193</v>
      </c>
      <c r="D102" s="108"/>
    </row>
    <row r="103" spans="1:4">
      <c r="A103" s="107" t="s">
        <v>194</v>
      </c>
      <c r="B103" s="105">
        <v>10021306</v>
      </c>
      <c r="C103" s="106" t="s">
        <v>195</v>
      </c>
      <c r="D103" s="108"/>
    </row>
    <row r="104" spans="1:4">
      <c r="A104" s="107" t="s">
        <v>196</v>
      </c>
      <c r="B104" s="105">
        <v>10027555</v>
      </c>
      <c r="C104" s="106" t="s">
        <v>197</v>
      </c>
      <c r="D104" s="108"/>
    </row>
    <row r="105" spans="1:4" ht="15" thickBot="1">
      <c r="A105" s="107" t="s">
        <v>198</v>
      </c>
      <c r="B105" s="105">
        <v>10027556</v>
      </c>
      <c r="C105" s="106" t="s">
        <v>199</v>
      </c>
      <c r="D105" s="108"/>
    </row>
    <row r="106" spans="1:4">
      <c r="A106" s="121" t="s">
        <v>371</v>
      </c>
      <c r="B106" s="122">
        <v>10026565</v>
      </c>
      <c r="C106" s="123" t="s">
        <v>200</v>
      </c>
      <c r="D106" s="124"/>
    </row>
    <row r="107" spans="1:4">
      <c r="A107" s="128" t="s">
        <v>372</v>
      </c>
      <c r="B107" s="90">
        <v>10030033</v>
      </c>
      <c r="C107" s="88" t="s">
        <v>373</v>
      </c>
      <c r="D107" s="96"/>
    </row>
    <row r="108" spans="1:4" ht="15" thickBot="1">
      <c r="A108" s="129" t="s">
        <v>433</v>
      </c>
      <c r="B108" s="105">
        <v>10022107</v>
      </c>
      <c r="C108" s="130" t="s">
        <v>434</v>
      </c>
      <c r="D108" s="100"/>
    </row>
    <row r="109" spans="1:4" ht="15" thickBot="1">
      <c r="A109" s="119" t="s">
        <v>327</v>
      </c>
      <c r="B109" s="125">
        <v>10029819</v>
      </c>
      <c r="C109" s="126" t="s">
        <v>328</v>
      </c>
      <c r="D109" s="127"/>
    </row>
    <row r="110" spans="1:4">
      <c r="A110" s="110" t="s">
        <v>201</v>
      </c>
      <c r="B110" s="111">
        <v>10029408</v>
      </c>
      <c r="C110" s="112" t="s">
        <v>202</v>
      </c>
      <c r="D110" s="113"/>
    </row>
    <row r="111" spans="1:4">
      <c r="A111" s="110" t="s">
        <v>203</v>
      </c>
      <c r="B111" s="111">
        <v>10028459</v>
      </c>
      <c r="C111" s="112" t="s">
        <v>204</v>
      </c>
      <c r="D111" s="113"/>
    </row>
    <row r="112" spans="1:4">
      <c r="A112" s="110" t="s">
        <v>205</v>
      </c>
      <c r="B112" s="111">
        <v>10028489</v>
      </c>
      <c r="C112" s="112" t="s">
        <v>206</v>
      </c>
      <c r="D112" s="113"/>
    </row>
    <row r="113" spans="1:4">
      <c r="A113" s="95" t="s">
        <v>207</v>
      </c>
      <c r="B113" s="90">
        <v>10028467</v>
      </c>
      <c r="C113" s="88" t="s">
        <v>329</v>
      </c>
      <c r="D113" s="96"/>
    </row>
    <row r="114" spans="1:4">
      <c r="A114" s="95" t="s">
        <v>207</v>
      </c>
      <c r="B114" s="105">
        <v>10028468</v>
      </c>
      <c r="C114" s="106" t="s">
        <v>330</v>
      </c>
      <c r="D114" s="108"/>
    </row>
    <row r="115" spans="1:4" ht="42" thickBot="1">
      <c r="A115" s="120" t="s">
        <v>207</v>
      </c>
      <c r="B115" s="98"/>
      <c r="C115" s="99" t="s">
        <v>208</v>
      </c>
      <c r="D115" s="114" t="s">
        <v>209</v>
      </c>
    </row>
    <row r="116" spans="1:4">
      <c r="A116" s="110" t="s">
        <v>214</v>
      </c>
      <c r="B116" s="111">
        <v>10023102</v>
      </c>
      <c r="C116" s="112" t="s">
        <v>215</v>
      </c>
      <c r="D116" s="113"/>
    </row>
    <row r="117" spans="1:4">
      <c r="A117" s="110" t="s">
        <v>230</v>
      </c>
      <c r="B117" s="111">
        <v>10021514</v>
      </c>
      <c r="C117" s="112" t="s">
        <v>231</v>
      </c>
      <c r="D117" s="113"/>
    </row>
    <row r="118" spans="1:4">
      <c r="A118" s="110" t="s">
        <v>210</v>
      </c>
      <c r="B118" s="111">
        <v>10027548</v>
      </c>
      <c r="C118" s="112" t="s">
        <v>211</v>
      </c>
      <c r="D118" s="113"/>
    </row>
    <row r="119" spans="1:4">
      <c r="A119" s="95" t="s">
        <v>212</v>
      </c>
      <c r="B119" s="90">
        <v>10026564</v>
      </c>
      <c r="C119" s="88" t="s">
        <v>213</v>
      </c>
      <c r="D119" s="96"/>
    </row>
    <row r="120" spans="1:4">
      <c r="A120" s="107" t="s">
        <v>232</v>
      </c>
      <c r="B120" s="105">
        <v>10022424</v>
      </c>
      <c r="C120" s="106" t="s">
        <v>233</v>
      </c>
      <c r="D120" s="108"/>
    </row>
    <row r="121" spans="1:4">
      <c r="A121" s="95" t="s">
        <v>220</v>
      </c>
      <c r="B121" s="90">
        <v>10028420</v>
      </c>
      <c r="C121" s="88" t="s">
        <v>221</v>
      </c>
      <c r="D121" s="96"/>
    </row>
    <row r="122" spans="1:4">
      <c r="A122" s="95" t="s">
        <v>331</v>
      </c>
      <c r="B122" s="90">
        <v>10023104</v>
      </c>
      <c r="C122" s="88" t="s">
        <v>279</v>
      </c>
      <c r="D122" s="96"/>
    </row>
    <row r="123" spans="1:4">
      <c r="A123" s="95" t="s">
        <v>374</v>
      </c>
      <c r="B123" s="90">
        <v>10029818</v>
      </c>
      <c r="C123" s="88" t="s">
        <v>375</v>
      </c>
      <c r="D123" s="96"/>
    </row>
    <row r="124" spans="1:4">
      <c r="A124" s="95" t="s">
        <v>224</v>
      </c>
      <c r="B124" s="90">
        <v>10028458</v>
      </c>
      <c r="C124" s="88" t="s">
        <v>225</v>
      </c>
      <c r="D124" s="96"/>
    </row>
    <row r="125" spans="1:4">
      <c r="A125" s="95" t="s">
        <v>216</v>
      </c>
      <c r="B125" s="90">
        <v>10026368</v>
      </c>
      <c r="C125" s="88" t="s">
        <v>217</v>
      </c>
      <c r="D125" s="96"/>
    </row>
    <row r="126" spans="1:4">
      <c r="A126" s="95" t="s">
        <v>218</v>
      </c>
      <c r="B126" s="90">
        <v>10026366</v>
      </c>
      <c r="C126" s="88" t="s">
        <v>219</v>
      </c>
      <c r="D126" s="96"/>
    </row>
    <row r="127" spans="1:4">
      <c r="A127" s="95" t="s">
        <v>222</v>
      </c>
      <c r="B127" s="90">
        <v>10022550</v>
      </c>
      <c r="C127" s="88" t="s">
        <v>223</v>
      </c>
      <c r="D127" s="96"/>
    </row>
    <row r="128" spans="1:4">
      <c r="A128" s="95" t="s">
        <v>332</v>
      </c>
      <c r="B128" s="90">
        <v>10023609</v>
      </c>
      <c r="C128" s="88" t="s">
        <v>333</v>
      </c>
      <c r="D128" s="96"/>
    </row>
    <row r="129" spans="1:4">
      <c r="A129" s="95" t="s">
        <v>334</v>
      </c>
      <c r="B129" s="90">
        <v>10023610</v>
      </c>
      <c r="C129" s="88" t="s">
        <v>335</v>
      </c>
      <c r="D129" s="96"/>
    </row>
    <row r="130" spans="1:4">
      <c r="A130" s="95" t="s">
        <v>226</v>
      </c>
      <c r="B130" s="90">
        <v>10023902</v>
      </c>
      <c r="C130" s="88" t="s">
        <v>227</v>
      </c>
      <c r="D130" s="96"/>
    </row>
    <row r="131" spans="1:4">
      <c r="A131" s="95" t="s">
        <v>228</v>
      </c>
      <c r="B131" s="90">
        <v>10026566</v>
      </c>
      <c r="C131" s="88" t="s">
        <v>229</v>
      </c>
      <c r="D131" s="96"/>
    </row>
    <row r="132" spans="1:4">
      <c r="A132" s="110" t="s">
        <v>376</v>
      </c>
      <c r="B132" s="111">
        <v>10030356</v>
      </c>
      <c r="C132" s="112" t="s">
        <v>377</v>
      </c>
      <c r="D132" s="113"/>
    </row>
    <row r="133" spans="1:4">
      <c r="A133" s="110" t="s">
        <v>378</v>
      </c>
      <c r="B133" s="111">
        <v>10030384</v>
      </c>
      <c r="C133" s="112" t="s">
        <v>379</v>
      </c>
      <c r="D133" s="113"/>
    </row>
    <row r="134" spans="1:4">
      <c r="A134" s="95" t="s">
        <v>380</v>
      </c>
      <c r="B134" s="90">
        <v>10030278</v>
      </c>
      <c r="C134" s="88" t="s">
        <v>381</v>
      </c>
      <c r="D134" s="96"/>
    </row>
    <row r="135" spans="1:4" ht="15" thickBot="1">
      <c r="A135" s="97" t="s">
        <v>382</v>
      </c>
      <c r="B135" s="98">
        <v>10030620</v>
      </c>
      <c r="C135" s="99" t="s">
        <v>432</v>
      </c>
      <c r="D135" s="100"/>
    </row>
    <row r="136" spans="1:4">
      <c r="A136" s="91" t="s">
        <v>247</v>
      </c>
      <c r="B136" s="92">
        <v>10028421</v>
      </c>
      <c r="C136" s="93" t="s">
        <v>248</v>
      </c>
      <c r="D136" s="94"/>
    </row>
    <row r="137" spans="1:4">
      <c r="A137" s="110" t="s">
        <v>237</v>
      </c>
      <c r="B137" s="111">
        <v>10027465</v>
      </c>
      <c r="C137" s="112" t="s">
        <v>238</v>
      </c>
      <c r="D137" s="113"/>
    </row>
    <row r="138" spans="1:4">
      <c r="A138" s="95" t="s">
        <v>239</v>
      </c>
      <c r="B138" s="90">
        <v>10027549</v>
      </c>
      <c r="C138" s="88" t="s">
        <v>240</v>
      </c>
      <c r="D138" s="96"/>
    </row>
    <row r="139" spans="1:4">
      <c r="A139" s="95" t="s">
        <v>241</v>
      </c>
      <c r="B139" s="90">
        <v>10024424</v>
      </c>
      <c r="C139" s="88" t="s">
        <v>242</v>
      </c>
      <c r="D139" s="96"/>
    </row>
    <row r="140" spans="1:4">
      <c r="A140" s="95" t="s">
        <v>249</v>
      </c>
      <c r="B140" s="90">
        <v>10017992</v>
      </c>
      <c r="C140" s="88" t="s">
        <v>250</v>
      </c>
      <c r="D140" s="96"/>
    </row>
    <row r="141" spans="1:4">
      <c r="A141" s="95" t="s">
        <v>251</v>
      </c>
      <c r="B141" s="90">
        <v>10024393</v>
      </c>
      <c r="C141" s="88" t="s">
        <v>252</v>
      </c>
      <c r="D141" s="96"/>
    </row>
    <row r="142" spans="1:4">
      <c r="A142" s="95" t="s">
        <v>243</v>
      </c>
      <c r="B142" s="90">
        <v>10024394</v>
      </c>
      <c r="C142" s="88" t="s">
        <v>244</v>
      </c>
      <c r="D142" s="96"/>
    </row>
    <row r="143" spans="1:4" ht="15" thickBot="1">
      <c r="A143" s="95" t="s">
        <v>245</v>
      </c>
      <c r="B143" s="90">
        <v>10022531</v>
      </c>
      <c r="C143" s="88" t="s">
        <v>246</v>
      </c>
      <c r="D143" s="96"/>
    </row>
    <row r="144" spans="1:4">
      <c r="A144" s="91" t="s">
        <v>254</v>
      </c>
      <c r="B144" s="92">
        <v>10027554</v>
      </c>
      <c r="C144" s="93" t="s">
        <v>255</v>
      </c>
      <c r="D144" s="94"/>
    </row>
    <row r="145" spans="1:4">
      <c r="A145" s="95" t="s">
        <v>263</v>
      </c>
      <c r="B145" s="90">
        <v>10017994</v>
      </c>
      <c r="C145" s="88" t="s">
        <v>264</v>
      </c>
      <c r="D145" s="96"/>
    </row>
    <row r="146" spans="1:4">
      <c r="A146" s="95" t="s">
        <v>265</v>
      </c>
      <c r="B146" s="90">
        <v>10024391</v>
      </c>
      <c r="C146" s="88" t="s">
        <v>266</v>
      </c>
      <c r="D146" s="96"/>
    </row>
    <row r="147" spans="1:4">
      <c r="A147" s="95" t="s">
        <v>267</v>
      </c>
      <c r="B147" s="90">
        <v>10022423</v>
      </c>
      <c r="C147" s="88" t="s">
        <v>257</v>
      </c>
      <c r="D147" s="96"/>
    </row>
    <row r="148" spans="1:4">
      <c r="A148" s="95" t="s">
        <v>256</v>
      </c>
      <c r="B148" s="90">
        <v>10024392</v>
      </c>
      <c r="C148" s="88" t="s">
        <v>257</v>
      </c>
      <c r="D148" s="96"/>
    </row>
    <row r="149" spans="1:4">
      <c r="A149" s="95" t="s">
        <v>261</v>
      </c>
      <c r="B149" s="90">
        <v>10026567</v>
      </c>
      <c r="C149" s="88" t="s">
        <v>262</v>
      </c>
      <c r="D149" s="96"/>
    </row>
    <row r="150" spans="1:4">
      <c r="A150" s="95" t="s">
        <v>383</v>
      </c>
      <c r="B150" s="90">
        <v>10030404</v>
      </c>
      <c r="C150" s="88" t="s">
        <v>384</v>
      </c>
      <c r="D150" s="96"/>
    </row>
    <row r="151" spans="1:4">
      <c r="A151" s="95" t="s">
        <v>336</v>
      </c>
      <c r="B151" s="90">
        <v>10029910</v>
      </c>
      <c r="C151" s="88" t="s">
        <v>337</v>
      </c>
      <c r="D151" s="96"/>
    </row>
    <row r="152" spans="1:4">
      <c r="A152" s="95" t="s">
        <v>385</v>
      </c>
      <c r="B152" s="90">
        <v>10030228</v>
      </c>
      <c r="C152" s="88" t="s">
        <v>386</v>
      </c>
      <c r="D152" s="96"/>
    </row>
    <row r="153" spans="1:4">
      <c r="A153" s="95" t="s">
        <v>360</v>
      </c>
      <c r="B153" s="90">
        <v>10030229</v>
      </c>
      <c r="C153" s="88" t="s">
        <v>361</v>
      </c>
      <c r="D153" s="96"/>
    </row>
    <row r="154" spans="1:4">
      <c r="A154" s="95" t="s">
        <v>258</v>
      </c>
      <c r="B154" s="90">
        <v>10024252</v>
      </c>
      <c r="C154" s="88" t="s">
        <v>259</v>
      </c>
      <c r="D154" s="96"/>
    </row>
    <row r="155" spans="1:4">
      <c r="A155" s="107" t="s">
        <v>338</v>
      </c>
      <c r="B155" s="105">
        <v>10029817</v>
      </c>
      <c r="C155" s="106" t="s">
        <v>339</v>
      </c>
      <c r="D155" s="108"/>
    </row>
    <row r="156" spans="1:4">
      <c r="A156" s="107" t="s">
        <v>340</v>
      </c>
      <c r="B156" s="105">
        <v>10029938</v>
      </c>
      <c r="C156" s="106" t="s">
        <v>341</v>
      </c>
      <c r="D156" s="108"/>
    </row>
    <row r="157" spans="1:4">
      <c r="A157" s="107" t="s">
        <v>344</v>
      </c>
      <c r="B157" s="105">
        <v>10029896</v>
      </c>
      <c r="C157" s="106" t="s">
        <v>345</v>
      </c>
      <c r="D157" s="108"/>
    </row>
    <row r="158" spans="1:4">
      <c r="A158" s="107" t="s">
        <v>342</v>
      </c>
      <c r="B158" s="105">
        <v>10029895</v>
      </c>
      <c r="C158" s="106" t="s">
        <v>343</v>
      </c>
      <c r="D158" s="108"/>
    </row>
    <row r="159" spans="1:4">
      <c r="A159" s="107" t="s">
        <v>387</v>
      </c>
      <c r="B159" s="105">
        <v>10030373</v>
      </c>
      <c r="C159" s="106" t="s">
        <v>388</v>
      </c>
      <c r="D159" s="108"/>
    </row>
    <row r="160" spans="1:4">
      <c r="A160" s="107" t="s">
        <v>389</v>
      </c>
      <c r="B160" s="105">
        <v>10030374</v>
      </c>
      <c r="C160" s="106" t="s">
        <v>390</v>
      </c>
      <c r="D160" s="108"/>
    </row>
    <row r="161" spans="1:4">
      <c r="A161" s="107" t="s">
        <v>391</v>
      </c>
      <c r="B161" s="105">
        <v>10030371</v>
      </c>
      <c r="C161" s="106" t="s">
        <v>392</v>
      </c>
      <c r="D161" s="108"/>
    </row>
    <row r="162" spans="1:4">
      <c r="A162" s="107" t="s">
        <v>393</v>
      </c>
      <c r="B162" s="105">
        <v>10030372</v>
      </c>
      <c r="C162" s="106" t="s">
        <v>394</v>
      </c>
      <c r="D162" s="108"/>
    </row>
    <row r="163" spans="1:4" ht="15" thickBot="1">
      <c r="A163" s="97" t="s">
        <v>395</v>
      </c>
      <c r="B163" s="98">
        <v>10030277</v>
      </c>
      <c r="C163" s="99" t="s">
        <v>396</v>
      </c>
      <c r="D163" s="100"/>
    </row>
    <row r="164" spans="1:4">
      <c r="A164" s="95" t="s">
        <v>269</v>
      </c>
      <c r="B164" s="90">
        <v>10022362</v>
      </c>
      <c r="C164" s="88" t="s">
        <v>270</v>
      </c>
      <c r="D164" s="96"/>
    </row>
    <row r="165" spans="1:4">
      <c r="A165" s="95" t="s">
        <v>271</v>
      </c>
      <c r="B165" s="90">
        <v>10027463</v>
      </c>
      <c r="C165" s="88" t="s">
        <v>272</v>
      </c>
      <c r="D165" s="96"/>
    </row>
    <row r="166" spans="1:4">
      <c r="A166" s="95" t="s">
        <v>273</v>
      </c>
      <c r="B166" s="90">
        <v>10026563</v>
      </c>
      <c r="C166" s="88" t="s">
        <v>274</v>
      </c>
      <c r="D166" s="96"/>
    </row>
    <row r="167" spans="1:4">
      <c r="A167" s="95" t="s">
        <v>275</v>
      </c>
      <c r="B167" s="90">
        <v>10027462</v>
      </c>
      <c r="C167" s="88" t="s">
        <v>276</v>
      </c>
      <c r="D167" s="96"/>
    </row>
    <row r="168" spans="1:4">
      <c r="A168" s="95" t="s">
        <v>277</v>
      </c>
      <c r="B168" s="90">
        <v>10022513</v>
      </c>
      <c r="C168" s="88" t="s">
        <v>278</v>
      </c>
      <c r="D168" s="96"/>
    </row>
    <row r="169" spans="1:4">
      <c r="A169" s="95" t="s">
        <v>280</v>
      </c>
      <c r="B169" s="90">
        <v>10027464</v>
      </c>
      <c r="C169" s="88" t="s">
        <v>281</v>
      </c>
      <c r="D169" s="96"/>
    </row>
    <row r="170" spans="1:4">
      <c r="A170" s="95" t="s">
        <v>282</v>
      </c>
      <c r="B170" s="90">
        <v>10026371</v>
      </c>
      <c r="C170" s="88" t="s">
        <v>283</v>
      </c>
      <c r="D170" s="96"/>
    </row>
    <row r="171" spans="1:4">
      <c r="A171" s="95" t="s">
        <v>346</v>
      </c>
      <c r="B171" s="90">
        <v>10017996</v>
      </c>
      <c r="C171" s="88" t="s">
        <v>253</v>
      </c>
      <c r="D171" s="96"/>
    </row>
    <row r="172" spans="1:4" ht="15" thickBot="1">
      <c r="A172" s="115" t="s">
        <v>397</v>
      </c>
      <c r="B172" s="116">
        <v>10029397</v>
      </c>
      <c r="C172" s="117" t="s">
        <v>398</v>
      </c>
      <c r="D172" s="118"/>
    </row>
    <row r="173" spans="1:4">
      <c r="A173" s="121" t="s">
        <v>284</v>
      </c>
      <c r="B173" s="122">
        <v>10027550</v>
      </c>
      <c r="C173" s="123" t="s">
        <v>285</v>
      </c>
      <c r="D173" s="124"/>
    </row>
    <row r="174" spans="1:4">
      <c r="A174" s="107" t="s">
        <v>286</v>
      </c>
      <c r="B174" s="105">
        <v>10025645</v>
      </c>
      <c r="C174" s="106" t="s">
        <v>287</v>
      </c>
      <c r="D174" s="108"/>
    </row>
    <row r="175" spans="1:4">
      <c r="A175" s="107" t="s">
        <v>399</v>
      </c>
      <c r="B175" s="105">
        <v>10025644</v>
      </c>
      <c r="C175" s="106" t="s">
        <v>268</v>
      </c>
      <c r="D175" s="108"/>
    </row>
    <row r="176" spans="1:4">
      <c r="A176" s="107" t="s">
        <v>288</v>
      </c>
      <c r="B176" s="105">
        <v>10023904</v>
      </c>
      <c r="C176" s="106" t="s">
        <v>289</v>
      </c>
      <c r="D176" s="108"/>
    </row>
    <row r="177" spans="1:4">
      <c r="A177" s="95" t="s">
        <v>347</v>
      </c>
      <c r="B177" s="90">
        <v>10023128</v>
      </c>
      <c r="C177" s="88" t="s">
        <v>260</v>
      </c>
      <c r="D177" s="96"/>
    </row>
    <row r="178" spans="1:4">
      <c r="A178" s="95" t="s">
        <v>290</v>
      </c>
      <c r="B178" s="90">
        <v>10026369</v>
      </c>
      <c r="C178" s="88" t="s">
        <v>291</v>
      </c>
      <c r="D178" s="96"/>
    </row>
    <row r="179" spans="1:4">
      <c r="A179" s="107" t="s">
        <v>400</v>
      </c>
      <c r="B179" s="105">
        <v>10030232</v>
      </c>
      <c r="C179" s="106" t="s">
        <v>401</v>
      </c>
      <c r="D179" s="108"/>
    </row>
    <row r="180" spans="1:4">
      <c r="A180" s="107" t="s">
        <v>402</v>
      </c>
      <c r="B180" s="105">
        <v>10030233</v>
      </c>
      <c r="C180" s="106" t="s">
        <v>403</v>
      </c>
      <c r="D180" s="108"/>
    </row>
    <row r="181" spans="1:4">
      <c r="A181" s="107" t="s">
        <v>292</v>
      </c>
      <c r="B181" s="105">
        <v>10026370</v>
      </c>
      <c r="C181" s="106" t="s">
        <v>293</v>
      </c>
      <c r="D181" s="108"/>
    </row>
    <row r="182" spans="1:4">
      <c r="A182" s="107" t="s">
        <v>404</v>
      </c>
      <c r="B182" s="105">
        <v>10030231</v>
      </c>
      <c r="C182" s="106" t="s">
        <v>405</v>
      </c>
      <c r="D182" s="108"/>
    </row>
    <row r="183" spans="1:4">
      <c r="A183" s="107" t="s">
        <v>406</v>
      </c>
      <c r="B183" s="105">
        <v>10030427</v>
      </c>
      <c r="C183" s="106" t="s">
        <v>407</v>
      </c>
      <c r="D183" s="108"/>
    </row>
    <row r="184" spans="1:4">
      <c r="A184" s="107" t="s">
        <v>406</v>
      </c>
      <c r="B184" s="105">
        <v>10030385</v>
      </c>
      <c r="C184" s="106" t="s">
        <v>408</v>
      </c>
      <c r="D184" s="108"/>
    </row>
    <row r="185" spans="1:4">
      <c r="A185" s="107" t="s">
        <v>406</v>
      </c>
      <c r="B185" s="105">
        <v>10030230</v>
      </c>
      <c r="C185" s="106" t="s">
        <v>409</v>
      </c>
      <c r="D185" s="108"/>
    </row>
    <row r="186" spans="1:4" ht="15" thickBot="1">
      <c r="A186" s="107" t="s">
        <v>410</v>
      </c>
      <c r="B186" s="105">
        <v>10030386</v>
      </c>
      <c r="C186" s="106" t="s">
        <v>411</v>
      </c>
      <c r="D186" s="108"/>
    </row>
    <row r="187" spans="1:4">
      <c r="A187" s="91" t="s">
        <v>350</v>
      </c>
      <c r="B187" s="92">
        <v>10025853</v>
      </c>
      <c r="C187" s="93" t="s">
        <v>236</v>
      </c>
      <c r="D187" s="94"/>
    </row>
    <row r="188" spans="1:4">
      <c r="A188" s="95" t="s">
        <v>349</v>
      </c>
      <c r="B188" s="90">
        <v>10023103</v>
      </c>
      <c r="C188" s="88" t="s">
        <v>235</v>
      </c>
      <c r="D188" s="96"/>
    </row>
    <row r="189" spans="1:4">
      <c r="A189" s="95" t="s">
        <v>348</v>
      </c>
      <c r="B189" s="90">
        <v>10022357</v>
      </c>
      <c r="C189" s="88" t="s">
        <v>234</v>
      </c>
      <c r="D189" s="96"/>
    </row>
    <row r="190" spans="1:4">
      <c r="A190" s="95" t="s">
        <v>412</v>
      </c>
      <c r="B190" s="90">
        <v>10029406</v>
      </c>
      <c r="C190" s="88" t="s">
        <v>413</v>
      </c>
      <c r="D190" s="96"/>
    </row>
    <row r="191" spans="1:4">
      <c r="A191" s="95" t="s">
        <v>351</v>
      </c>
      <c r="B191" s="90">
        <v>10027551</v>
      </c>
      <c r="C191" s="88" t="s">
        <v>352</v>
      </c>
      <c r="D191" s="96"/>
    </row>
    <row r="192" spans="1:4" ht="15" thickBot="1">
      <c r="A192" s="95" t="s">
        <v>414</v>
      </c>
      <c r="B192" s="90">
        <v>10029407</v>
      </c>
      <c r="C192" s="88" t="s">
        <v>415</v>
      </c>
      <c r="D192" s="96"/>
    </row>
    <row r="193" spans="1:4">
      <c r="A193" s="91" t="s">
        <v>356</v>
      </c>
      <c r="B193" s="92">
        <v>10029751</v>
      </c>
      <c r="C193" s="93" t="s">
        <v>357</v>
      </c>
      <c r="D193" s="94"/>
    </row>
    <row r="194" spans="1:4">
      <c r="A194" s="110" t="s">
        <v>358</v>
      </c>
      <c r="B194" s="111">
        <v>10029752</v>
      </c>
      <c r="C194" s="112" t="s">
        <v>359</v>
      </c>
      <c r="D194" s="113"/>
    </row>
    <row r="195" spans="1:4">
      <c r="A195" s="110" t="s">
        <v>358</v>
      </c>
      <c r="B195" s="111">
        <v>10029754</v>
      </c>
      <c r="C195" s="112" t="s">
        <v>416</v>
      </c>
      <c r="D195" s="113"/>
    </row>
    <row r="196" spans="1:4">
      <c r="A196" s="110" t="s">
        <v>358</v>
      </c>
      <c r="B196" s="111">
        <v>10030383</v>
      </c>
      <c r="C196" s="112" t="s">
        <v>417</v>
      </c>
      <c r="D196" s="113"/>
    </row>
    <row r="197" spans="1:4">
      <c r="A197" s="110" t="s">
        <v>353</v>
      </c>
      <c r="B197" s="111">
        <v>10029750</v>
      </c>
      <c r="C197" s="112" t="s">
        <v>354</v>
      </c>
      <c r="D197" s="113"/>
    </row>
    <row r="198" spans="1:4" ht="15" thickBot="1">
      <c r="A198" s="97" t="s">
        <v>353</v>
      </c>
      <c r="B198" s="98">
        <v>10029864</v>
      </c>
      <c r="C198" s="99" t="s">
        <v>355</v>
      </c>
      <c r="D198" s="10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 spans="1:2">
      <c r="A2" s="32" t="s">
        <v>76</v>
      </c>
    </row>
    <row r="3" spans="1:2" ht="13.8">
      <c r="A3" s="33" t="s">
        <v>77</v>
      </c>
    </row>
    <row r="4" spans="1:2" ht="13.8">
      <c r="A4" s="33" t="s">
        <v>78</v>
      </c>
    </row>
    <row r="5" spans="1:2" ht="13.8">
      <c r="A5" s="33" t="s">
        <v>79</v>
      </c>
    </row>
    <row r="6" spans="1:2" ht="13.8">
      <c r="A6" s="33" t="s">
        <v>80</v>
      </c>
    </row>
    <row r="7" spans="1:2" ht="13.8">
      <c r="A7" s="33" t="s">
        <v>81</v>
      </c>
    </row>
    <row r="8" spans="1:2" ht="13.8">
      <c r="A8" s="33" t="s">
        <v>82</v>
      </c>
    </row>
    <row r="12" spans="1:2">
      <c r="A12" s="32" t="s">
        <v>46</v>
      </c>
    </row>
    <row r="13" spans="1:2">
      <c r="A13" s="29" t="s">
        <v>83</v>
      </c>
      <c r="B13" s="44"/>
    </row>
    <row r="14" spans="1:2" ht="12.75" customHeight="1">
      <c r="A14" s="29" t="s">
        <v>84</v>
      </c>
      <c r="B14" s="44"/>
    </row>
    <row r="15" spans="1:2" ht="12.75" customHeight="1">
      <c r="A15" s="29" t="s">
        <v>85</v>
      </c>
      <c r="B15" s="44"/>
    </row>
    <row r="18" spans="1:1" ht="14.4">
      <c r="A18" s="73" t="s">
        <v>301</v>
      </c>
    </row>
    <row r="19" spans="1:1">
      <c r="A19" s="29" t="s">
        <v>302</v>
      </c>
    </row>
    <row r="20" spans="1:1" s="29" customFormat="1">
      <c r="A20" s="29" t="s">
        <v>309</v>
      </c>
    </row>
    <row r="21" spans="1:1">
      <c r="A21" s="29" t="s">
        <v>303</v>
      </c>
    </row>
    <row r="22" spans="1:1">
      <c r="A22" s="29" t="s">
        <v>304</v>
      </c>
    </row>
    <row r="23" spans="1:1">
      <c r="A23" s="29" t="s">
        <v>305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3"/>
  <sheetViews>
    <sheetView zoomScaleNormal="100" workbookViewId="0">
      <selection activeCell="C14" sqref="C14:H14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5" width="9.109375" style="2"/>
    <col min="6" max="6" width="9.109375" style="29"/>
    <col min="7" max="7" width="9.109375" style="2"/>
    <col min="8" max="8" width="9.44140625" style="2" bestFit="1" customWidth="1"/>
    <col min="9" max="16384" width="9.109375" style="2"/>
  </cols>
  <sheetData>
    <row r="1" spans="1:16" ht="25.2" thickBot="1">
      <c r="A1" s="140"/>
      <c r="B1" s="141"/>
      <c r="C1" s="142" t="s">
        <v>30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3"/>
    </row>
    <row r="2" spans="1:16" ht="18" thickBot="1">
      <c r="A2" s="45"/>
      <c r="B2" s="19" t="s">
        <v>1</v>
      </c>
      <c r="C2" s="174">
        <v>1</v>
      </c>
      <c r="D2" s="175"/>
      <c r="E2" s="175"/>
      <c r="F2" s="175"/>
      <c r="G2" s="175"/>
      <c r="H2" s="176"/>
      <c r="I2" s="177">
        <v>2</v>
      </c>
      <c r="J2" s="178"/>
      <c r="K2" s="178"/>
      <c r="L2" s="179"/>
      <c r="M2" s="177">
        <v>3</v>
      </c>
      <c r="N2" s="178"/>
      <c r="O2" s="180"/>
      <c r="P2" s="6"/>
    </row>
    <row r="3" spans="1:16" ht="17.399999999999999">
      <c r="A3" s="187"/>
      <c r="B3" s="17" t="s">
        <v>2</v>
      </c>
      <c r="C3" s="16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70"/>
      <c r="P3" s="6"/>
    </row>
    <row r="4" spans="1:16" s="7" customFormat="1" ht="25.2" thickBot="1">
      <c r="A4" s="187"/>
      <c r="B4" s="13" t="s">
        <v>3</v>
      </c>
      <c r="C4" s="184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6"/>
      <c r="P4" s="20"/>
    </row>
    <row r="5" spans="1:16" ht="24.6">
      <c r="A5" s="187"/>
      <c r="B5" s="18" t="s">
        <v>4</v>
      </c>
      <c r="C5" s="181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3"/>
      <c r="P5" s="6"/>
    </row>
    <row r="6" spans="1:16" s="7" customFormat="1" ht="25.2" thickBot="1">
      <c r="A6" s="187"/>
      <c r="B6" s="43" t="s">
        <v>5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  <c r="P6" s="20"/>
    </row>
    <row r="7" spans="1:16" ht="17.399999999999999">
      <c r="A7" s="187"/>
      <c r="B7" s="12" t="s">
        <v>6</v>
      </c>
      <c r="C7" s="168"/>
      <c r="D7" s="169"/>
      <c r="E7" s="169"/>
      <c r="F7" s="169"/>
      <c r="G7" s="169"/>
      <c r="H7" s="170"/>
      <c r="I7" s="169"/>
      <c r="J7" s="169"/>
      <c r="K7" s="169"/>
      <c r="L7" s="170"/>
      <c r="M7" s="169"/>
      <c r="N7" s="169"/>
      <c r="O7" s="170"/>
      <c r="P7" s="6"/>
    </row>
    <row r="8" spans="1:16" s="7" customFormat="1" ht="18" thickBot="1">
      <c r="A8" s="187"/>
      <c r="B8" s="13" t="s">
        <v>7</v>
      </c>
      <c r="C8" s="171"/>
      <c r="D8" s="172"/>
      <c r="E8" s="172"/>
      <c r="F8" s="172"/>
      <c r="G8" s="172"/>
      <c r="H8" s="173"/>
      <c r="I8" s="171"/>
      <c r="J8" s="172"/>
      <c r="K8" s="172"/>
      <c r="L8" s="173"/>
      <c r="M8" s="171"/>
      <c r="N8" s="172"/>
      <c r="O8" s="173"/>
      <c r="P8" s="20"/>
    </row>
    <row r="9" spans="1:16" ht="17.399999999999999">
      <c r="A9" s="187"/>
      <c r="B9" s="12" t="s">
        <v>8</v>
      </c>
      <c r="C9" s="153"/>
      <c r="D9" s="154"/>
      <c r="E9" s="154"/>
      <c r="F9" s="154"/>
      <c r="G9" s="154"/>
      <c r="H9" s="155"/>
      <c r="I9" s="154"/>
      <c r="J9" s="154"/>
      <c r="K9" s="154"/>
      <c r="L9" s="155"/>
      <c r="M9" s="154"/>
      <c r="N9" s="154"/>
      <c r="O9" s="155"/>
      <c r="P9" s="6"/>
    </row>
    <row r="10" spans="1:16" s="7" customFormat="1" ht="18" thickBot="1">
      <c r="A10" s="187"/>
      <c r="B10" s="14" t="s">
        <v>9</v>
      </c>
      <c r="C10" s="171"/>
      <c r="D10" s="172"/>
      <c r="E10" s="172"/>
      <c r="F10" s="172"/>
      <c r="G10" s="172"/>
      <c r="H10" s="173"/>
      <c r="I10" s="171"/>
      <c r="J10" s="172"/>
      <c r="K10" s="172"/>
      <c r="L10" s="173"/>
      <c r="M10" s="171"/>
      <c r="N10" s="172"/>
      <c r="O10" s="173"/>
      <c r="P10" s="20"/>
    </row>
    <row r="11" spans="1:16" ht="17.399999999999999">
      <c r="A11" s="187"/>
      <c r="B11" s="12" t="s">
        <v>10</v>
      </c>
      <c r="C11" s="153"/>
      <c r="D11" s="154"/>
      <c r="E11" s="154"/>
      <c r="F11" s="154"/>
      <c r="G11" s="154"/>
      <c r="H11" s="155"/>
      <c r="I11" s="154"/>
      <c r="J11" s="154"/>
      <c r="K11" s="154"/>
      <c r="L11" s="155"/>
      <c r="M11" s="154"/>
      <c r="N11" s="154"/>
      <c r="O11" s="155"/>
      <c r="P11" s="6"/>
    </row>
    <row r="12" spans="1:16" s="7" customFormat="1" ht="18" thickBot="1">
      <c r="A12" s="187"/>
      <c r="B12" s="14" t="s">
        <v>11</v>
      </c>
      <c r="C12" s="156"/>
      <c r="D12" s="157"/>
      <c r="E12" s="157"/>
      <c r="F12" s="157"/>
      <c r="G12" s="157"/>
      <c r="H12" s="158"/>
      <c r="I12" s="156"/>
      <c r="J12" s="157"/>
      <c r="K12" s="157"/>
      <c r="L12" s="158"/>
      <c r="M12" s="156"/>
      <c r="N12" s="157"/>
      <c r="O12" s="158"/>
      <c r="P12" s="20"/>
    </row>
    <row r="13" spans="1:16" ht="17.399999999999999">
      <c r="A13" s="187"/>
      <c r="B13" s="12" t="s">
        <v>12</v>
      </c>
      <c r="C13" s="153"/>
      <c r="D13" s="154"/>
      <c r="E13" s="154"/>
      <c r="F13" s="154"/>
      <c r="G13" s="154"/>
      <c r="H13" s="155"/>
      <c r="I13" s="154"/>
      <c r="J13" s="154"/>
      <c r="K13" s="154"/>
      <c r="L13" s="155"/>
      <c r="M13" s="154"/>
      <c r="N13" s="154"/>
      <c r="O13" s="155"/>
      <c r="P13" s="6"/>
    </row>
    <row r="14" spans="1:16" s="7" customFormat="1" ht="18" thickBot="1">
      <c r="A14" s="187"/>
      <c r="B14" s="14" t="s">
        <v>13</v>
      </c>
      <c r="C14" s="150"/>
      <c r="D14" s="151"/>
      <c r="E14" s="151"/>
      <c r="F14" s="151"/>
      <c r="G14" s="151"/>
      <c r="H14" s="152"/>
      <c r="I14" s="150"/>
      <c r="J14" s="151"/>
      <c r="K14" s="151"/>
      <c r="L14" s="152"/>
      <c r="M14" s="150"/>
      <c r="N14" s="151"/>
      <c r="O14" s="152"/>
      <c r="P14" s="20"/>
    </row>
    <row r="15" spans="1:16" ht="17.399999999999999">
      <c r="A15" s="187"/>
      <c r="B15" s="12" t="s">
        <v>14</v>
      </c>
      <c r="C15" s="153"/>
      <c r="D15" s="154"/>
      <c r="E15" s="154"/>
      <c r="F15" s="154"/>
      <c r="G15" s="154"/>
      <c r="H15" s="155"/>
      <c r="I15" s="154"/>
      <c r="J15" s="154"/>
      <c r="K15" s="154"/>
      <c r="L15" s="155"/>
      <c r="M15" s="154"/>
      <c r="N15" s="154"/>
      <c r="O15" s="155"/>
      <c r="P15" s="8"/>
    </row>
    <row r="16" spans="1:16" s="7" customFormat="1" ht="18" thickBot="1">
      <c r="A16" s="187"/>
      <c r="B16" s="14" t="s">
        <v>15</v>
      </c>
      <c r="C16" s="144"/>
      <c r="D16" s="145"/>
      <c r="E16" s="145"/>
      <c r="F16" s="145"/>
      <c r="G16" s="145"/>
      <c r="H16" s="146"/>
      <c r="I16" s="147"/>
      <c r="J16" s="148"/>
      <c r="K16" s="148"/>
      <c r="L16" s="149"/>
      <c r="M16" s="147"/>
      <c r="N16" s="148"/>
      <c r="O16" s="149"/>
      <c r="P16" s="20"/>
    </row>
    <row r="17" spans="1:21" ht="18" thickBot="1">
      <c r="A17" s="187"/>
      <c r="B17" s="15" t="s">
        <v>16</v>
      </c>
      <c r="C17" s="54" t="s">
        <v>17</v>
      </c>
      <c r="D17" s="55" t="s">
        <v>18</v>
      </c>
      <c r="E17" s="55" t="s">
        <v>19</v>
      </c>
      <c r="F17" s="55" t="s">
        <v>20</v>
      </c>
      <c r="G17" s="80" t="s">
        <v>21</v>
      </c>
      <c r="H17" s="79" t="s">
        <v>315</v>
      </c>
      <c r="I17" s="56" t="s">
        <v>17</v>
      </c>
      <c r="J17" s="55" t="s">
        <v>18</v>
      </c>
      <c r="K17" s="55" t="s">
        <v>19</v>
      </c>
      <c r="L17" s="78" t="s">
        <v>20</v>
      </c>
      <c r="M17" s="56" t="s">
        <v>17</v>
      </c>
      <c r="N17" s="55" t="s">
        <v>18</v>
      </c>
      <c r="O17" s="78" t="s">
        <v>19</v>
      </c>
      <c r="P17" s="6"/>
    </row>
    <row r="18" spans="1:21" ht="17.399999999999999">
      <c r="A18" s="187"/>
      <c r="B18" s="37" t="s">
        <v>70</v>
      </c>
      <c r="C18" s="57"/>
      <c r="D18" s="58"/>
      <c r="E18" s="58"/>
      <c r="F18" s="58"/>
      <c r="G18" s="58"/>
      <c r="H18" s="58"/>
      <c r="I18" s="57"/>
      <c r="J18" s="58"/>
      <c r="K18" s="58"/>
      <c r="L18" s="60"/>
      <c r="M18" s="59"/>
      <c r="N18" s="58"/>
      <c r="O18" s="60"/>
      <c r="P18" s="6"/>
    </row>
    <row r="19" spans="1:21" ht="18" thickBot="1">
      <c r="A19" s="187"/>
      <c r="B19" s="26" t="s">
        <v>71</v>
      </c>
      <c r="C19" s="61"/>
      <c r="D19" s="62"/>
      <c r="E19" s="62"/>
      <c r="F19" s="62"/>
      <c r="G19" s="62"/>
      <c r="H19" s="62"/>
      <c r="I19" s="62"/>
      <c r="J19" s="62"/>
      <c r="K19" s="62"/>
      <c r="L19" s="63"/>
      <c r="M19" s="64"/>
      <c r="N19" s="62"/>
      <c r="O19" s="61"/>
      <c r="P19" s="24"/>
      <c r="R19" s="25"/>
    </row>
    <row r="20" spans="1:21" s="7" customFormat="1" ht="18" thickBot="1">
      <c r="A20" s="187"/>
      <c r="B20" s="38" t="s">
        <v>306</v>
      </c>
      <c r="C20" s="65"/>
      <c r="D20" s="66"/>
      <c r="E20" s="66"/>
      <c r="F20" s="66"/>
      <c r="G20" s="66"/>
      <c r="H20" s="66"/>
      <c r="I20" s="66"/>
      <c r="J20" s="66"/>
      <c r="K20" s="66"/>
      <c r="L20" s="67"/>
      <c r="M20" s="68"/>
      <c r="N20" s="66"/>
      <c r="O20" s="69"/>
      <c r="P20" s="20"/>
    </row>
    <row r="21" spans="1:21" s="30" customFormat="1" ht="18" thickBot="1">
      <c r="A21" s="187"/>
      <c r="B21" s="38" t="s">
        <v>301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20"/>
    </row>
    <row r="22" spans="1:21" ht="17.399999999999999">
      <c r="A22" s="187"/>
      <c r="B22" s="16" t="s">
        <v>22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6"/>
    </row>
    <row r="23" spans="1:21" s="7" customFormat="1" ht="18" thickBot="1">
      <c r="A23" s="187"/>
      <c r="B23" s="39" t="s">
        <v>23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23"/>
    </row>
    <row r="24" spans="1:21" ht="17.399999999999999">
      <c r="A24" s="187"/>
      <c r="B24" s="37" t="s">
        <v>24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21" s="7" customFormat="1" ht="18" thickBot="1">
      <c r="A25" s="187"/>
      <c r="B25" s="40" t="s">
        <v>25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20"/>
    </row>
    <row r="26" spans="1:21" ht="17.399999999999999">
      <c r="A26" s="187"/>
      <c r="B26" s="16" t="s">
        <v>26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/>
    </row>
    <row r="27" spans="1:21" s="7" customFormat="1" ht="18" thickBot="1">
      <c r="A27" s="187"/>
      <c r="B27" s="41" t="s">
        <v>27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23"/>
    </row>
    <row r="28" spans="1:21" ht="17.399999999999999">
      <c r="A28" s="187"/>
      <c r="B28" s="37" t="s">
        <v>300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/>
    </row>
    <row r="29" spans="1:21" s="7" customFormat="1" ht="18" thickBot="1">
      <c r="A29" s="187"/>
      <c r="B29" s="40" t="s">
        <v>294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23"/>
    </row>
    <row r="30" spans="1:21" ht="17.399999999999999">
      <c r="A30" s="187"/>
      <c r="B30" s="16" t="s">
        <v>296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4"/>
    </row>
    <row r="31" spans="1:21" s="7" customFormat="1" ht="18" thickBot="1">
      <c r="A31" s="187"/>
      <c r="B31" s="40" t="s">
        <v>295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23"/>
    </row>
    <row r="32" spans="1:21" ht="17.399999999999999">
      <c r="A32" s="187"/>
      <c r="B32" s="37" t="s">
        <v>86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/>
      <c r="U32" s="30"/>
    </row>
    <row r="33" spans="1:21" s="7" customFormat="1" ht="18" thickBot="1">
      <c r="A33" s="187"/>
      <c r="B33" s="38" t="s">
        <v>297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23"/>
      <c r="U33" s="29"/>
    </row>
    <row r="34" spans="1:21" ht="17.399999999999999">
      <c r="A34" s="187"/>
      <c r="B34" s="16" t="s">
        <v>28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4"/>
    </row>
    <row r="35" spans="1:21" s="7" customFormat="1" ht="18" thickBot="1">
      <c r="A35" s="187"/>
      <c r="B35" s="38" t="s">
        <v>29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23"/>
    </row>
    <row r="36" spans="1:21" ht="17.399999999999999">
      <c r="A36" s="187"/>
      <c r="B36" s="16" t="s">
        <v>87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4"/>
    </row>
    <row r="37" spans="1:21" s="7" customFormat="1" ht="18" thickBot="1">
      <c r="A37" s="187"/>
      <c r="B37" s="38" t="s">
        <v>298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23"/>
    </row>
    <row r="38" spans="1:21" ht="17.399999999999999">
      <c r="A38" s="187"/>
      <c r="B38" s="16" t="s">
        <v>88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4"/>
    </row>
    <row r="39" spans="1:21" s="7" customFormat="1" ht="18" thickBot="1">
      <c r="A39" s="187"/>
      <c r="B39" s="39" t="s">
        <v>299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23"/>
    </row>
    <row r="40" spans="1:21" ht="12.75" customHeight="1">
      <c r="A40" s="159" t="s">
        <v>75</v>
      </c>
      <c r="B40" s="162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42"/>
      <c r="Q40" s="7"/>
      <c r="R40" s="7"/>
      <c r="S40" s="7"/>
    </row>
    <row r="41" spans="1:21">
      <c r="A41" s="160"/>
      <c r="B41" s="164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42"/>
      <c r="Q41" s="7"/>
      <c r="R41" s="7"/>
      <c r="S41" s="7"/>
    </row>
    <row r="42" spans="1:21">
      <c r="A42" s="160"/>
      <c r="B42" s="164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42"/>
      <c r="Q42" s="7"/>
      <c r="R42" s="7"/>
      <c r="S42" s="7"/>
    </row>
    <row r="43" spans="1:21" ht="13.8" thickBot="1">
      <c r="A43" s="161"/>
      <c r="B43" s="165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7"/>
      <c r="P43" s="7"/>
      <c r="Q43" s="7"/>
      <c r="R43" s="7"/>
      <c r="S43" s="7"/>
    </row>
  </sheetData>
  <mergeCells count="44">
    <mergeCell ref="A3:A31"/>
    <mergeCell ref="A32:A33"/>
    <mergeCell ref="A34:A39"/>
    <mergeCell ref="C6:O6"/>
    <mergeCell ref="I11:L11"/>
    <mergeCell ref="M11:O11"/>
    <mergeCell ref="C2:H2"/>
    <mergeCell ref="I2:L2"/>
    <mergeCell ref="M2:O2"/>
    <mergeCell ref="C3:O3"/>
    <mergeCell ref="C5:O5"/>
    <mergeCell ref="C4:O4"/>
    <mergeCell ref="A40:A43"/>
    <mergeCell ref="B40:O43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M10:O10"/>
    <mergeCell ref="C11:H11"/>
    <mergeCell ref="A1:B1"/>
    <mergeCell ref="C1:O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0:E20 C21:O21 C4:O4 H20:O20">
    <cfRule type="cellIs" dxfId="260" priority="125" operator="greaterThan">
      <formula>0</formula>
    </cfRule>
  </conditionalFormatting>
  <conditionalFormatting sqref="C19:E19 H19:O19">
    <cfRule type="expression" dxfId="259" priority="104">
      <formula>ISERROR(C19)</formula>
    </cfRule>
  </conditionalFormatting>
  <conditionalFormatting sqref="C19:E19 H19:O19">
    <cfRule type="cellIs" dxfId="258" priority="103" operator="equal">
      <formula>0</formula>
    </cfRule>
  </conditionalFormatting>
  <conditionalFormatting sqref="C19:E19 H19:O19">
    <cfRule type="cellIs" dxfId="257" priority="102" operator="greaterThan">
      <formula>0</formula>
    </cfRule>
  </conditionalFormatting>
  <conditionalFormatting sqref="C25:O25 D27:O27 D31:O31">
    <cfRule type="cellIs" dxfId="256" priority="101" operator="notEqual">
      <formula>VALUE(C24)</formula>
    </cfRule>
  </conditionalFormatting>
  <conditionalFormatting sqref="C8:O8 C10:O10 C12:O12 C14:O14 C16:O16 C25:O25 D27:O27 D29:O29 D31:O31 D33:O33 D35:O35 D23:O23 D37:O37 D39:O39">
    <cfRule type="expression" dxfId="255" priority="95">
      <formula>ISBLANK(C8)</formula>
    </cfRule>
  </conditionalFormatting>
  <conditionalFormatting sqref="C27">
    <cfRule type="cellIs" dxfId="254" priority="97" operator="notEqual">
      <formula>VALUE(C26)</formula>
    </cfRule>
  </conditionalFormatting>
  <conditionalFormatting sqref="C27">
    <cfRule type="expression" dxfId="253" priority="96">
      <formula>ISBLANK(C27)</formula>
    </cfRule>
  </conditionalFormatting>
  <conditionalFormatting sqref="C8:O8 C10:O10 C12:O12 C14:O14 C16:O16 C29:O29 D33:O33 D35:O35 D23:O23 D37:O37 D39:O39">
    <cfRule type="cellIs" dxfId="252" priority="100" operator="notEqual">
      <formula>C7</formula>
    </cfRule>
  </conditionalFormatting>
  <conditionalFormatting sqref="C29">
    <cfRule type="expression" dxfId="251" priority="94">
      <formula>ISBLANK(C29)</formula>
    </cfRule>
  </conditionalFormatting>
  <conditionalFormatting sqref="C31">
    <cfRule type="cellIs" dxfId="250" priority="93" operator="notEqual">
      <formula>VALUE(C30)</formula>
    </cfRule>
  </conditionalFormatting>
  <conditionalFormatting sqref="C31">
    <cfRule type="expression" dxfId="249" priority="92">
      <formula>ISBLANK(C31)</formula>
    </cfRule>
  </conditionalFormatting>
  <conditionalFormatting sqref="C33">
    <cfRule type="cellIs" dxfId="248" priority="89" operator="notEqual">
      <formula>C32</formula>
    </cfRule>
  </conditionalFormatting>
  <conditionalFormatting sqref="C33">
    <cfRule type="expression" dxfId="247" priority="88">
      <formula>ISBLANK(C33)</formula>
    </cfRule>
  </conditionalFormatting>
  <conditionalFormatting sqref="C35">
    <cfRule type="cellIs" dxfId="246" priority="81" operator="notEqual">
      <formula>C34</formula>
    </cfRule>
  </conditionalFormatting>
  <conditionalFormatting sqref="C35">
    <cfRule type="expression" dxfId="245" priority="80">
      <formula>ISBLANK(C35)</formula>
    </cfRule>
  </conditionalFormatting>
  <conditionalFormatting sqref="C6:O6">
    <cfRule type="expression" dxfId="244" priority="71">
      <formula>ISBLANK(C6)</formula>
    </cfRule>
    <cfRule type="cellIs" dxfId="243" priority="72" operator="notEqual">
      <formula>C5</formula>
    </cfRule>
  </conditionalFormatting>
  <conditionalFormatting sqref="C23">
    <cfRule type="cellIs" dxfId="242" priority="60" operator="notEqual">
      <formula>C22</formula>
    </cfRule>
  </conditionalFormatting>
  <conditionalFormatting sqref="C23">
    <cfRule type="expression" dxfId="241" priority="59">
      <formula>ISBLANK(C23)</formula>
    </cfRule>
  </conditionalFormatting>
  <conditionalFormatting sqref="C37">
    <cfRule type="cellIs" dxfId="240" priority="50" operator="notEqual">
      <formula>C36</formula>
    </cfRule>
  </conditionalFormatting>
  <conditionalFormatting sqref="C37">
    <cfRule type="expression" dxfId="239" priority="49">
      <formula>ISBLANK(C37)</formula>
    </cfRule>
  </conditionalFormatting>
  <conditionalFormatting sqref="C39">
    <cfRule type="cellIs" dxfId="238" priority="48" operator="notEqual">
      <formula>C38</formula>
    </cfRule>
  </conditionalFormatting>
  <conditionalFormatting sqref="C39">
    <cfRule type="expression" dxfId="237" priority="47">
      <formula>ISBLANK(C39)</formula>
    </cfRule>
  </conditionalFormatting>
  <conditionalFormatting sqref="C21:O39">
    <cfRule type="expression" dxfId="236" priority="46" stopIfTrue="1">
      <formula>OR(C$20="Free",C$20="Telenor",C$20="Mtel",C$20="Telenor&amp;Mtel")</formula>
    </cfRule>
  </conditionalFormatting>
  <conditionalFormatting sqref="F20:G20">
    <cfRule type="cellIs" dxfId="235" priority="4" operator="greaterThan">
      <formula>0</formula>
    </cfRule>
  </conditionalFormatting>
  <conditionalFormatting sqref="F19:G19">
    <cfRule type="expression" dxfId="234" priority="3">
      <formula>ISERROR(F19)</formula>
    </cfRule>
  </conditionalFormatting>
  <conditionalFormatting sqref="F19:G19">
    <cfRule type="cellIs" dxfId="233" priority="2" operator="equal">
      <formula>0</formula>
    </cfRule>
  </conditionalFormatting>
  <conditionalFormatting sqref="F19:G19">
    <cfRule type="cellIs" dxfId="232" priority="1" operator="greaterThan">
      <formula>0</formula>
    </cfRule>
  </conditionalFormatting>
  <pageMargins left="0.25" right="0.25" top="0.75" bottom="0.75" header="0.3" footer="0.3"/>
  <pageSetup paperSize="9" scale="53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C21:O21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3"/>
  <sheetViews>
    <sheetView zoomScaleNormal="100" workbookViewId="0">
      <selection activeCell="C16" sqref="C16:H16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9"/>
    <col min="8" max="8" width="9.44140625" style="29" bestFit="1" customWidth="1"/>
    <col min="9" max="16384" width="9.109375" style="29"/>
  </cols>
  <sheetData>
    <row r="1" spans="1:16" ht="25.2" thickBot="1">
      <c r="A1" s="140"/>
      <c r="B1" s="141"/>
      <c r="C1" s="142" t="s">
        <v>31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3"/>
    </row>
    <row r="2" spans="1:16" ht="18" thickBot="1">
      <c r="A2" s="45"/>
      <c r="B2" s="19" t="s">
        <v>1</v>
      </c>
      <c r="C2" s="174">
        <v>1</v>
      </c>
      <c r="D2" s="175"/>
      <c r="E2" s="175"/>
      <c r="F2" s="175"/>
      <c r="G2" s="175"/>
      <c r="H2" s="176"/>
      <c r="I2" s="177">
        <v>2</v>
      </c>
      <c r="J2" s="178"/>
      <c r="K2" s="178"/>
      <c r="L2" s="179"/>
      <c r="M2" s="177">
        <v>3</v>
      </c>
      <c r="N2" s="178"/>
      <c r="O2" s="180"/>
      <c r="P2" s="6"/>
    </row>
    <row r="3" spans="1:16" ht="17.399999999999999">
      <c r="A3" s="187"/>
      <c r="B3" s="17" t="s">
        <v>2</v>
      </c>
      <c r="C3" s="16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70"/>
      <c r="P3" s="6"/>
    </row>
    <row r="4" spans="1:16" s="30" customFormat="1" ht="25.2" thickBot="1">
      <c r="A4" s="187"/>
      <c r="B4" s="13" t="s">
        <v>3</v>
      </c>
      <c r="C4" s="184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6"/>
      <c r="P4" s="20"/>
    </row>
    <row r="5" spans="1:16" ht="24.6">
      <c r="A5" s="187"/>
      <c r="B5" s="18" t="s">
        <v>4</v>
      </c>
      <c r="C5" s="181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3"/>
      <c r="P5" s="6"/>
    </row>
    <row r="6" spans="1:16" s="30" customFormat="1" ht="25.2" thickBot="1">
      <c r="A6" s="187"/>
      <c r="B6" s="43" t="s">
        <v>5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  <c r="P6" s="20"/>
    </row>
    <row r="7" spans="1:16" ht="17.399999999999999">
      <c r="A7" s="187"/>
      <c r="B7" s="12" t="s">
        <v>6</v>
      </c>
      <c r="C7" s="168"/>
      <c r="D7" s="169"/>
      <c r="E7" s="169"/>
      <c r="F7" s="169"/>
      <c r="G7" s="169"/>
      <c r="H7" s="170"/>
      <c r="I7" s="169"/>
      <c r="J7" s="169"/>
      <c r="K7" s="169"/>
      <c r="L7" s="170"/>
      <c r="M7" s="169"/>
      <c r="N7" s="169"/>
      <c r="O7" s="170"/>
      <c r="P7" s="6"/>
    </row>
    <row r="8" spans="1:16" s="30" customFormat="1" ht="18" thickBot="1">
      <c r="A8" s="187"/>
      <c r="B8" s="13" t="s">
        <v>7</v>
      </c>
      <c r="C8" s="171"/>
      <c r="D8" s="172"/>
      <c r="E8" s="172"/>
      <c r="F8" s="172"/>
      <c r="G8" s="172"/>
      <c r="H8" s="173"/>
      <c r="I8" s="171"/>
      <c r="J8" s="172"/>
      <c r="K8" s="172"/>
      <c r="L8" s="173"/>
      <c r="M8" s="171"/>
      <c r="N8" s="172"/>
      <c r="O8" s="173"/>
      <c r="P8" s="20"/>
    </row>
    <row r="9" spans="1:16" ht="17.399999999999999">
      <c r="A9" s="187"/>
      <c r="B9" s="12" t="s">
        <v>8</v>
      </c>
      <c r="C9" s="153"/>
      <c r="D9" s="154"/>
      <c r="E9" s="154"/>
      <c r="F9" s="154"/>
      <c r="G9" s="154"/>
      <c r="H9" s="155"/>
      <c r="I9" s="154"/>
      <c r="J9" s="154"/>
      <c r="K9" s="154"/>
      <c r="L9" s="155"/>
      <c r="M9" s="154"/>
      <c r="N9" s="154"/>
      <c r="O9" s="155"/>
      <c r="P9" s="6"/>
    </row>
    <row r="10" spans="1:16" s="30" customFormat="1" ht="18" thickBot="1">
      <c r="A10" s="187"/>
      <c r="B10" s="14" t="s">
        <v>9</v>
      </c>
      <c r="C10" s="171"/>
      <c r="D10" s="172"/>
      <c r="E10" s="172"/>
      <c r="F10" s="172"/>
      <c r="G10" s="172"/>
      <c r="H10" s="173"/>
      <c r="I10" s="171"/>
      <c r="J10" s="172"/>
      <c r="K10" s="172"/>
      <c r="L10" s="173"/>
      <c r="M10" s="171"/>
      <c r="N10" s="172"/>
      <c r="O10" s="173"/>
      <c r="P10" s="20"/>
    </row>
    <row r="11" spans="1:16" ht="17.399999999999999">
      <c r="A11" s="187"/>
      <c r="B11" s="12" t="s">
        <v>10</v>
      </c>
      <c r="C11" s="153"/>
      <c r="D11" s="154"/>
      <c r="E11" s="154"/>
      <c r="F11" s="154"/>
      <c r="G11" s="154"/>
      <c r="H11" s="155"/>
      <c r="I11" s="154"/>
      <c r="J11" s="154"/>
      <c r="K11" s="154"/>
      <c r="L11" s="155"/>
      <c r="M11" s="154"/>
      <c r="N11" s="154"/>
      <c r="O11" s="155"/>
      <c r="P11" s="6"/>
    </row>
    <row r="12" spans="1:16" s="30" customFormat="1" ht="18" thickBot="1">
      <c r="A12" s="187"/>
      <c r="B12" s="14" t="s">
        <v>11</v>
      </c>
      <c r="C12" s="156"/>
      <c r="D12" s="157"/>
      <c r="E12" s="157"/>
      <c r="F12" s="157"/>
      <c r="G12" s="157"/>
      <c r="H12" s="158"/>
      <c r="I12" s="156"/>
      <c r="J12" s="157"/>
      <c r="K12" s="157"/>
      <c r="L12" s="158"/>
      <c r="M12" s="156"/>
      <c r="N12" s="157"/>
      <c r="O12" s="158"/>
      <c r="P12" s="20"/>
    </row>
    <row r="13" spans="1:16" ht="17.399999999999999">
      <c r="A13" s="187"/>
      <c r="B13" s="12" t="s">
        <v>12</v>
      </c>
      <c r="C13" s="153"/>
      <c r="D13" s="154"/>
      <c r="E13" s="154"/>
      <c r="F13" s="154"/>
      <c r="G13" s="154"/>
      <c r="H13" s="155"/>
      <c r="I13" s="154"/>
      <c r="J13" s="154"/>
      <c r="K13" s="154"/>
      <c r="L13" s="155"/>
      <c r="M13" s="154"/>
      <c r="N13" s="154"/>
      <c r="O13" s="155"/>
      <c r="P13" s="6"/>
    </row>
    <row r="14" spans="1:16" s="30" customFormat="1" ht="18" thickBot="1">
      <c r="A14" s="187"/>
      <c r="B14" s="14" t="s">
        <v>13</v>
      </c>
      <c r="C14" s="150"/>
      <c r="D14" s="151"/>
      <c r="E14" s="151"/>
      <c r="F14" s="151"/>
      <c r="G14" s="151"/>
      <c r="H14" s="152"/>
      <c r="I14" s="150"/>
      <c r="J14" s="151"/>
      <c r="K14" s="151"/>
      <c r="L14" s="152"/>
      <c r="M14" s="150"/>
      <c r="N14" s="151"/>
      <c r="O14" s="152"/>
      <c r="P14" s="20"/>
    </row>
    <row r="15" spans="1:16" ht="17.399999999999999">
      <c r="A15" s="187"/>
      <c r="B15" s="12" t="s">
        <v>14</v>
      </c>
      <c r="C15" s="153"/>
      <c r="D15" s="154"/>
      <c r="E15" s="154"/>
      <c r="F15" s="154"/>
      <c r="G15" s="154"/>
      <c r="H15" s="155"/>
      <c r="I15" s="154"/>
      <c r="J15" s="154"/>
      <c r="K15" s="154"/>
      <c r="L15" s="155"/>
      <c r="M15" s="154"/>
      <c r="N15" s="154"/>
      <c r="O15" s="155"/>
      <c r="P15" s="8"/>
    </row>
    <row r="16" spans="1:16" s="30" customFormat="1" ht="18" thickBot="1">
      <c r="A16" s="187"/>
      <c r="B16" s="14" t="s">
        <v>15</v>
      </c>
      <c r="C16" s="144"/>
      <c r="D16" s="145"/>
      <c r="E16" s="145"/>
      <c r="F16" s="145"/>
      <c r="G16" s="145"/>
      <c r="H16" s="146"/>
      <c r="I16" s="147"/>
      <c r="J16" s="148"/>
      <c r="K16" s="148"/>
      <c r="L16" s="149"/>
      <c r="M16" s="147"/>
      <c r="N16" s="148"/>
      <c r="O16" s="149"/>
      <c r="P16" s="20"/>
    </row>
    <row r="17" spans="1:21" ht="18" thickBot="1">
      <c r="A17" s="187"/>
      <c r="B17" s="15" t="s">
        <v>16</v>
      </c>
      <c r="C17" s="54" t="s">
        <v>17</v>
      </c>
      <c r="D17" s="55" t="s">
        <v>18</v>
      </c>
      <c r="E17" s="55" t="s">
        <v>19</v>
      </c>
      <c r="F17" s="55" t="s">
        <v>20</v>
      </c>
      <c r="G17" s="80" t="s">
        <v>21</v>
      </c>
      <c r="H17" s="79" t="s">
        <v>315</v>
      </c>
      <c r="I17" s="56" t="s">
        <v>17</v>
      </c>
      <c r="J17" s="55" t="s">
        <v>18</v>
      </c>
      <c r="K17" s="55" t="s">
        <v>19</v>
      </c>
      <c r="L17" s="78" t="s">
        <v>20</v>
      </c>
      <c r="M17" s="56" t="s">
        <v>17</v>
      </c>
      <c r="N17" s="55" t="s">
        <v>18</v>
      </c>
      <c r="O17" s="78" t="s">
        <v>19</v>
      </c>
      <c r="P17" s="6"/>
    </row>
    <row r="18" spans="1:21" ht="17.399999999999999">
      <c r="A18" s="187"/>
      <c r="B18" s="37" t="s">
        <v>70</v>
      </c>
      <c r="C18" s="57"/>
      <c r="D18" s="58"/>
      <c r="E18" s="58"/>
      <c r="F18" s="58"/>
      <c r="G18" s="58"/>
      <c r="H18" s="58"/>
      <c r="I18" s="57"/>
      <c r="J18" s="58"/>
      <c r="K18" s="58"/>
      <c r="L18" s="60"/>
      <c r="M18" s="59"/>
      <c r="N18" s="58"/>
      <c r="O18" s="60"/>
      <c r="P18" s="6"/>
    </row>
    <row r="19" spans="1:21" ht="18" thickBot="1">
      <c r="A19" s="187"/>
      <c r="B19" s="26" t="s">
        <v>71</v>
      </c>
      <c r="C19" s="61"/>
      <c r="D19" s="62"/>
      <c r="E19" s="62"/>
      <c r="F19" s="62"/>
      <c r="G19" s="62"/>
      <c r="H19" s="62"/>
      <c r="I19" s="62"/>
      <c r="J19" s="62"/>
      <c r="K19" s="62"/>
      <c r="L19" s="63"/>
      <c r="M19" s="64"/>
      <c r="N19" s="62"/>
      <c r="O19" s="61"/>
      <c r="P19" s="24"/>
      <c r="R19" s="25"/>
    </row>
    <row r="20" spans="1:21" s="30" customFormat="1" ht="18" thickBot="1">
      <c r="A20" s="187"/>
      <c r="B20" s="38" t="s">
        <v>306</v>
      </c>
      <c r="C20" s="65"/>
      <c r="D20" s="66"/>
      <c r="E20" s="66"/>
      <c r="F20" s="66"/>
      <c r="G20" s="66"/>
      <c r="H20" s="66"/>
      <c r="I20" s="66"/>
      <c r="J20" s="66"/>
      <c r="K20" s="66"/>
      <c r="L20" s="67"/>
      <c r="M20" s="68"/>
      <c r="N20" s="66"/>
      <c r="O20" s="69"/>
      <c r="P20" s="20"/>
    </row>
    <row r="21" spans="1:21" s="30" customFormat="1" ht="18" thickBot="1">
      <c r="A21" s="187"/>
      <c r="B21" s="38" t="s">
        <v>301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20"/>
    </row>
    <row r="22" spans="1:21" ht="17.399999999999999">
      <c r="A22" s="187"/>
      <c r="B22" s="16" t="s">
        <v>22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6"/>
    </row>
    <row r="23" spans="1:21" s="30" customFormat="1" ht="18" thickBot="1">
      <c r="A23" s="187"/>
      <c r="B23" s="39" t="s">
        <v>23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23"/>
    </row>
    <row r="24" spans="1:21" ht="17.399999999999999">
      <c r="A24" s="187"/>
      <c r="B24" s="37" t="s">
        <v>24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21" s="30" customFormat="1" ht="18" thickBot="1">
      <c r="A25" s="187"/>
      <c r="B25" s="40" t="s">
        <v>25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20"/>
    </row>
    <row r="26" spans="1:21" ht="17.399999999999999">
      <c r="A26" s="187"/>
      <c r="B26" s="16" t="s">
        <v>26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/>
    </row>
    <row r="27" spans="1:21" s="30" customFormat="1" ht="18" thickBot="1">
      <c r="A27" s="187"/>
      <c r="B27" s="41" t="s">
        <v>27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23"/>
    </row>
    <row r="28" spans="1:21" ht="17.399999999999999">
      <c r="A28" s="187"/>
      <c r="B28" s="37" t="s">
        <v>300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/>
    </row>
    <row r="29" spans="1:21" s="30" customFormat="1" ht="18" thickBot="1">
      <c r="A29" s="187"/>
      <c r="B29" s="40" t="s">
        <v>294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23"/>
    </row>
    <row r="30" spans="1:21" ht="17.399999999999999">
      <c r="A30" s="187"/>
      <c r="B30" s="16" t="s">
        <v>296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4"/>
    </row>
    <row r="31" spans="1:21" s="30" customFormat="1" ht="18" thickBot="1">
      <c r="A31" s="187"/>
      <c r="B31" s="40" t="s">
        <v>295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23"/>
    </row>
    <row r="32" spans="1:21" ht="17.399999999999999">
      <c r="A32" s="187"/>
      <c r="B32" s="37" t="s">
        <v>86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/>
      <c r="U32" s="30"/>
    </row>
    <row r="33" spans="1:21" s="30" customFormat="1" ht="18" thickBot="1">
      <c r="A33" s="187"/>
      <c r="B33" s="38" t="s">
        <v>297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23"/>
      <c r="U33" s="29"/>
    </row>
    <row r="34" spans="1:21" ht="17.399999999999999">
      <c r="A34" s="187"/>
      <c r="B34" s="16" t="s">
        <v>28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4"/>
    </row>
    <row r="35" spans="1:21" s="30" customFormat="1" ht="18" thickBot="1">
      <c r="A35" s="187"/>
      <c r="B35" s="38" t="s">
        <v>29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23"/>
    </row>
    <row r="36" spans="1:21" ht="17.399999999999999">
      <c r="A36" s="187"/>
      <c r="B36" s="16" t="s">
        <v>87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4"/>
    </row>
    <row r="37" spans="1:21" s="30" customFormat="1" ht="18" thickBot="1">
      <c r="A37" s="187"/>
      <c r="B37" s="38" t="s">
        <v>298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23"/>
    </row>
    <row r="38" spans="1:21" ht="17.399999999999999">
      <c r="A38" s="187"/>
      <c r="B38" s="16" t="s">
        <v>88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4"/>
    </row>
    <row r="39" spans="1:21" s="30" customFormat="1" ht="18" thickBot="1">
      <c r="A39" s="187"/>
      <c r="B39" s="39" t="s">
        <v>299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23"/>
    </row>
    <row r="40" spans="1:21" ht="12.75" customHeight="1">
      <c r="A40" s="159" t="s">
        <v>75</v>
      </c>
      <c r="B40" s="162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42"/>
      <c r="Q40" s="30"/>
      <c r="R40" s="30"/>
      <c r="S40" s="30"/>
    </row>
    <row r="41" spans="1:21">
      <c r="A41" s="160"/>
      <c r="B41" s="164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42"/>
      <c r="Q41" s="30"/>
      <c r="R41" s="30"/>
      <c r="S41" s="30"/>
    </row>
    <row r="42" spans="1:21">
      <c r="A42" s="160"/>
      <c r="B42" s="164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42"/>
      <c r="Q42" s="30"/>
      <c r="R42" s="30"/>
      <c r="S42" s="30"/>
    </row>
    <row r="43" spans="1:21" ht="13.8" thickBot="1">
      <c r="A43" s="161"/>
      <c r="B43" s="165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7"/>
      <c r="P43" s="30"/>
      <c r="Q43" s="30"/>
      <c r="R43" s="30"/>
      <c r="S43" s="30"/>
    </row>
  </sheetData>
  <mergeCells count="44">
    <mergeCell ref="C14:H14"/>
    <mergeCell ref="I14:L14"/>
    <mergeCell ref="M14:O14"/>
    <mergeCell ref="B40:O43"/>
    <mergeCell ref="C15:H15"/>
    <mergeCell ref="I15:L15"/>
    <mergeCell ref="M15:O15"/>
    <mergeCell ref="C16:H16"/>
    <mergeCell ref="I16:L16"/>
    <mergeCell ref="M16:O16"/>
    <mergeCell ref="C12:H12"/>
    <mergeCell ref="I12:L12"/>
    <mergeCell ref="M12:O12"/>
    <mergeCell ref="C13:H13"/>
    <mergeCell ref="I13:L13"/>
    <mergeCell ref="M13:O13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0:A43"/>
    <mergeCell ref="C4:O4"/>
    <mergeCell ref="C5:O5"/>
    <mergeCell ref="A34:A39"/>
    <mergeCell ref="A32:A33"/>
    <mergeCell ref="A3:A31"/>
    <mergeCell ref="C6:O6"/>
    <mergeCell ref="C7:H7"/>
    <mergeCell ref="C1:O1"/>
    <mergeCell ref="C2:H2"/>
    <mergeCell ref="I2:L2"/>
    <mergeCell ref="M2:O2"/>
    <mergeCell ref="C3:O3"/>
    <mergeCell ref="I7:L7"/>
    <mergeCell ref="M7:O7"/>
  </mergeCells>
  <conditionalFormatting sqref="C20:E20 C21:O21 C4:O4 H20:O20">
    <cfRule type="cellIs" dxfId="231" priority="29" operator="greaterThan">
      <formula>0</formula>
    </cfRule>
  </conditionalFormatting>
  <conditionalFormatting sqref="C19:E19 H19:O19">
    <cfRule type="expression" dxfId="230" priority="28">
      <formula>ISERROR(C19)</formula>
    </cfRule>
  </conditionalFormatting>
  <conditionalFormatting sqref="C19:E19 H19:O19">
    <cfRule type="cellIs" dxfId="229" priority="27" operator="equal">
      <formula>0</formula>
    </cfRule>
  </conditionalFormatting>
  <conditionalFormatting sqref="C19:E19 H19:O19">
    <cfRule type="cellIs" dxfId="228" priority="26" operator="greaterThan">
      <formula>0</formula>
    </cfRule>
  </conditionalFormatting>
  <conditionalFormatting sqref="C25:O25 D27:O27 D31:O31">
    <cfRule type="cellIs" dxfId="227" priority="25" operator="notEqual">
      <formula>VALUE(C24)</formula>
    </cfRule>
  </conditionalFormatting>
  <conditionalFormatting sqref="C8:O8 C10:O10 C12:O12 C14:O14 C16:O16 C25:O25 D27:O27 D29:O29 D31:O31 D33:O33 D35:O35 D23:O23 D37:O37 D39:O39">
    <cfRule type="expression" dxfId="226" priority="21">
      <formula>ISBLANK(C8)</formula>
    </cfRule>
  </conditionalFormatting>
  <conditionalFormatting sqref="C27">
    <cfRule type="cellIs" dxfId="225" priority="23" operator="notEqual">
      <formula>VALUE(C26)</formula>
    </cfRule>
  </conditionalFormatting>
  <conditionalFormatting sqref="C27">
    <cfRule type="expression" dxfId="224" priority="22">
      <formula>ISBLANK(C27)</formula>
    </cfRule>
  </conditionalFormatting>
  <conditionalFormatting sqref="C8:O8 C10:O10 C12:O12 C14:O14 C16:O16 C29:O29 D33:O33 D35:O35 D23:O23 D37:O37 D39:O39">
    <cfRule type="cellIs" dxfId="223" priority="24" operator="notEqual">
      <formula>C7</formula>
    </cfRule>
  </conditionalFormatting>
  <conditionalFormatting sqref="C29">
    <cfRule type="expression" dxfId="222" priority="20">
      <formula>ISBLANK(C29)</formula>
    </cfRule>
  </conditionalFormatting>
  <conditionalFormatting sqref="C31">
    <cfRule type="cellIs" dxfId="221" priority="19" operator="notEqual">
      <formula>VALUE(C30)</formula>
    </cfRule>
  </conditionalFormatting>
  <conditionalFormatting sqref="C31">
    <cfRule type="expression" dxfId="220" priority="18">
      <formula>ISBLANK(C31)</formula>
    </cfRule>
  </conditionalFormatting>
  <conditionalFormatting sqref="C33">
    <cfRule type="cellIs" dxfId="219" priority="17" operator="notEqual">
      <formula>C32</formula>
    </cfRule>
  </conditionalFormatting>
  <conditionalFormatting sqref="C33">
    <cfRule type="expression" dxfId="218" priority="16">
      <formula>ISBLANK(C33)</formula>
    </cfRule>
  </conditionalFormatting>
  <conditionalFormatting sqref="C35">
    <cfRule type="cellIs" dxfId="217" priority="15" operator="notEqual">
      <formula>C34</formula>
    </cfRule>
  </conditionalFormatting>
  <conditionalFormatting sqref="C35">
    <cfRule type="expression" dxfId="216" priority="14">
      <formula>ISBLANK(C35)</formula>
    </cfRule>
  </conditionalFormatting>
  <conditionalFormatting sqref="C6:O6">
    <cfRule type="expression" dxfId="215" priority="12">
      <formula>ISBLANK(C6)</formula>
    </cfRule>
    <cfRule type="cellIs" dxfId="214" priority="13" operator="notEqual">
      <formula>C5</formula>
    </cfRule>
  </conditionalFormatting>
  <conditionalFormatting sqref="C23">
    <cfRule type="cellIs" dxfId="213" priority="11" operator="notEqual">
      <formula>C22</formula>
    </cfRule>
  </conditionalFormatting>
  <conditionalFormatting sqref="C23">
    <cfRule type="expression" dxfId="212" priority="10">
      <formula>ISBLANK(C23)</formula>
    </cfRule>
  </conditionalFormatting>
  <conditionalFormatting sqref="C37">
    <cfRule type="cellIs" dxfId="211" priority="9" operator="notEqual">
      <formula>C36</formula>
    </cfRule>
  </conditionalFormatting>
  <conditionalFormatting sqref="C37">
    <cfRule type="expression" dxfId="210" priority="8">
      <formula>ISBLANK(C37)</formula>
    </cfRule>
  </conditionalFormatting>
  <conditionalFormatting sqref="C39">
    <cfRule type="cellIs" dxfId="209" priority="7" operator="notEqual">
      <formula>C38</formula>
    </cfRule>
  </conditionalFormatting>
  <conditionalFormatting sqref="C39">
    <cfRule type="expression" dxfId="208" priority="6">
      <formula>ISBLANK(C39)</formula>
    </cfRule>
  </conditionalFormatting>
  <conditionalFormatting sqref="C21:O39">
    <cfRule type="expression" dxfId="207" priority="5" stopIfTrue="1">
      <formula>OR(C$20="Free",C$20="Telenor",C$20="Mtel",C$20="Telenor&amp;Mtel")</formula>
    </cfRule>
  </conditionalFormatting>
  <conditionalFormatting sqref="F20:G20">
    <cfRule type="cellIs" dxfId="206" priority="4" operator="greaterThan">
      <formula>0</formula>
    </cfRule>
  </conditionalFormatting>
  <conditionalFormatting sqref="F19:G19">
    <cfRule type="expression" dxfId="205" priority="3">
      <formula>ISERROR(F19)</formula>
    </cfRule>
  </conditionalFormatting>
  <conditionalFormatting sqref="F19:G19">
    <cfRule type="cellIs" dxfId="204" priority="2" operator="equal">
      <formula>0</formula>
    </cfRule>
  </conditionalFormatting>
  <conditionalFormatting sqref="F19:G19">
    <cfRule type="cellIs" dxfId="203" priority="1" operator="greaterThan">
      <formula>0</formula>
    </cfRule>
  </conditionalFormatting>
  <pageMargins left="0.25" right="0.25" top="0.75" bottom="0.75" header="0.3" footer="0.3"/>
  <pageSetup paperSize="9" scale="53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C21:O21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3"/>
  <sheetViews>
    <sheetView zoomScaleNormal="100" workbookViewId="0">
      <selection activeCell="C16" sqref="C16:H16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9"/>
    <col min="8" max="8" width="9.44140625" style="29" bestFit="1" customWidth="1"/>
    <col min="9" max="16384" width="9.109375" style="29"/>
  </cols>
  <sheetData>
    <row r="1" spans="1:16" ht="25.2" thickBot="1">
      <c r="A1" s="140"/>
      <c r="B1" s="141"/>
      <c r="C1" s="142" t="s">
        <v>0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3"/>
    </row>
    <row r="2" spans="1:16" ht="18" thickBot="1">
      <c r="A2" s="45"/>
      <c r="B2" s="19" t="s">
        <v>1</v>
      </c>
      <c r="C2" s="174">
        <v>1</v>
      </c>
      <c r="D2" s="175"/>
      <c r="E2" s="175"/>
      <c r="F2" s="175"/>
      <c r="G2" s="175"/>
      <c r="H2" s="176"/>
      <c r="I2" s="177">
        <v>2</v>
      </c>
      <c r="J2" s="178"/>
      <c r="K2" s="178"/>
      <c r="L2" s="179"/>
      <c r="M2" s="177">
        <v>3</v>
      </c>
      <c r="N2" s="178"/>
      <c r="O2" s="180"/>
      <c r="P2" s="6"/>
    </row>
    <row r="3" spans="1:16" ht="17.399999999999999">
      <c r="A3" s="187"/>
      <c r="B3" s="17" t="s">
        <v>2</v>
      </c>
      <c r="C3" s="16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70"/>
      <c r="P3" s="6"/>
    </row>
    <row r="4" spans="1:16" s="30" customFormat="1" ht="25.2" thickBot="1">
      <c r="A4" s="187"/>
      <c r="B4" s="13" t="s">
        <v>3</v>
      </c>
      <c r="C4" s="184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6"/>
      <c r="P4" s="20"/>
    </row>
    <row r="5" spans="1:16" ht="24.6">
      <c r="A5" s="187"/>
      <c r="B5" s="18" t="s">
        <v>4</v>
      </c>
      <c r="C5" s="181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3"/>
      <c r="P5" s="6"/>
    </row>
    <row r="6" spans="1:16" s="30" customFormat="1" ht="25.2" thickBot="1">
      <c r="A6" s="187"/>
      <c r="B6" s="43" t="s">
        <v>5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  <c r="P6" s="20"/>
    </row>
    <row r="7" spans="1:16" ht="17.399999999999999">
      <c r="A7" s="187"/>
      <c r="B7" s="12" t="s">
        <v>6</v>
      </c>
      <c r="C7" s="168"/>
      <c r="D7" s="169"/>
      <c r="E7" s="169"/>
      <c r="F7" s="169"/>
      <c r="G7" s="169"/>
      <c r="H7" s="170"/>
      <c r="I7" s="169"/>
      <c r="J7" s="169"/>
      <c r="K7" s="169"/>
      <c r="L7" s="170"/>
      <c r="M7" s="169"/>
      <c r="N7" s="169"/>
      <c r="O7" s="170"/>
      <c r="P7" s="6"/>
    </row>
    <row r="8" spans="1:16" s="30" customFormat="1" ht="18" thickBot="1">
      <c r="A8" s="187"/>
      <c r="B8" s="13" t="s">
        <v>7</v>
      </c>
      <c r="C8" s="171"/>
      <c r="D8" s="172"/>
      <c r="E8" s="172"/>
      <c r="F8" s="172"/>
      <c r="G8" s="172"/>
      <c r="H8" s="173"/>
      <c r="I8" s="171"/>
      <c r="J8" s="172"/>
      <c r="K8" s="172"/>
      <c r="L8" s="173"/>
      <c r="M8" s="171"/>
      <c r="N8" s="172"/>
      <c r="O8" s="173"/>
      <c r="P8" s="20"/>
    </row>
    <row r="9" spans="1:16" ht="17.399999999999999">
      <c r="A9" s="187"/>
      <c r="B9" s="12" t="s">
        <v>8</v>
      </c>
      <c r="C9" s="153"/>
      <c r="D9" s="154"/>
      <c r="E9" s="154"/>
      <c r="F9" s="154"/>
      <c r="G9" s="154"/>
      <c r="H9" s="155"/>
      <c r="I9" s="154"/>
      <c r="J9" s="154"/>
      <c r="K9" s="154"/>
      <c r="L9" s="155"/>
      <c r="M9" s="154"/>
      <c r="N9" s="154"/>
      <c r="O9" s="155"/>
      <c r="P9" s="6"/>
    </row>
    <row r="10" spans="1:16" s="30" customFormat="1" ht="18" thickBot="1">
      <c r="A10" s="187"/>
      <c r="B10" s="14" t="s">
        <v>9</v>
      </c>
      <c r="C10" s="171"/>
      <c r="D10" s="172"/>
      <c r="E10" s="172"/>
      <c r="F10" s="172"/>
      <c r="G10" s="172"/>
      <c r="H10" s="173"/>
      <c r="I10" s="171"/>
      <c r="J10" s="172"/>
      <c r="K10" s="172"/>
      <c r="L10" s="173"/>
      <c r="M10" s="171"/>
      <c r="N10" s="172"/>
      <c r="O10" s="173"/>
      <c r="P10" s="20"/>
    </row>
    <row r="11" spans="1:16" ht="17.399999999999999">
      <c r="A11" s="187"/>
      <c r="B11" s="12" t="s">
        <v>10</v>
      </c>
      <c r="C11" s="153"/>
      <c r="D11" s="154"/>
      <c r="E11" s="154"/>
      <c r="F11" s="154"/>
      <c r="G11" s="154"/>
      <c r="H11" s="155"/>
      <c r="I11" s="154"/>
      <c r="J11" s="154"/>
      <c r="K11" s="154"/>
      <c r="L11" s="155"/>
      <c r="M11" s="154"/>
      <c r="N11" s="154"/>
      <c r="O11" s="155"/>
      <c r="P11" s="6"/>
    </row>
    <row r="12" spans="1:16" s="30" customFormat="1" ht="18" thickBot="1">
      <c r="A12" s="187"/>
      <c r="B12" s="14" t="s">
        <v>11</v>
      </c>
      <c r="C12" s="156"/>
      <c r="D12" s="157"/>
      <c r="E12" s="157"/>
      <c r="F12" s="157"/>
      <c r="G12" s="157"/>
      <c r="H12" s="158"/>
      <c r="I12" s="156"/>
      <c r="J12" s="157"/>
      <c r="K12" s="157"/>
      <c r="L12" s="158"/>
      <c r="M12" s="156"/>
      <c r="N12" s="157"/>
      <c r="O12" s="158"/>
      <c r="P12" s="20"/>
    </row>
    <row r="13" spans="1:16" ht="17.399999999999999">
      <c r="A13" s="187"/>
      <c r="B13" s="12" t="s">
        <v>12</v>
      </c>
      <c r="C13" s="153"/>
      <c r="D13" s="154"/>
      <c r="E13" s="154"/>
      <c r="F13" s="154"/>
      <c r="G13" s="154"/>
      <c r="H13" s="155"/>
      <c r="I13" s="154"/>
      <c r="J13" s="154"/>
      <c r="K13" s="154"/>
      <c r="L13" s="155"/>
      <c r="M13" s="154"/>
      <c r="N13" s="154"/>
      <c r="O13" s="155"/>
      <c r="P13" s="6"/>
    </row>
    <row r="14" spans="1:16" s="30" customFormat="1" ht="18" thickBot="1">
      <c r="A14" s="187"/>
      <c r="B14" s="14" t="s">
        <v>13</v>
      </c>
      <c r="C14" s="150"/>
      <c r="D14" s="151"/>
      <c r="E14" s="151"/>
      <c r="F14" s="151"/>
      <c r="G14" s="151"/>
      <c r="H14" s="152"/>
      <c r="I14" s="150"/>
      <c r="J14" s="151"/>
      <c r="K14" s="151"/>
      <c r="L14" s="152"/>
      <c r="M14" s="150"/>
      <c r="N14" s="151"/>
      <c r="O14" s="152"/>
      <c r="P14" s="20"/>
    </row>
    <row r="15" spans="1:16" ht="17.399999999999999">
      <c r="A15" s="187"/>
      <c r="B15" s="12" t="s">
        <v>14</v>
      </c>
      <c r="C15" s="153"/>
      <c r="D15" s="154"/>
      <c r="E15" s="154"/>
      <c r="F15" s="154"/>
      <c r="G15" s="154"/>
      <c r="H15" s="155"/>
      <c r="I15" s="154"/>
      <c r="J15" s="154"/>
      <c r="K15" s="154"/>
      <c r="L15" s="155"/>
      <c r="M15" s="154"/>
      <c r="N15" s="154"/>
      <c r="O15" s="155"/>
      <c r="P15" s="8"/>
    </row>
    <row r="16" spans="1:16" s="30" customFormat="1" ht="18" thickBot="1">
      <c r="A16" s="187"/>
      <c r="B16" s="14" t="s">
        <v>15</v>
      </c>
      <c r="C16" s="144"/>
      <c r="D16" s="145"/>
      <c r="E16" s="145"/>
      <c r="F16" s="145"/>
      <c r="G16" s="145"/>
      <c r="H16" s="146"/>
      <c r="I16" s="147"/>
      <c r="J16" s="148"/>
      <c r="K16" s="148"/>
      <c r="L16" s="149"/>
      <c r="M16" s="147"/>
      <c r="N16" s="148"/>
      <c r="O16" s="149"/>
      <c r="P16" s="20"/>
    </row>
    <row r="17" spans="1:21" ht="18" thickBot="1">
      <c r="A17" s="187"/>
      <c r="B17" s="15" t="s">
        <v>16</v>
      </c>
      <c r="C17" s="54" t="s">
        <v>17</v>
      </c>
      <c r="D17" s="55" t="s">
        <v>18</v>
      </c>
      <c r="E17" s="55" t="s">
        <v>19</v>
      </c>
      <c r="F17" s="55" t="s">
        <v>20</v>
      </c>
      <c r="G17" s="80" t="s">
        <v>21</v>
      </c>
      <c r="H17" s="79" t="s">
        <v>315</v>
      </c>
      <c r="I17" s="56" t="s">
        <v>17</v>
      </c>
      <c r="J17" s="55" t="s">
        <v>18</v>
      </c>
      <c r="K17" s="55" t="s">
        <v>19</v>
      </c>
      <c r="L17" s="78" t="s">
        <v>20</v>
      </c>
      <c r="M17" s="56" t="s">
        <v>17</v>
      </c>
      <c r="N17" s="55" t="s">
        <v>18</v>
      </c>
      <c r="O17" s="78" t="s">
        <v>19</v>
      </c>
      <c r="P17" s="6"/>
    </row>
    <row r="18" spans="1:21" ht="17.399999999999999">
      <c r="A18" s="187"/>
      <c r="B18" s="37" t="s">
        <v>70</v>
      </c>
      <c r="C18" s="57"/>
      <c r="D18" s="58"/>
      <c r="E18" s="58"/>
      <c r="F18" s="58"/>
      <c r="G18" s="58"/>
      <c r="H18" s="58"/>
      <c r="I18" s="57"/>
      <c r="J18" s="58"/>
      <c r="K18" s="58"/>
      <c r="L18" s="60"/>
      <c r="M18" s="59"/>
      <c r="N18" s="58"/>
      <c r="O18" s="60"/>
      <c r="P18" s="6"/>
    </row>
    <row r="19" spans="1:21" ht="18" thickBot="1">
      <c r="A19" s="187"/>
      <c r="B19" s="26" t="s">
        <v>71</v>
      </c>
      <c r="C19" s="61"/>
      <c r="D19" s="62"/>
      <c r="E19" s="62"/>
      <c r="F19" s="62"/>
      <c r="G19" s="62"/>
      <c r="H19" s="62"/>
      <c r="I19" s="62"/>
      <c r="J19" s="62"/>
      <c r="K19" s="62"/>
      <c r="L19" s="63"/>
      <c r="M19" s="64"/>
      <c r="N19" s="62"/>
      <c r="O19" s="61"/>
      <c r="P19" s="24"/>
      <c r="R19" s="25"/>
    </row>
    <row r="20" spans="1:21" s="30" customFormat="1" ht="18" thickBot="1">
      <c r="A20" s="187"/>
      <c r="B20" s="38" t="s">
        <v>306</v>
      </c>
      <c r="C20" s="65"/>
      <c r="D20" s="66"/>
      <c r="E20" s="66"/>
      <c r="F20" s="66"/>
      <c r="G20" s="66"/>
      <c r="H20" s="66"/>
      <c r="I20" s="66"/>
      <c r="J20" s="66"/>
      <c r="K20" s="66"/>
      <c r="L20" s="67"/>
      <c r="M20" s="68"/>
      <c r="N20" s="66"/>
      <c r="O20" s="69"/>
      <c r="P20" s="20"/>
    </row>
    <row r="21" spans="1:21" s="30" customFormat="1" ht="18" thickBot="1">
      <c r="A21" s="187"/>
      <c r="B21" s="38" t="s">
        <v>301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20"/>
    </row>
    <row r="22" spans="1:21" ht="17.399999999999999">
      <c r="A22" s="187"/>
      <c r="B22" s="16" t="s">
        <v>22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6"/>
    </row>
    <row r="23" spans="1:21" s="30" customFormat="1" ht="18" thickBot="1">
      <c r="A23" s="187"/>
      <c r="B23" s="39" t="s">
        <v>23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23"/>
    </row>
    <row r="24" spans="1:21" ht="17.399999999999999">
      <c r="A24" s="187"/>
      <c r="B24" s="37" t="s">
        <v>24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21" s="30" customFormat="1" ht="18" thickBot="1">
      <c r="A25" s="187"/>
      <c r="B25" s="40" t="s">
        <v>25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20"/>
    </row>
    <row r="26" spans="1:21" ht="17.399999999999999">
      <c r="A26" s="187"/>
      <c r="B26" s="16" t="s">
        <v>26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/>
    </row>
    <row r="27" spans="1:21" s="30" customFormat="1" ht="18" thickBot="1">
      <c r="A27" s="187"/>
      <c r="B27" s="41" t="s">
        <v>27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23"/>
    </row>
    <row r="28" spans="1:21" ht="17.399999999999999">
      <c r="A28" s="187"/>
      <c r="B28" s="37" t="s">
        <v>300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/>
    </row>
    <row r="29" spans="1:21" s="30" customFormat="1" ht="18" thickBot="1">
      <c r="A29" s="187"/>
      <c r="B29" s="40" t="s">
        <v>294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23"/>
    </row>
    <row r="30" spans="1:21" ht="17.399999999999999">
      <c r="A30" s="187"/>
      <c r="B30" s="16" t="s">
        <v>296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4"/>
    </row>
    <row r="31" spans="1:21" s="30" customFormat="1" ht="18" thickBot="1">
      <c r="A31" s="187"/>
      <c r="B31" s="40" t="s">
        <v>295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23"/>
    </row>
    <row r="32" spans="1:21" ht="17.399999999999999">
      <c r="A32" s="187"/>
      <c r="B32" s="37" t="s">
        <v>86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/>
      <c r="U32" s="30"/>
    </row>
    <row r="33" spans="1:21" s="30" customFormat="1" ht="18" thickBot="1">
      <c r="A33" s="187"/>
      <c r="B33" s="38" t="s">
        <v>297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23"/>
      <c r="U33" s="29"/>
    </row>
    <row r="34" spans="1:21" ht="17.399999999999999">
      <c r="A34" s="187"/>
      <c r="B34" s="16" t="s">
        <v>28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4"/>
    </row>
    <row r="35" spans="1:21" s="30" customFormat="1" ht="18" thickBot="1">
      <c r="A35" s="187"/>
      <c r="B35" s="38" t="s">
        <v>29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23"/>
    </row>
    <row r="36" spans="1:21" ht="17.399999999999999">
      <c r="A36" s="187"/>
      <c r="B36" s="16" t="s">
        <v>87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4"/>
    </row>
    <row r="37" spans="1:21" s="30" customFormat="1" ht="18" thickBot="1">
      <c r="A37" s="187"/>
      <c r="B37" s="38" t="s">
        <v>298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23"/>
    </row>
    <row r="38" spans="1:21" ht="17.399999999999999">
      <c r="A38" s="187"/>
      <c r="B38" s="16" t="s">
        <v>88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4"/>
    </row>
    <row r="39" spans="1:21" s="30" customFormat="1" ht="18" thickBot="1">
      <c r="A39" s="187"/>
      <c r="B39" s="39" t="s">
        <v>299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23"/>
    </row>
    <row r="40" spans="1:21" ht="12.75" customHeight="1">
      <c r="A40" s="159" t="s">
        <v>75</v>
      </c>
      <c r="B40" s="162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42"/>
      <c r="Q40" s="30"/>
      <c r="R40" s="30"/>
      <c r="S40" s="30"/>
    </row>
    <row r="41" spans="1:21">
      <c r="A41" s="160"/>
      <c r="B41" s="164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42"/>
      <c r="Q41" s="30"/>
      <c r="R41" s="30"/>
      <c r="S41" s="30"/>
    </row>
    <row r="42" spans="1:21">
      <c r="A42" s="160"/>
      <c r="B42" s="164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42"/>
      <c r="Q42" s="30"/>
      <c r="R42" s="30"/>
      <c r="S42" s="30"/>
    </row>
    <row r="43" spans="1:21" ht="13.8" thickBot="1">
      <c r="A43" s="161"/>
      <c r="B43" s="165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7"/>
      <c r="P43" s="30"/>
      <c r="Q43" s="30"/>
      <c r="R43" s="30"/>
      <c r="S43" s="30"/>
    </row>
  </sheetData>
  <mergeCells count="44">
    <mergeCell ref="C14:H14"/>
    <mergeCell ref="I14:L14"/>
    <mergeCell ref="M14:O14"/>
    <mergeCell ref="B40:O43"/>
    <mergeCell ref="C15:H15"/>
    <mergeCell ref="I15:L15"/>
    <mergeCell ref="M15:O15"/>
    <mergeCell ref="C16:H16"/>
    <mergeCell ref="I16:L16"/>
    <mergeCell ref="M16:O16"/>
    <mergeCell ref="C12:H12"/>
    <mergeCell ref="I12:L12"/>
    <mergeCell ref="M12:O12"/>
    <mergeCell ref="C13:H13"/>
    <mergeCell ref="I13:L13"/>
    <mergeCell ref="M13:O13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0:A43"/>
    <mergeCell ref="C4:O4"/>
    <mergeCell ref="C5:O5"/>
    <mergeCell ref="A34:A39"/>
    <mergeCell ref="A32:A33"/>
    <mergeCell ref="A3:A31"/>
    <mergeCell ref="C6:O6"/>
    <mergeCell ref="C7:H7"/>
    <mergeCell ref="C1:O1"/>
    <mergeCell ref="C2:H2"/>
    <mergeCell ref="I2:L2"/>
    <mergeCell ref="M2:O2"/>
    <mergeCell ref="C3:O3"/>
    <mergeCell ref="I7:L7"/>
    <mergeCell ref="M7:O7"/>
  </mergeCells>
  <conditionalFormatting sqref="C20:E20 C21:O21 C4:O4 H20:O20">
    <cfRule type="cellIs" dxfId="202" priority="29" operator="greaterThan">
      <formula>0</formula>
    </cfRule>
  </conditionalFormatting>
  <conditionalFormatting sqref="C19:E19 H19:O19">
    <cfRule type="expression" dxfId="201" priority="28">
      <formula>ISERROR(C19)</formula>
    </cfRule>
  </conditionalFormatting>
  <conditionalFormatting sqref="C19:E19 H19:O19">
    <cfRule type="cellIs" dxfId="200" priority="27" operator="equal">
      <formula>0</formula>
    </cfRule>
  </conditionalFormatting>
  <conditionalFormatting sqref="C19:E19 H19:O19">
    <cfRule type="cellIs" dxfId="199" priority="26" operator="greaterThan">
      <formula>0</formula>
    </cfRule>
  </conditionalFormatting>
  <conditionalFormatting sqref="C25:O25 D27:O27 D31:O31">
    <cfRule type="cellIs" dxfId="198" priority="25" operator="notEqual">
      <formula>VALUE(C24)</formula>
    </cfRule>
  </conditionalFormatting>
  <conditionalFormatting sqref="C8:O8 C10:O10 C12:O12 C14:O14 C16:O16 C25:O25 D27:O27 D29:O29 D31:O31 D33:O33 D35:O35 D23:O23 D37:O37 D39:O39">
    <cfRule type="expression" dxfId="197" priority="21">
      <formula>ISBLANK(C8)</formula>
    </cfRule>
  </conditionalFormatting>
  <conditionalFormatting sqref="C27">
    <cfRule type="cellIs" dxfId="196" priority="23" operator="notEqual">
      <formula>VALUE(C26)</formula>
    </cfRule>
  </conditionalFormatting>
  <conditionalFormatting sqref="C27">
    <cfRule type="expression" dxfId="195" priority="22">
      <formula>ISBLANK(C27)</formula>
    </cfRule>
  </conditionalFormatting>
  <conditionalFormatting sqref="C8:O8 C10:O10 C12:O12 C14:O14 C16:O16 C29:O29 D33:O33 D35:O35 D23:O23 D37:O37 D39:O39">
    <cfRule type="cellIs" dxfId="194" priority="24" operator="notEqual">
      <formula>C7</formula>
    </cfRule>
  </conditionalFormatting>
  <conditionalFormatting sqref="C29">
    <cfRule type="expression" dxfId="193" priority="20">
      <formula>ISBLANK(C29)</formula>
    </cfRule>
  </conditionalFormatting>
  <conditionalFormatting sqref="C31">
    <cfRule type="cellIs" dxfId="192" priority="19" operator="notEqual">
      <formula>VALUE(C30)</formula>
    </cfRule>
  </conditionalFormatting>
  <conditionalFormatting sqref="C31">
    <cfRule type="expression" dxfId="191" priority="18">
      <formula>ISBLANK(C31)</formula>
    </cfRule>
  </conditionalFormatting>
  <conditionalFormatting sqref="C33">
    <cfRule type="cellIs" dxfId="190" priority="17" operator="notEqual">
      <formula>C32</formula>
    </cfRule>
  </conditionalFormatting>
  <conditionalFormatting sqref="C33">
    <cfRule type="expression" dxfId="189" priority="16">
      <formula>ISBLANK(C33)</formula>
    </cfRule>
  </conditionalFormatting>
  <conditionalFormatting sqref="C35">
    <cfRule type="cellIs" dxfId="188" priority="15" operator="notEqual">
      <formula>C34</formula>
    </cfRule>
  </conditionalFormatting>
  <conditionalFormatting sqref="C35">
    <cfRule type="expression" dxfId="187" priority="14">
      <formula>ISBLANK(C35)</formula>
    </cfRule>
  </conditionalFormatting>
  <conditionalFormatting sqref="C6:O6">
    <cfRule type="expression" dxfId="186" priority="12">
      <formula>ISBLANK(C6)</formula>
    </cfRule>
    <cfRule type="cellIs" dxfId="185" priority="13" operator="notEqual">
      <formula>C5</formula>
    </cfRule>
  </conditionalFormatting>
  <conditionalFormatting sqref="C23">
    <cfRule type="cellIs" dxfId="184" priority="11" operator="notEqual">
      <formula>C22</formula>
    </cfRule>
  </conditionalFormatting>
  <conditionalFormatting sqref="C23">
    <cfRule type="expression" dxfId="183" priority="10">
      <formula>ISBLANK(C23)</formula>
    </cfRule>
  </conditionalFormatting>
  <conditionalFormatting sqref="C37">
    <cfRule type="cellIs" dxfId="182" priority="9" operator="notEqual">
      <formula>C36</formula>
    </cfRule>
  </conditionalFormatting>
  <conditionalFormatting sqref="C37">
    <cfRule type="expression" dxfId="181" priority="8">
      <formula>ISBLANK(C37)</formula>
    </cfRule>
  </conditionalFormatting>
  <conditionalFormatting sqref="C39">
    <cfRule type="cellIs" dxfId="180" priority="7" operator="notEqual">
      <formula>C38</formula>
    </cfRule>
  </conditionalFormatting>
  <conditionalFormatting sqref="C39">
    <cfRule type="expression" dxfId="179" priority="6">
      <formula>ISBLANK(C39)</formula>
    </cfRule>
  </conditionalFormatting>
  <conditionalFormatting sqref="C21:O39">
    <cfRule type="expression" dxfId="178" priority="5" stopIfTrue="1">
      <formula>OR(C$20="Free",C$20="Telenor",C$20="Mtel",C$20="Telenor&amp;Mtel")</formula>
    </cfRule>
  </conditionalFormatting>
  <conditionalFormatting sqref="F20:G20">
    <cfRule type="cellIs" dxfId="177" priority="4" operator="greaterThan">
      <formula>0</formula>
    </cfRule>
  </conditionalFormatting>
  <conditionalFormatting sqref="F19:G19">
    <cfRule type="expression" dxfId="176" priority="3">
      <formula>ISERROR(F19)</formula>
    </cfRule>
  </conditionalFormatting>
  <conditionalFormatting sqref="F19:G19">
    <cfRule type="cellIs" dxfId="175" priority="2" operator="equal">
      <formula>0</formula>
    </cfRule>
  </conditionalFormatting>
  <conditionalFormatting sqref="F19:G19">
    <cfRule type="cellIs" dxfId="174" priority="1" operator="greaterThan">
      <formula>0</formula>
    </cfRule>
  </conditionalFormatting>
  <pageMargins left="0.25" right="0.25" top="0.75" bottom="0.75" header="0.3" footer="0.3"/>
  <pageSetup paperSize="9" scale="53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C21:O21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3"/>
  <sheetViews>
    <sheetView zoomScaleNormal="100" workbookViewId="0">
      <selection activeCell="C16" sqref="C16:H16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9"/>
    <col min="8" max="8" width="9.44140625" style="29" bestFit="1" customWidth="1"/>
    <col min="9" max="16384" width="9.109375" style="29"/>
  </cols>
  <sheetData>
    <row r="1" spans="1:16" ht="25.2" thickBot="1">
      <c r="A1" s="140"/>
      <c r="B1" s="141"/>
      <c r="C1" s="142" t="s">
        <v>51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3"/>
    </row>
    <row r="2" spans="1:16" ht="18" thickBot="1">
      <c r="A2" s="45"/>
      <c r="B2" s="19" t="s">
        <v>1</v>
      </c>
      <c r="C2" s="174">
        <v>1</v>
      </c>
      <c r="D2" s="175"/>
      <c r="E2" s="175"/>
      <c r="F2" s="175"/>
      <c r="G2" s="175"/>
      <c r="H2" s="176"/>
      <c r="I2" s="177">
        <v>2</v>
      </c>
      <c r="J2" s="178"/>
      <c r="K2" s="178"/>
      <c r="L2" s="179"/>
      <c r="M2" s="177">
        <v>3</v>
      </c>
      <c r="N2" s="178"/>
      <c r="O2" s="180"/>
      <c r="P2" s="6"/>
    </row>
    <row r="3" spans="1:16" ht="17.399999999999999">
      <c r="A3" s="187"/>
      <c r="B3" s="17" t="s">
        <v>2</v>
      </c>
      <c r="C3" s="16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70"/>
      <c r="P3" s="6"/>
    </row>
    <row r="4" spans="1:16" s="30" customFormat="1" ht="25.2" thickBot="1">
      <c r="A4" s="187"/>
      <c r="B4" s="13" t="s">
        <v>3</v>
      </c>
      <c r="C4" s="184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6"/>
      <c r="P4" s="20"/>
    </row>
    <row r="5" spans="1:16" ht="24.6">
      <c r="A5" s="187"/>
      <c r="B5" s="18" t="s">
        <v>4</v>
      </c>
      <c r="C5" s="181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3"/>
      <c r="P5" s="6"/>
    </row>
    <row r="6" spans="1:16" s="30" customFormat="1" ht="25.2" thickBot="1">
      <c r="A6" s="187"/>
      <c r="B6" s="43" t="s">
        <v>5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  <c r="P6" s="20"/>
    </row>
    <row r="7" spans="1:16" ht="17.399999999999999">
      <c r="A7" s="187"/>
      <c r="B7" s="12" t="s">
        <v>6</v>
      </c>
      <c r="C7" s="168"/>
      <c r="D7" s="169"/>
      <c r="E7" s="169"/>
      <c r="F7" s="169"/>
      <c r="G7" s="169"/>
      <c r="H7" s="170"/>
      <c r="I7" s="169"/>
      <c r="J7" s="169"/>
      <c r="K7" s="169"/>
      <c r="L7" s="170"/>
      <c r="M7" s="169"/>
      <c r="N7" s="169"/>
      <c r="O7" s="170"/>
      <c r="P7" s="6"/>
    </row>
    <row r="8" spans="1:16" s="30" customFormat="1" ht="18" thickBot="1">
      <c r="A8" s="187"/>
      <c r="B8" s="13" t="s">
        <v>7</v>
      </c>
      <c r="C8" s="171"/>
      <c r="D8" s="172"/>
      <c r="E8" s="172"/>
      <c r="F8" s="172"/>
      <c r="G8" s="172"/>
      <c r="H8" s="173"/>
      <c r="I8" s="171"/>
      <c r="J8" s="172"/>
      <c r="K8" s="172"/>
      <c r="L8" s="173"/>
      <c r="M8" s="171"/>
      <c r="N8" s="172"/>
      <c r="O8" s="173"/>
      <c r="P8" s="20"/>
    </row>
    <row r="9" spans="1:16" ht="17.399999999999999">
      <c r="A9" s="187"/>
      <c r="B9" s="12" t="s">
        <v>8</v>
      </c>
      <c r="C9" s="153"/>
      <c r="D9" s="154"/>
      <c r="E9" s="154"/>
      <c r="F9" s="154"/>
      <c r="G9" s="154"/>
      <c r="H9" s="155"/>
      <c r="I9" s="154"/>
      <c r="J9" s="154"/>
      <c r="K9" s="154"/>
      <c r="L9" s="155"/>
      <c r="M9" s="154"/>
      <c r="N9" s="154"/>
      <c r="O9" s="155"/>
      <c r="P9" s="6"/>
    </row>
    <row r="10" spans="1:16" s="30" customFormat="1" ht="18" thickBot="1">
      <c r="A10" s="187"/>
      <c r="B10" s="14" t="s">
        <v>9</v>
      </c>
      <c r="C10" s="171"/>
      <c r="D10" s="172"/>
      <c r="E10" s="172"/>
      <c r="F10" s="172"/>
      <c r="G10" s="172"/>
      <c r="H10" s="173"/>
      <c r="I10" s="171"/>
      <c r="J10" s="172"/>
      <c r="K10" s="172"/>
      <c r="L10" s="173"/>
      <c r="M10" s="171"/>
      <c r="N10" s="172"/>
      <c r="O10" s="173"/>
      <c r="P10" s="20"/>
    </row>
    <row r="11" spans="1:16" ht="17.399999999999999">
      <c r="A11" s="187"/>
      <c r="B11" s="12" t="s">
        <v>10</v>
      </c>
      <c r="C11" s="153"/>
      <c r="D11" s="154"/>
      <c r="E11" s="154"/>
      <c r="F11" s="154"/>
      <c r="G11" s="154"/>
      <c r="H11" s="155"/>
      <c r="I11" s="154"/>
      <c r="J11" s="154"/>
      <c r="K11" s="154"/>
      <c r="L11" s="155"/>
      <c r="M11" s="154"/>
      <c r="N11" s="154"/>
      <c r="O11" s="155"/>
      <c r="P11" s="6"/>
    </row>
    <row r="12" spans="1:16" s="30" customFormat="1" ht="18" thickBot="1">
      <c r="A12" s="187"/>
      <c r="B12" s="14" t="s">
        <v>11</v>
      </c>
      <c r="C12" s="156"/>
      <c r="D12" s="157"/>
      <c r="E12" s="157"/>
      <c r="F12" s="157"/>
      <c r="G12" s="157"/>
      <c r="H12" s="158"/>
      <c r="I12" s="156"/>
      <c r="J12" s="157"/>
      <c r="K12" s="157"/>
      <c r="L12" s="158"/>
      <c r="M12" s="156"/>
      <c r="N12" s="157"/>
      <c r="O12" s="158"/>
      <c r="P12" s="20"/>
    </row>
    <row r="13" spans="1:16" ht="17.399999999999999">
      <c r="A13" s="187"/>
      <c r="B13" s="12" t="s">
        <v>12</v>
      </c>
      <c r="C13" s="153"/>
      <c r="D13" s="154"/>
      <c r="E13" s="154"/>
      <c r="F13" s="154"/>
      <c r="G13" s="154"/>
      <c r="H13" s="155"/>
      <c r="I13" s="154"/>
      <c r="J13" s="154"/>
      <c r="K13" s="154"/>
      <c r="L13" s="155"/>
      <c r="M13" s="154"/>
      <c r="N13" s="154"/>
      <c r="O13" s="155"/>
      <c r="P13" s="6"/>
    </row>
    <row r="14" spans="1:16" s="30" customFormat="1" ht="18" thickBot="1">
      <c r="A14" s="187"/>
      <c r="B14" s="14" t="s">
        <v>13</v>
      </c>
      <c r="C14" s="150"/>
      <c r="D14" s="151"/>
      <c r="E14" s="151"/>
      <c r="F14" s="151"/>
      <c r="G14" s="151"/>
      <c r="H14" s="152"/>
      <c r="I14" s="150"/>
      <c r="J14" s="151"/>
      <c r="K14" s="151"/>
      <c r="L14" s="152"/>
      <c r="M14" s="150"/>
      <c r="N14" s="151"/>
      <c r="O14" s="152"/>
      <c r="P14" s="20"/>
    </row>
    <row r="15" spans="1:16" ht="17.399999999999999">
      <c r="A15" s="187"/>
      <c r="B15" s="12" t="s">
        <v>14</v>
      </c>
      <c r="C15" s="153"/>
      <c r="D15" s="154"/>
      <c r="E15" s="154"/>
      <c r="F15" s="154"/>
      <c r="G15" s="154"/>
      <c r="H15" s="155"/>
      <c r="I15" s="154"/>
      <c r="J15" s="154"/>
      <c r="K15" s="154"/>
      <c r="L15" s="155"/>
      <c r="M15" s="154"/>
      <c r="N15" s="154"/>
      <c r="O15" s="155"/>
      <c r="P15" s="8"/>
    </row>
    <row r="16" spans="1:16" s="30" customFormat="1" ht="18" thickBot="1">
      <c r="A16" s="187"/>
      <c r="B16" s="14" t="s">
        <v>15</v>
      </c>
      <c r="C16" s="144"/>
      <c r="D16" s="145"/>
      <c r="E16" s="145"/>
      <c r="F16" s="145"/>
      <c r="G16" s="145"/>
      <c r="H16" s="146"/>
      <c r="I16" s="147"/>
      <c r="J16" s="148"/>
      <c r="K16" s="148"/>
      <c r="L16" s="149"/>
      <c r="M16" s="147"/>
      <c r="N16" s="148"/>
      <c r="O16" s="149"/>
      <c r="P16" s="20"/>
    </row>
    <row r="17" spans="1:21" ht="18" thickBot="1">
      <c r="A17" s="187"/>
      <c r="B17" s="15" t="s">
        <v>16</v>
      </c>
      <c r="C17" s="54" t="s">
        <v>17</v>
      </c>
      <c r="D17" s="55" t="s">
        <v>18</v>
      </c>
      <c r="E17" s="55" t="s">
        <v>19</v>
      </c>
      <c r="F17" s="55" t="s">
        <v>20</v>
      </c>
      <c r="G17" s="80" t="s">
        <v>21</v>
      </c>
      <c r="H17" s="79" t="s">
        <v>315</v>
      </c>
      <c r="I17" s="56" t="s">
        <v>17</v>
      </c>
      <c r="J17" s="55" t="s">
        <v>18</v>
      </c>
      <c r="K17" s="55" t="s">
        <v>19</v>
      </c>
      <c r="L17" s="78" t="s">
        <v>20</v>
      </c>
      <c r="M17" s="56" t="s">
        <v>17</v>
      </c>
      <c r="N17" s="55" t="s">
        <v>18</v>
      </c>
      <c r="O17" s="78" t="s">
        <v>19</v>
      </c>
      <c r="P17" s="6"/>
    </row>
    <row r="18" spans="1:21" ht="17.399999999999999">
      <c r="A18" s="187"/>
      <c r="B18" s="37" t="s">
        <v>70</v>
      </c>
      <c r="C18" s="57"/>
      <c r="D18" s="58"/>
      <c r="E18" s="58"/>
      <c r="F18" s="58"/>
      <c r="G18" s="58"/>
      <c r="H18" s="58"/>
      <c r="I18" s="57"/>
      <c r="J18" s="58"/>
      <c r="K18" s="58"/>
      <c r="L18" s="60"/>
      <c r="M18" s="59"/>
      <c r="N18" s="58"/>
      <c r="O18" s="60"/>
      <c r="P18" s="6"/>
    </row>
    <row r="19" spans="1:21" ht="18" thickBot="1">
      <c r="A19" s="187"/>
      <c r="B19" s="26" t="s">
        <v>71</v>
      </c>
      <c r="C19" s="61"/>
      <c r="D19" s="62"/>
      <c r="E19" s="62"/>
      <c r="F19" s="62"/>
      <c r="G19" s="62"/>
      <c r="H19" s="62"/>
      <c r="I19" s="62"/>
      <c r="J19" s="62"/>
      <c r="K19" s="62"/>
      <c r="L19" s="63"/>
      <c r="M19" s="64"/>
      <c r="N19" s="62"/>
      <c r="O19" s="61"/>
      <c r="P19" s="24"/>
      <c r="R19" s="25"/>
    </row>
    <row r="20" spans="1:21" s="30" customFormat="1" ht="18" thickBot="1">
      <c r="A20" s="187"/>
      <c r="B20" s="38" t="s">
        <v>306</v>
      </c>
      <c r="C20" s="65"/>
      <c r="D20" s="66"/>
      <c r="E20" s="66"/>
      <c r="F20" s="66"/>
      <c r="G20" s="66"/>
      <c r="H20" s="66"/>
      <c r="I20" s="66"/>
      <c r="J20" s="66"/>
      <c r="K20" s="66"/>
      <c r="L20" s="67"/>
      <c r="M20" s="68"/>
      <c r="N20" s="66"/>
      <c r="O20" s="69"/>
      <c r="P20" s="20"/>
    </row>
    <row r="21" spans="1:21" s="30" customFormat="1" ht="18" thickBot="1">
      <c r="A21" s="187"/>
      <c r="B21" s="38" t="s">
        <v>301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20"/>
    </row>
    <row r="22" spans="1:21" ht="17.399999999999999">
      <c r="A22" s="187"/>
      <c r="B22" s="16" t="s">
        <v>22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6"/>
    </row>
    <row r="23" spans="1:21" s="30" customFormat="1" ht="18" thickBot="1">
      <c r="A23" s="187"/>
      <c r="B23" s="39" t="s">
        <v>23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23"/>
    </row>
    <row r="24" spans="1:21" ht="17.399999999999999">
      <c r="A24" s="187"/>
      <c r="B24" s="37" t="s">
        <v>24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21" s="30" customFormat="1" ht="18" thickBot="1">
      <c r="A25" s="187"/>
      <c r="B25" s="40" t="s">
        <v>25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20"/>
    </row>
    <row r="26" spans="1:21" ht="17.399999999999999">
      <c r="A26" s="187"/>
      <c r="B26" s="16" t="s">
        <v>26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/>
    </row>
    <row r="27" spans="1:21" s="30" customFormat="1" ht="18" thickBot="1">
      <c r="A27" s="187"/>
      <c r="B27" s="41" t="s">
        <v>27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23"/>
    </row>
    <row r="28" spans="1:21" ht="17.399999999999999">
      <c r="A28" s="187"/>
      <c r="B28" s="37" t="s">
        <v>300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/>
    </row>
    <row r="29" spans="1:21" s="30" customFormat="1" ht="18" thickBot="1">
      <c r="A29" s="187"/>
      <c r="B29" s="40" t="s">
        <v>294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23"/>
    </row>
    <row r="30" spans="1:21" ht="17.399999999999999">
      <c r="A30" s="187"/>
      <c r="B30" s="16" t="s">
        <v>296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4"/>
    </row>
    <row r="31" spans="1:21" s="30" customFormat="1" ht="18" thickBot="1">
      <c r="A31" s="187"/>
      <c r="B31" s="40" t="s">
        <v>295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23"/>
    </row>
    <row r="32" spans="1:21" ht="17.399999999999999">
      <c r="A32" s="187"/>
      <c r="B32" s="37" t="s">
        <v>86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/>
      <c r="U32" s="30"/>
    </row>
    <row r="33" spans="1:21" s="30" customFormat="1" ht="18" thickBot="1">
      <c r="A33" s="187"/>
      <c r="B33" s="38" t="s">
        <v>297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23"/>
      <c r="U33" s="29"/>
    </row>
    <row r="34" spans="1:21" ht="17.399999999999999">
      <c r="A34" s="187"/>
      <c r="B34" s="16" t="s">
        <v>28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4"/>
    </row>
    <row r="35" spans="1:21" s="30" customFormat="1" ht="18" thickBot="1">
      <c r="A35" s="187"/>
      <c r="B35" s="38" t="s">
        <v>29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23"/>
    </row>
    <row r="36" spans="1:21" ht="17.399999999999999">
      <c r="A36" s="187"/>
      <c r="B36" s="16" t="s">
        <v>87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4"/>
    </row>
    <row r="37" spans="1:21" s="30" customFormat="1" ht="18" thickBot="1">
      <c r="A37" s="187"/>
      <c r="B37" s="38" t="s">
        <v>298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23"/>
    </row>
    <row r="38" spans="1:21" ht="17.399999999999999">
      <c r="A38" s="187"/>
      <c r="B38" s="16" t="s">
        <v>88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4"/>
    </row>
    <row r="39" spans="1:21" s="30" customFormat="1" ht="18" thickBot="1">
      <c r="A39" s="187"/>
      <c r="B39" s="39" t="s">
        <v>299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23"/>
    </row>
    <row r="40" spans="1:21" ht="12.75" customHeight="1">
      <c r="A40" s="159" t="s">
        <v>75</v>
      </c>
      <c r="B40" s="162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42"/>
      <c r="Q40" s="30"/>
      <c r="R40" s="30"/>
      <c r="S40" s="30"/>
    </row>
    <row r="41" spans="1:21">
      <c r="A41" s="160"/>
      <c r="B41" s="164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42"/>
      <c r="Q41" s="30"/>
      <c r="R41" s="30"/>
      <c r="S41" s="30"/>
    </row>
    <row r="42" spans="1:21">
      <c r="A42" s="160"/>
      <c r="B42" s="164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42"/>
      <c r="Q42" s="30"/>
      <c r="R42" s="30"/>
      <c r="S42" s="30"/>
    </row>
    <row r="43" spans="1:21" ht="13.8" thickBot="1">
      <c r="A43" s="161"/>
      <c r="B43" s="165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7"/>
      <c r="P43" s="30"/>
      <c r="Q43" s="30"/>
      <c r="R43" s="30"/>
      <c r="S43" s="30"/>
    </row>
  </sheetData>
  <mergeCells count="44">
    <mergeCell ref="C14:H14"/>
    <mergeCell ref="I14:L14"/>
    <mergeCell ref="M14:O14"/>
    <mergeCell ref="B40:O43"/>
    <mergeCell ref="C15:H15"/>
    <mergeCell ref="I15:L15"/>
    <mergeCell ref="M15:O15"/>
    <mergeCell ref="C16:H16"/>
    <mergeCell ref="I16:L16"/>
    <mergeCell ref="M16:O16"/>
    <mergeCell ref="C12:H12"/>
    <mergeCell ref="I12:L12"/>
    <mergeCell ref="M12:O12"/>
    <mergeCell ref="C13:H13"/>
    <mergeCell ref="I13:L13"/>
    <mergeCell ref="M13:O13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0:A43"/>
    <mergeCell ref="C4:O4"/>
    <mergeCell ref="C5:O5"/>
    <mergeCell ref="A34:A39"/>
    <mergeCell ref="A32:A33"/>
    <mergeCell ref="A3:A31"/>
    <mergeCell ref="C6:O6"/>
    <mergeCell ref="C7:H7"/>
    <mergeCell ref="C1:O1"/>
    <mergeCell ref="C2:H2"/>
    <mergeCell ref="I2:L2"/>
    <mergeCell ref="M2:O2"/>
    <mergeCell ref="C3:O3"/>
    <mergeCell ref="I7:L7"/>
    <mergeCell ref="M7:O7"/>
  </mergeCells>
  <conditionalFormatting sqref="C20:E20 C21:O21 C4:O4 H20:O20">
    <cfRule type="cellIs" dxfId="173" priority="29" operator="greaterThan">
      <formula>0</formula>
    </cfRule>
  </conditionalFormatting>
  <conditionalFormatting sqref="C19:E19 H19:O19">
    <cfRule type="expression" dxfId="172" priority="28">
      <formula>ISERROR(C19)</formula>
    </cfRule>
  </conditionalFormatting>
  <conditionalFormatting sqref="C19:E19 H19:O19">
    <cfRule type="cellIs" dxfId="171" priority="27" operator="equal">
      <formula>0</formula>
    </cfRule>
  </conditionalFormatting>
  <conditionalFormatting sqref="C19:E19 H19:O19">
    <cfRule type="cellIs" dxfId="170" priority="26" operator="greaterThan">
      <formula>0</formula>
    </cfRule>
  </conditionalFormatting>
  <conditionalFormatting sqref="C25:O25 D27:O27 D31:O31">
    <cfRule type="cellIs" dxfId="169" priority="25" operator="notEqual">
      <formula>VALUE(C24)</formula>
    </cfRule>
  </conditionalFormatting>
  <conditionalFormatting sqref="C8:O8 C10:O10 C12:O12 C14:O14 C16:O16 C25:O25 D27:O27 D29:O29 D31:O31 D33:O33 D35:O35 D23:O23 D37:O37 D39:O39">
    <cfRule type="expression" dxfId="168" priority="21">
      <formula>ISBLANK(C8)</formula>
    </cfRule>
  </conditionalFormatting>
  <conditionalFormatting sqref="C27">
    <cfRule type="cellIs" dxfId="167" priority="23" operator="notEqual">
      <formula>VALUE(C26)</formula>
    </cfRule>
  </conditionalFormatting>
  <conditionalFormatting sqref="C27">
    <cfRule type="expression" dxfId="166" priority="22">
      <formula>ISBLANK(C27)</formula>
    </cfRule>
  </conditionalFormatting>
  <conditionalFormatting sqref="C8:O8 C10:O10 C12:O12 C14:O14 C16:O16 C29:O29 D33:O33 D35:O35 D23:O23 D37:O37 D39:O39">
    <cfRule type="cellIs" dxfId="165" priority="24" operator="notEqual">
      <formula>C7</formula>
    </cfRule>
  </conditionalFormatting>
  <conditionalFormatting sqref="C29">
    <cfRule type="expression" dxfId="164" priority="20">
      <formula>ISBLANK(C29)</formula>
    </cfRule>
  </conditionalFormatting>
  <conditionalFormatting sqref="C31">
    <cfRule type="cellIs" dxfId="163" priority="19" operator="notEqual">
      <formula>VALUE(C30)</formula>
    </cfRule>
  </conditionalFormatting>
  <conditionalFormatting sqref="C31">
    <cfRule type="expression" dxfId="162" priority="18">
      <formula>ISBLANK(C31)</formula>
    </cfRule>
  </conditionalFormatting>
  <conditionalFormatting sqref="C33">
    <cfRule type="cellIs" dxfId="161" priority="17" operator="notEqual">
      <formula>C32</formula>
    </cfRule>
  </conditionalFormatting>
  <conditionalFormatting sqref="C33">
    <cfRule type="expression" dxfId="160" priority="16">
      <formula>ISBLANK(C33)</formula>
    </cfRule>
  </conditionalFormatting>
  <conditionalFormatting sqref="C35">
    <cfRule type="cellIs" dxfId="159" priority="15" operator="notEqual">
      <formula>C34</formula>
    </cfRule>
  </conditionalFormatting>
  <conditionalFormatting sqref="C35">
    <cfRule type="expression" dxfId="158" priority="14">
      <formula>ISBLANK(C35)</formula>
    </cfRule>
  </conditionalFormatting>
  <conditionalFormatting sqref="C6:O6">
    <cfRule type="expression" dxfId="157" priority="12">
      <formula>ISBLANK(C6)</formula>
    </cfRule>
    <cfRule type="cellIs" dxfId="156" priority="13" operator="notEqual">
      <formula>C5</formula>
    </cfRule>
  </conditionalFormatting>
  <conditionalFormatting sqref="C23">
    <cfRule type="cellIs" dxfId="155" priority="11" operator="notEqual">
      <formula>C22</formula>
    </cfRule>
  </conditionalFormatting>
  <conditionalFormatting sqref="C23">
    <cfRule type="expression" dxfId="154" priority="10">
      <formula>ISBLANK(C23)</formula>
    </cfRule>
  </conditionalFormatting>
  <conditionalFormatting sqref="C37">
    <cfRule type="cellIs" dxfId="153" priority="9" operator="notEqual">
      <formula>C36</formula>
    </cfRule>
  </conditionalFormatting>
  <conditionalFormatting sqref="C37">
    <cfRule type="expression" dxfId="152" priority="8">
      <formula>ISBLANK(C37)</formula>
    </cfRule>
  </conditionalFormatting>
  <conditionalFormatting sqref="C39">
    <cfRule type="cellIs" dxfId="151" priority="7" operator="notEqual">
      <formula>C38</formula>
    </cfRule>
  </conditionalFormatting>
  <conditionalFormatting sqref="C39">
    <cfRule type="expression" dxfId="150" priority="6">
      <formula>ISBLANK(C39)</formula>
    </cfRule>
  </conditionalFormatting>
  <conditionalFormatting sqref="C21:O39">
    <cfRule type="expression" dxfId="149" priority="5" stopIfTrue="1">
      <formula>OR(C$20="Free",C$20="Telenor",C$20="Mtel",C$20="Telenor&amp;Mtel")</formula>
    </cfRule>
  </conditionalFormatting>
  <conditionalFormatting sqref="F20:G20">
    <cfRule type="cellIs" dxfId="148" priority="4" operator="greaterThan">
      <formula>0</formula>
    </cfRule>
  </conditionalFormatting>
  <conditionalFormatting sqref="F19:G19">
    <cfRule type="expression" dxfId="147" priority="3">
      <formula>ISERROR(F19)</formula>
    </cfRule>
  </conditionalFormatting>
  <conditionalFormatting sqref="F19:G19">
    <cfRule type="cellIs" dxfId="146" priority="2" operator="equal">
      <formula>0</formula>
    </cfRule>
  </conditionalFormatting>
  <conditionalFormatting sqref="F19:G19">
    <cfRule type="cellIs" dxfId="145" priority="1" operator="greaterThan">
      <formula>0</formula>
    </cfRule>
  </conditionalFormatting>
  <pageMargins left="0.25" right="0.25" top="0.75" bottom="0.75" header="0.3" footer="0.3"/>
  <pageSetup paperSize="9" scale="53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C21:O21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C16" sqref="C16:H16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9"/>
    <col min="8" max="8" width="9.44140625" style="29" bestFit="1" customWidth="1"/>
    <col min="9" max="16384" width="9.109375" style="29"/>
  </cols>
  <sheetData>
    <row r="1" spans="1:16" ht="25.2" thickBot="1">
      <c r="A1" s="140"/>
      <c r="B1" s="141"/>
      <c r="C1" s="142" t="s">
        <v>310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3"/>
    </row>
    <row r="2" spans="1:16" ht="18" thickBot="1">
      <c r="A2" s="45"/>
      <c r="B2" s="19" t="s">
        <v>1</v>
      </c>
      <c r="C2" s="174">
        <v>1</v>
      </c>
      <c r="D2" s="175"/>
      <c r="E2" s="175"/>
      <c r="F2" s="175"/>
      <c r="G2" s="175"/>
      <c r="H2" s="176"/>
      <c r="I2" s="177">
        <v>2</v>
      </c>
      <c r="J2" s="178"/>
      <c r="K2" s="178"/>
      <c r="L2" s="179"/>
      <c r="M2" s="177">
        <v>3</v>
      </c>
      <c r="N2" s="178"/>
      <c r="O2" s="180"/>
      <c r="P2" s="6"/>
    </row>
    <row r="3" spans="1:16" ht="17.399999999999999">
      <c r="A3" s="187"/>
      <c r="B3" s="17" t="s">
        <v>2</v>
      </c>
      <c r="C3" s="16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70"/>
      <c r="P3" s="6"/>
    </row>
    <row r="4" spans="1:16" s="30" customFormat="1" ht="25.2" thickBot="1">
      <c r="A4" s="187"/>
      <c r="B4" s="13" t="s">
        <v>3</v>
      </c>
      <c r="C4" s="184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6"/>
      <c r="P4" s="20"/>
    </row>
    <row r="5" spans="1:16" ht="24.6">
      <c r="A5" s="187"/>
      <c r="B5" s="18" t="s">
        <v>4</v>
      </c>
      <c r="C5" s="181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3"/>
      <c r="P5" s="6"/>
    </row>
    <row r="6" spans="1:16" s="30" customFormat="1" ht="25.2" thickBot="1">
      <c r="A6" s="187"/>
      <c r="B6" s="43" t="s">
        <v>5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  <c r="P6" s="20"/>
    </row>
    <row r="7" spans="1:16" ht="17.399999999999999">
      <c r="A7" s="187"/>
      <c r="B7" s="12" t="s">
        <v>6</v>
      </c>
      <c r="C7" s="168"/>
      <c r="D7" s="169"/>
      <c r="E7" s="169"/>
      <c r="F7" s="169"/>
      <c r="G7" s="169"/>
      <c r="H7" s="170"/>
      <c r="I7" s="169"/>
      <c r="J7" s="169"/>
      <c r="K7" s="169"/>
      <c r="L7" s="170"/>
      <c r="M7" s="169"/>
      <c r="N7" s="169"/>
      <c r="O7" s="170"/>
      <c r="P7" s="6"/>
    </row>
    <row r="8" spans="1:16" s="30" customFormat="1" ht="18" thickBot="1">
      <c r="A8" s="187"/>
      <c r="B8" s="13" t="s">
        <v>7</v>
      </c>
      <c r="C8" s="171"/>
      <c r="D8" s="172"/>
      <c r="E8" s="172"/>
      <c r="F8" s="172"/>
      <c r="G8" s="172"/>
      <c r="H8" s="173"/>
      <c r="I8" s="171"/>
      <c r="J8" s="172"/>
      <c r="K8" s="172"/>
      <c r="L8" s="173"/>
      <c r="M8" s="171"/>
      <c r="N8" s="172"/>
      <c r="O8" s="173"/>
      <c r="P8" s="20"/>
    </row>
    <row r="9" spans="1:16" ht="17.399999999999999">
      <c r="A9" s="187"/>
      <c r="B9" s="12" t="s">
        <v>8</v>
      </c>
      <c r="C9" s="153"/>
      <c r="D9" s="154"/>
      <c r="E9" s="154"/>
      <c r="F9" s="154"/>
      <c r="G9" s="154"/>
      <c r="H9" s="155"/>
      <c r="I9" s="154"/>
      <c r="J9" s="154"/>
      <c r="K9" s="154"/>
      <c r="L9" s="155"/>
      <c r="M9" s="154"/>
      <c r="N9" s="154"/>
      <c r="O9" s="155"/>
      <c r="P9" s="6"/>
    </row>
    <row r="10" spans="1:16" s="30" customFormat="1" ht="18" thickBot="1">
      <c r="A10" s="187"/>
      <c r="B10" s="14" t="s">
        <v>9</v>
      </c>
      <c r="C10" s="171"/>
      <c r="D10" s="172"/>
      <c r="E10" s="172"/>
      <c r="F10" s="172"/>
      <c r="G10" s="172"/>
      <c r="H10" s="173"/>
      <c r="I10" s="171"/>
      <c r="J10" s="172"/>
      <c r="K10" s="172"/>
      <c r="L10" s="173"/>
      <c r="M10" s="171"/>
      <c r="N10" s="172"/>
      <c r="O10" s="173"/>
      <c r="P10" s="20"/>
    </row>
    <row r="11" spans="1:16" ht="17.399999999999999">
      <c r="A11" s="187"/>
      <c r="B11" s="12" t="s">
        <v>10</v>
      </c>
      <c r="C11" s="153"/>
      <c r="D11" s="154"/>
      <c r="E11" s="154"/>
      <c r="F11" s="154"/>
      <c r="G11" s="154"/>
      <c r="H11" s="155"/>
      <c r="I11" s="154"/>
      <c r="J11" s="154"/>
      <c r="K11" s="154"/>
      <c r="L11" s="155"/>
      <c r="M11" s="154"/>
      <c r="N11" s="154"/>
      <c r="O11" s="155"/>
      <c r="P11" s="6"/>
    </row>
    <row r="12" spans="1:16" s="30" customFormat="1" ht="18" thickBot="1">
      <c r="A12" s="187"/>
      <c r="B12" s="14" t="s">
        <v>11</v>
      </c>
      <c r="C12" s="156"/>
      <c r="D12" s="157"/>
      <c r="E12" s="157"/>
      <c r="F12" s="157"/>
      <c r="G12" s="157"/>
      <c r="H12" s="158"/>
      <c r="I12" s="156"/>
      <c r="J12" s="157"/>
      <c r="K12" s="157"/>
      <c r="L12" s="158"/>
      <c r="M12" s="156"/>
      <c r="N12" s="157"/>
      <c r="O12" s="158"/>
      <c r="P12" s="20"/>
    </row>
    <row r="13" spans="1:16" ht="17.399999999999999">
      <c r="A13" s="187"/>
      <c r="B13" s="12" t="s">
        <v>12</v>
      </c>
      <c r="C13" s="153"/>
      <c r="D13" s="154"/>
      <c r="E13" s="154"/>
      <c r="F13" s="154"/>
      <c r="G13" s="154"/>
      <c r="H13" s="155"/>
      <c r="I13" s="154"/>
      <c r="J13" s="154"/>
      <c r="K13" s="154"/>
      <c r="L13" s="155"/>
      <c r="M13" s="154"/>
      <c r="N13" s="154"/>
      <c r="O13" s="155"/>
      <c r="P13" s="6"/>
    </row>
    <row r="14" spans="1:16" s="30" customFormat="1" ht="18" thickBot="1">
      <c r="A14" s="187"/>
      <c r="B14" s="14" t="s">
        <v>13</v>
      </c>
      <c r="C14" s="150"/>
      <c r="D14" s="151"/>
      <c r="E14" s="151"/>
      <c r="F14" s="151"/>
      <c r="G14" s="151"/>
      <c r="H14" s="152"/>
      <c r="I14" s="150"/>
      <c r="J14" s="151"/>
      <c r="K14" s="151"/>
      <c r="L14" s="152"/>
      <c r="M14" s="150"/>
      <c r="N14" s="151"/>
      <c r="O14" s="152"/>
      <c r="P14" s="20"/>
    </row>
    <row r="15" spans="1:16" ht="17.399999999999999">
      <c r="A15" s="187"/>
      <c r="B15" s="12" t="s">
        <v>14</v>
      </c>
      <c r="C15" s="153"/>
      <c r="D15" s="154"/>
      <c r="E15" s="154"/>
      <c r="F15" s="154"/>
      <c r="G15" s="154"/>
      <c r="H15" s="155"/>
      <c r="I15" s="154"/>
      <c r="J15" s="154"/>
      <c r="K15" s="154"/>
      <c r="L15" s="155"/>
      <c r="M15" s="154"/>
      <c r="N15" s="154"/>
      <c r="O15" s="155"/>
      <c r="P15" s="8"/>
    </row>
    <row r="16" spans="1:16" s="30" customFormat="1" ht="18" thickBot="1">
      <c r="A16" s="187"/>
      <c r="B16" s="14" t="s">
        <v>15</v>
      </c>
      <c r="C16" s="144"/>
      <c r="D16" s="145"/>
      <c r="E16" s="145"/>
      <c r="F16" s="145"/>
      <c r="G16" s="145"/>
      <c r="H16" s="146"/>
      <c r="I16" s="147"/>
      <c r="J16" s="148"/>
      <c r="K16" s="148"/>
      <c r="L16" s="149"/>
      <c r="M16" s="147"/>
      <c r="N16" s="148"/>
      <c r="O16" s="149"/>
      <c r="P16" s="20"/>
    </row>
    <row r="17" spans="1:21" ht="18" thickBot="1">
      <c r="A17" s="187"/>
      <c r="B17" s="15" t="s">
        <v>16</v>
      </c>
      <c r="C17" s="54" t="s">
        <v>17</v>
      </c>
      <c r="D17" s="55" t="s">
        <v>18</v>
      </c>
      <c r="E17" s="55" t="s">
        <v>19</v>
      </c>
      <c r="F17" s="55" t="s">
        <v>20</v>
      </c>
      <c r="G17" s="80" t="s">
        <v>21</v>
      </c>
      <c r="H17" s="79" t="s">
        <v>315</v>
      </c>
      <c r="I17" s="56" t="s">
        <v>17</v>
      </c>
      <c r="J17" s="55" t="s">
        <v>18</v>
      </c>
      <c r="K17" s="55" t="s">
        <v>19</v>
      </c>
      <c r="L17" s="78" t="s">
        <v>20</v>
      </c>
      <c r="M17" s="56" t="s">
        <v>17</v>
      </c>
      <c r="N17" s="55" t="s">
        <v>18</v>
      </c>
      <c r="O17" s="78" t="s">
        <v>19</v>
      </c>
      <c r="P17" s="6"/>
    </row>
    <row r="18" spans="1:21" ht="17.399999999999999">
      <c r="A18" s="187"/>
      <c r="B18" s="37" t="s">
        <v>70</v>
      </c>
      <c r="C18" s="57"/>
      <c r="D18" s="58"/>
      <c r="E18" s="58"/>
      <c r="F18" s="58"/>
      <c r="G18" s="58"/>
      <c r="H18" s="58"/>
      <c r="I18" s="57"/>
      <c r="J18" s="58"/>
      <c r="K18" s="58"/>
      <c r="L18" s="60"/>
      <c r="M18" s="59"/>
      <c r="N18" s="58"/>
      <c r="O18" s="60"/>
      <c r="P18" s="6"/>
    </row>
    <row r="19" spans="1:21" ht="18" thickBot="1">
      <c r="A19" s="187"/>
      <c r="B19" s="26" t="s">
        <v>71</v>
      </c>
      <c r="C19" s="61"/>
      <c r="D19" s="62"/>
      <c r="E19" s="62"/>
      <c r="F19" s="62"/>
      <c r="G19" s="62"/>
      <c r="H19" s="62"/>
      <c r="I19" s="62"/>
      <c r="J19" s="62"/>
      <c r="K19" s="62"/>
      <c r="L19" s="63"/>
      <c r="M19" s="64"/>
      <c r="N19" s="62"/>
      <c r="O19" s="61"/>
      <c r="P19" s="24"/>
      <c r="R19" s="25"/>
    </row>
    <row r="20" spans="1:21" s="30" customFormat="1" ht="18" thickBot="1">
      <c r="A20" s="187"/>
      <c r="B20" s="38" t="s">
        <v>306</v>
      </c>
      <c r="C20" s="65"/>
      <c r="D20" s="66"/>
      <c r="E20" s="66"/>
      <c r="F20" s="66"/>
      <c r="G20" s="66"/>
      <c r="H20" s="66"/>
      <c r="I20" s="66"/>
      <c r="J20" s="66"/>
      <c r="K20" s="66"/>
      <c r="L20" s="67"/>
      <c r="M20" s="68"/>
      <c r="N20" s="66"/>
      <c r="O20" s="69"/>
      <c r="P20" s="20"/>
    </row>
    <row r="21" spans="1:21" s="30" customFormat="1" ht="18" thickBot="1">
      <c r="A21" s="187"/>
      <c r="B21" s="38" t="s">
        <v>301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20"/>
    </row>
    <row r="22" spans="1:21" ht="17.399999999999999">
      <c r="A22" s="187"/>
      <c r="B22" s="16" t="s">
        <v>22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6"/>
    </row>
    <row r="23" spans="1:21" s="30" customFormat="1" ht="18" thickBot="1">
      <c r="A23" s="187"/>
      <c r="B23" s="39" t="s">
        <v>23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23"/>
    </row>
    <row r="24" spans="1:21" ht="17.399999999999999">
      <c r="A24" s="187"/>
      <c r="B24" s="37" t="s">
        <v>24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21" s="30" customFormat="1" ht="18" thickBot="1">
      <c r="A25" s="187"/>
      <c r="B25" s="40" t="s">
        <v>25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20"/>
    </row>
    <row r="26" spans="1:21" ht="17.399999999999999">
      <c r="A26" s="187"/>
      <c r="B26" s="16" t="s">
        <v>26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/>
    </row>
    <row r="27" spans="1:21" s="30" customFormat="1" ht="18" thickBot="1">
      <c r="A27" s="187"/>
      <c r="B27" s="41" t="s">
        <v>27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23"/>
    </row>
    <row r="28" spans="1:21" ht="17.399999999999999">
      <c r="A28" s="187"/>
      <c r="B28" s="37" t="s">
        <v>300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/>
    </row>
    <row r="29" spans="1:21" s="30" customFormat="1" ht="18" thickBot="1">
      <c r="A29" s="187"/>
      <c r="B29" s="40" t="s">
        <v>294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23"/>
    </row>
    <row r="30" spans="1:21" ht="17.399999999999999">
      <c r="A30" s="187"/>
      <c r="B30" s="16" t="s">
        <v>296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4"/>
    </row>
    <row r="31" spans="1:21" s="30" customFormat="1" ht="18" thickBot="1">
      <c r="A31" s="187"/>
      <c r="B31" s="40" t="s">
        <v>295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23"/>
    </row>
    <row r="32" spans="1:21" ht="17.399999999999999">
      <c r="A32" s="187"/>
      <c r="B32" s="37" t="s">
        <v>86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/>
      <c r="U32" s="30"/>
    </row>
    <row r="33" spans="1:21" s="30" customFormat="1" ht="18" thickBot="1">
      <c r="A33" s="187"/>
      <c r="B33" s="38" t="s">
        <v>297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23"/>
      <c r="U33" s="29"/>
    </row>
    <row r="34" spans="1:21" ht="17.399999999999999">
      <c r="A34" s="187"/>
      <c r="B34" s="16" t="s">
        <v>28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4"/>
    </row>
    <row r="35" spans="1:21" s="30" customFormat="1" ht="18" thickBot="1">
      <c r="A35" s="187"/>
      <c r="B35" s="38" t="s">
        <v>29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23"/>
    </row>
    <row r="36" spans="1:21" ht="17.399999999999999">
      <c r="A36" s="187"/>
      <c r="B36" s="16" t="s">
        <v>87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4"/>
    </row>
    <row r="37" spans="1:21" s="30" customFormat="1" ht="18" thickBot="1">
      <c r="A37" s="187"/>
      <c r="B37" s="38" t="s">
        <v>298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23"/>
    </row>
    <row r="38" spans="1:21" ht="17.399999999999999">
      <c r="A38" s="187"/>
      <c r="B38" s="16" t="s">
        <v>88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4"/>
    </row>
    <row r="39" spans="1:21" s="30" customFormat="1" ht="18" thickBot="1">
      <c r="A39" s="187"/>
      <c r="B39" s="39" t="s">
        <v>299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23"/>
    </row>
    <row r="40" spans="1:21" ht="12.75" customHeight="1">
      <c r="A40" s="159" t="s">
        <v>75</v>
      </c>
      <c r="B40" s="162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42"/>
      <c r="Q40" s="30"/>
      <c r="R40" s="30"/>
      <c r="S40" s="30"/>
    </row>
    <row r="41" spans="1:21">
      <c r="A41" s="160"/>
      <c r="B41" s="164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42"/>
      <c r="Q41" s="30"/>
      <c r="R41" s="30"/>
      <c r="S41" s="30"/>
    </row>
    <row r="42" spans="1:21">
      <c r="A42" s="160"/>
      <c r="B42" s="164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42"/>
      <c r="Q42" s="30"/>
      <c r="R42" s="30"/>
      <c r="S42" s="30"/>
    </row>
    <row r="43" spans="1:21" ht="13.8" thickBot="1">
      <c r="A43" s="161"/>
      <c r="B43" s="165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7"/>
      <c r="P43" s="30"/>
      <c r="Q43" s="30"/>
      <c r="R43" s="30"/>
      <c r="S43" s="30"/>
    </row>
  </sheetData>
  <mergeCells count="44">
    <mergeCell ref="A32:A33"/>
    <mergeCell ref="A34:A39"/>
    <mergeCell ref="A40:A43"/>
    <mergeCell ref="B40:O43"/>
    <mergeCell ref="C15:H15"/>
    <mergeCell ref="I15:L15"/>
    <mergeCell ref="M15:O15"/>
    <mergeCell ref="C16:H16"/>
    <mergeCell ref="I16:L16"/>
    <mergeCell ref="M16:O16"/>
    <mergeCell ref="A3:A31"/>
    <mergeCell ref="C3:O3"/>
    <mergeCell ref="C4:O4"/>
    <mergeCell ref="C5:O5"/>
    <mergeCell ref="C6:O6"/>
    <mergeCell ref="C13:H13"/>
    <mergeCell ref="I13:L13"/>
    <mergeCell ref="M13:O13"/>
    <mergeCell ref="C14:H14"/>
    <mergeCell ref="I14:L14"/>
    <mergeCell ref="M14:O14"/>
    <mergeCell ref="C11:H11"/>
    <mergeCell ref="I11:L11"/>
    <mergeCell ref="M11:O11"/>
    <mergeCell ref="C12:H12"/>
    <mergeCell ref="I12:L12"/>
    <mergeCell ref="M12:O12"/>
    <mergeCell ref="C9:H9"/>
    <mergeCell ref="I9:L9"/>
    <mergeCell ref="M9:O9"/>
    <mergeCell ref="C10:H10"/>
    <mergeCell ref="I10:L10"/>
    <mergeCell ref="M10:O10"/>
    <mergeCell ref="C7:H7"/>
    <mergeCell ref="I7:L7"/>
    <mergeCell ref="M7:O7"/>
    <mergeCell ref="C8:H8"/>
    <mergeCell ref="I8:L8"/>
    <mergeCell ref="M8:O8"/>
    <mergeCell ref="A1:B1"/>
    <mergeCell ref="C1:O1"/>
    <mergeCell ref="C2:H2"/>
    <mergeCell ref="I2:L2"/>
    <mergeCell ref="M2:O2"/>
  </mergeCells>
  <conditionalFormatting sqref="C20:E20 C21:O21 C4:O4 H20:O20">
    <cfRule type="cellIs" dxfId="144" priority="29" operator="greaterThan">
      <formula>0</formula>
    </cfRule>
  </conditionalFormatting>
  <conditionalFormatting sqref="C19:E19 H19:O19">
    <cfRule type="expression" dxfId="143" priority="28">
      <formula>ISERROR(C19)</formula>
    </cfRule>
  </conditionalFormatting>
  <conditionalFormatting sqref="C19:E19 H19:O19">
    <cfRule type="cellIs" dxfId="142" priority="27" operator="equal">
      <formula>0</formula>
    </cfRule>
  </conditionalFormatting>
  <conditionalFormatting sqref="C19:E19 H19:O19">
    <cfRule type="cellIs" dxfId="141" priority="26" operator="greaterThan">
      <formula>0</formula>
    </cfRule>
  </conditionalFormatting>
  <conditionalFormatting sqref="C25:O25 D27:O27 D31:O31">
    <cfRule type="cellIs" dxfId="140" priority="25" operator="notEqual">
      <formula>VALUE(C24)</formula>
    </cfRule>
  </conditionalFormatting>
  <conditionalFormatting sqref="C8:O8 C10:O10 C12:O12 C14:O14 C16:O16 C25:O25 D27:O27 D29:O29 D31:O31 D33:O33 D35:O35 D23:O23 D37:O37 D39:O39">
    <cfRule type="expression" dxfId="139" priority="21">
      <formula>ISBLANK(C8)</formula>
    </cfRule>
  </conditionalFormatting>
  <conditionalFormatting sqref="C27">
    <cfRule type="cellIs" dxfId="138" priority="23" operator="notEqual">
      <formula>VALUE(C26)</formula>
    </cfRule>
  </conditionalFormatting>
  <conditionalFormatting sqref="C27">
    <cfRule type="expression" dxfId="137" priority="22">
      <formula>ISBLANK(C27)</formula>
    </cfRule>
  </conditionalFormatting>
  <conditionalFormatting sqref="C8:O8 C10:O10 C12:O12 C14:O14 C16:O16 C29:O29 D33:O33 D35:O35 D23:O23 D37:O37 D39:O39">
    <cfRule type="cellIs" dxfId="136" priority="24" operator="notEqual">
      <formula>C7</formula>
    </cfRule>
  </conditionalFormatting>
  <conditionalFormatting sqref="C29">
    <cfRule type="expression" dxfId="135" priority="20">
      <formula>ISBLANK(C29)</formula>
    </cfRule>
  </conditionalFormatting>
  <conditionalFormatting sqref="C31">
    <cfRule type="cellIs" dxfId="134" priority="19" operator="notEqual">
      <formula>VALUE(C30)</formula>
    </cfRule>
  </conditionalFormatting>
  <conditionalFormatting sqref="C31">
    <cfRule type="expression" dxfId="133" priority="18">
      <formula>ISBLANK(C31)</formula>
    </cfRule>
  </conditionalFormatting>
  <conditionalFormatting sqref="C33">
    <cfRule type="cellIs" dxfId="132" priority="17" operator="notEqual">
      <formula>C32</formula>
    </cfRule>
  </conditionalFormatting>
  <conditionalFormatting sqref="C33">
    <cfRule type="expression" dxfId="131" priority="16">
      <formula>ISBLANK(C33)</formula>
    </cfRule>
  </conditionalFormatting>
  <conditionalFormatting sqref="C35">
    <cfRule type="cellIs" dxfId="130" priority="15" operator="notEqual">
      <formula>C34</formula>
    </cfRule>
  </conditionalFormatting>
  <conditionalFormatting sqref="C35">
    <cfRule type="expression" dxfId="129" priority="14">
      <formula>ISBLANK(C35)</formula>
    </cfRule>
  </conditionalFormatting>
  <conditionalFormatting sqref="C6:O6">
    <cfRule type="expression" dxfId="128" priority="12">
      <formula>ISBLANK(C6)</formula>
    </cfRule>
    <cfRule type="cellIs" dxfId="127" priority="13" operator="notEqual">
      <formula>C5</formula>
    </cfRule>
  </conditionalFormatting>
  <conditionalFormatting sqref="C23">
    <cfRule type="cellIs" dxfId="126" priority="11" operator="notEqual">
      <formula>C22</formula>
    </cfRule>
  </conditionalFormatting>
  <conditionalFormatting sqref="C23">
    <cfRule type="expression" dxfId="125" priority="10">
      <formula>ISBLANK(C23)</formula>
    </cfRule>
  </conditionalFormatting>
  <conditionalFormatting sqref="C37">
    <cfRule type="cellIs" dxfId="124" priority="9" operator="notEqual">
      <formula>C36</formula>
    </cfRule>
  </conditionalFormatting>
  <conditionalFormatting sqref="C37">
    <cfRule type="expression" dxfId="123" priority="8">
      <formula>ISBLANK(C37)</formula>
    </cfRule>
  </conditionalFormatting>
  <conditionalFormatting sqref="C39">
    <cfRule type="cellIs" dxfId="122" priority="7" operator="notEqual">
      <formula>C38</formula>
    </cfRule>
  </conditionalFormatting>
  <conditionalFormatting sqref="C39">
    <cfRule type="expression" dxfId="121" priority="6">
      <formula>ISBLANK(C39)</formula>
    </cfRule>
  </conditionalFormatting>
  <conditionalFormatting sqref="C21:O39">
    <cfRule type="expression" dxfId="120" priority="5" stopIfTrue="1">
      <formula>OR(C$20="Free",C$20="Telenor",C$20="Mtel",C$20="Telenor&amp;Mtel")</formula>
    </cfRule>
  </conditionalFormatting>
  <conditionalFormatting sqref="F20:G20">
    <cfRule type="cellIs" dxfId="119" priority="4" operator="greaterThan">
      <formula>0</formula>
    </cfRule>
  </conditionalFormatting>
  <conditionalFormatting sqref="F19:G19">
    <cfRule type="expression" dxfId="118" priority="3">
      <formula>ISERROR(F19)</formula>
    </cfRule>
  </conditionalFormatting>
  <conditionalFormatting sqref="F19:G19">
    <cfRule type="cellIs" dxfId="117" priority="2" operator="equal">
      <formula>0</formula>
    </cfRule>
  </conditionalFormatting>
  <conditionalFormatting sqref="F19:G19">
    <cfRule type="cellIs" dxfId="116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C21:O21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C16" sqref="C16:H16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9"/>
    <col min="8" max="8" width="9.44140625" style="29" bestFit="1" customWidth="1"/>
    <col min="9" max="16384" width="9.109375" style="29"/>
  </cols>
  <sheetData>
    <row r="1" spans="1:16" ht="25.2" thickBot="1">
      <c r="A1" s="140"/>
      <c r="B1" s="141"/>
      <c r="C1" s="142" t="s">
        <v>311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3"/>
    </row>
    <row r="2" spans="1:16" ht="18" thickBot="1">
      <c r="A2" s="45"/>
      <c r="B2" s="19" t="s">
        <v>1</v>
      </c>
      <c r="C2" s="174">
        <v>1</v>
      </c>
      <c r="D2" s="175"/>
      <c r="E2" s="175"/>
      <c r="F2" s="175"/>
      <c r="G2" s="175"/>
      <c r="H2" s="176"/>
      <c r="I2" s="177">
        <v>2</v>
      </c>
      <c r="J2" s="178"/>
      <c r="K2" s="178"/>
      <c r="L2" s="179"/>
      <c r="M2" s="177">
        <v>3</v>
      </c>
      <c r="N2" s="178"/>
      <c r="O2" s="180"/>
      <c r="P2" s="6"/>
    </row>
    <row r="3" spans="1:16" ht="17.399999999999999">
      <c r="A3" s="187"/>
      <c r="B3" s="17" t="s">
        <v>2</v>
      </c>
      <c r="C3" s="16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70"/>
      <c r="P3" s="6"/>
    </row>
    <row r="4" spans="1:16" s="30" customFormat="1" ht="25.2" thickBot="1">
      <c r="A4" s="187"/>
      <c r="B4" s="13" t="s">
        <v>3</v>
      </c>
      <c r="C4" s="184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6"/>
      <c r="P4" s="20"/>
    </row>
    <row r="5" spans="1:16" ht="24.6">
      <c r="A5" s="187"/>
      <c r="B5" s="18" t="s">
        <v>4</v>
      </c>
      <c r="C5" s="181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3"/>
      <c r="P5" s="6"/>
    </row>
    <row r="6" spans="1:16" s="30" customFormat="1" ht="25.2" thickBot="1">
      <c r="A6" s="187"/>
      <c r="B6" s="43" t="s">
        <v>5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  <c r="P6" s="20"/>
    </row>
    <row r="7" spans="1:16" ht="17.399999999999999">
      <c r="A7" s="187"/>
      <c r="B7" s="12" t="s">
        <v>6</v>
      </c>
      <c r="C7" s="168"/>
      <c r="D7" s="169"/>
      <c r="E7" s="169"/>
      <c r="F7" s="169"/>
      <c r="G7" s="169"/>
      <c r="H7" s="170"/>
      <c r="I7" s="169"/>
      <c r="J7" s="169"/>
      <c r="K7" s="169"/>
      <c r="L7" s="170"/>
      <c r="M7" s="169"/>
      <c r="N7" s="169"/>
      <c r="O7" s="170"/>
      <c r="P7" s="6"/>
    </row>
    <row r="8" spans="1:16" s="30" customFormat="1" ht="18" thickBot="1">
      <c r="A8" s="187"/>
      <c r="B8" s="13" t="s">
        <v>7</v>
      </c>
      <c r="C8" s="171"/>
      <c r="D8" s="172"/>
      <c r="E8" s="172"/>
      <c r="F8" s="172"/>
      <c r="G8" s="172"/>
      <c r="H8" s="173"/>
      <c r="I8" s="171"/>
      <c r="J8" s="172"/>
      <c r="K8" s="172"/>
      <c r="L8" s="173"/>
      <c r="M8" s="171"/>
      <c r="N8" s="172"/>
      <c r="O8" s="173"/>
      <c r="P8" s="20"/>
    </row>
    <row r="9" spans="1:16" ht="17.399999999999999">
      <c r="A9" s="187"/>
      <c r="B9" s="12" t="s">
        <v>8</v>
      </c>
      <c r="C9" s="153"/>
      <c r="D9" s="154"/>
      <c r="E9" s="154"/>
      <c r="F9" s="154"/>
      <c r="G9" s="154"/>
      <c r="H9" s="155"/>
      <c r="I9" s="154"/>
      <c r="J9" s="154"/>
      <c r="K9" s="154"/>
      <c r="L9" s="155"/>
      <c r="M9" s="154"/>
      <c r="N9" s="154"/>
      <c r="O9" s="155"/>
      <c r="P9" s="6"/>
    </row>
    <row r="10" spans="1:16" s="30" customFormat="1" ht="18" thickBot="1">
      <c r="A10" s="187"/>
      <c r="B10" s="14" t="s">
        <v>9</v>
      </c>
      <c r="C10" s="171"/>
      <c r="D10" s="172"/>
      <c r="E10" s="172"/>
      <c r="F10" s="172"/>
      <c r="G10" s="172"/>
      <c r="H10" s="173"/>
      <c r="I10" s="171"/>
      <c r="J10" s="172"/>
      <c r="K10" s="172"/>
      <c r="L10" s="173"/>
      <c r="M10" s="171"/>
      <c r="N10" s="172"/>
      <c r="O10" s="173"/>
      <c r="P10" s="20"/>
    </row>
    <row r="11" spans="1:16" ht="17.399999999999999">
      <c r="A11" s="187"/>
      <c r="B11" s="12" t="s">
        <v>10</v>
      </c>
      <c r="C11" s="153"/>
      <c r="D11" s="154"/>
      <c r="E11" s="154"/>
      <c r="F11" s="154"/>
      <c r="G11" s="154"/>
      <c r="H11" s="155"/>
      <c r="I11" s="154"/>
      <c r="J11" s="154"/>
      <c r="K11" s="154"/>
      <c r="L11" s="155"/>
      <c r="M11" s="154"/>
      <c r="N11" s="154"/>
      <c r="O11" s="155"/>
      <c r="P11" s="6"/>
    </row>
    <row r="12" spans="1:16" s="30" customFormat="1" ht="18" thickBot="1">
      <c r="A12" s="187"/>
      <c r="B12" s="14" t="s">
        <v>11</v>
      </c>
      <c r="C12" s="156"/>
      <c r="D12" s="157"/>
      <c r="E12" s="157"/>
      <c r="F12" s="157"/>
      <c r="G12" s="157"/>
      <c r="H12" s="158"/>
      <c r="I12" s="156"/>
      <c r="J12" s="157"/>
      <c r="K12" s="157"/>
      <c r="L12" s="158"/>
      <c r="M12" s="156"/>
      <c r="N12" s="157"/>
      <c r="O12" s="158"/>
      <c r="P12" s="20"/>
    </row>
    <row r="13" spans="1:16" ht="17.399999999999999">
      <c r="A13" s="187"/>
      <c r="B13" s="12" t="s">
        <v>12</v>
      </c>
      <c r="C13" s="153"/>
      <c r="D13" s="154"/>
      <c r="E13" s="154"/>
      <c r="F13" s="154"/>
      <c r="G13" s="154"/>
      <c r="H13" s="155"/>
      <c r="I13" s="154"/>
      <c r="J13" s="154"/>
      <c r="K13" s="154"/>
      <c r="L13" s="155"/>
      <c r="M13" s="154"/>
      <c r="N13" s="154"/>
      <c r="O13" s="155"/>
      <c r="P13" s="6"/>
    </row>
    <row r="14" spans="1:16" s="30" customFormat="1" ht="18" thickBot="1">
      <c r="A14" s="187"/>
      <c r="B14" s="14" t="s">
        <v>13</v>
      </c>
      <c r="C14" s="150"/>
      <c r="D14" s="151"/>
      <c r="E14" s="151"/>
      <c r="F14" s="151"/>
      <c r="G14" s="151"/>
      <c r="H14" s="152"/>
      <c r="I14" s="150"/>
      <c r="J14" s="151"/>
      <c r="K14" s="151"/>
      <c r="L14" s="152"/>
      <c r="M14" s="150"/>
      <c r="N14" s="151"/>
      <c r="O14" s="152"/>
      <c r="P14" s="20"/>
    </row>
    <row r="15" spans="1:16" ht="17.399999999999999">
      <c r="A15" s="187"/>
      <c r="B15" s="12" t="s">
        <v>14</v>
      </c>
      <c r="C15" s="153"/>
      <c r="D15" s="154"/>
      <c r="E15" s="154"/>
      <c r="F15" s="154"/>
      <c r="G15" s="154"/>
      <c r="H15" s="155"/>
      <c r="I15" s="154"/>
      <c r="J15" s="154"/>
      <c r="K15" s="154"/>
      <c r="L15" s="155"/>
      <c r="M15" s="154"/>
      <c r="N15" s="154"/>
      <c r="O15" s="155"/>
      <c r="P15" s="8"/>
    </row>
    <row r="16" spans="1:16" s="30" customFormat="1" ht="18" thickBot="1">
      <c r="A16" s="187"/>
      <c r="B16" s="14" t="s">
        <v>15</v>
      </c>
      <c r="C16" s="144"/>
      <c r="D16" s="145"/>
      <c r="E16" s="145"/>
      <c r="F16" s="145"/>
      <c r="G16" s="145"/>
      <c r="H16" s="146"/>
      <c r="I16" s="147"/>
      <c r="J16" s="148"/>
      <c r="K16" s="148"/>
      <c r="L16" s="149"/>
      <c r="M16" s="147"/>
      <c r="N16" s="148"/>
      <c r="O16" s="149"/>
      <c r="P16" s="20"/>
    </row>
    <row r="17" spans="1:21" ht="18" thickBot="1">
      <c r="A17" s="187"/>
      <c r="B17" s="15" t="s">
        <v>16</v>
      </c>
      <c r="C17" s="54" t="s">
        <v>17</v>
      </c>
      <c r="D17" s="55" t="s">
        <v>18</v>
      </c>
      <c r="E17" s="55" t="s">
        <v>19</v>
      </c>
      <c r="F17" s="55" t="s">
        <v>20</v>
      </c>
      <c r="G17" s="80" t="s">
        <v>21</v>
      </c>
      <c r="H17" s="79" t="s">
        <v>315</v>
      </c>
      <c r="I17" s="56" t="s">
        <v>17</v>
      </c>
      <c r="J17" s="55" t="s">
        <v>18</v>
      </c>
      <c r="K17" s="55" t="s">
        <v>19</v>
      </c>
      <c r="L17" s="78" t="s">
        <v>20</v>
      </c>
      <c r="M17" s="56" t="s">
        <v>17</v>
      </c>
      <c r="N17" s="55" t="s">
        <v>18</v>
      </c>
      <c r="O17" s="78" t="s">
        <v>19</v>
      </c>
      <c r="P17" s="6"/>
    </row>
    <row r="18" spans="1:21" ht="17.399999999999999">
      <c r="A18" s="187"/>
      <c r="B18" s="37" t="s">
        <v>70</v>
      </c>
      <c r="C18" s="57"/>
      <c r="D18" s="58"/>
      <c r="E18" s="58"/>
      <c r="F18" s="58"/>
      <c r="G18" s="58"/>
      <c r="H18" s="58"/>
      <c r="I18" s="57"/>
      <c r="J18" s="58"/>
      <c r="K18" s="58"/>
      <c r="L18" s="60"/>
      <c r="M18" s="59"/>
      <c r="N18" s="58"/>
      <c r="O18" s="60"/>
      <c r="P18" s="6"/>
    </row>
    <row r="19" spans="1:21" ht="18" thickBot="1">
      <c r="A19" s="187"/>
      <c r="B19" s="26" t="s">
        <v>71</v>
      </c>
      <c r="C19" s="61"/>
      <c r="D19" s="62"/>
      <c r="E19" s="62"/>
      <c r="F19" s="62"/>
      <c r="G19" s="62"/>
      <c r="H19" s="62"/>
      <c r="I19" s="62"/>
      <c r="J19" s="62"/>
      <c r="K19" s="62"/>
      <c r="L19" s="63"/>
      <c r="M19" s="64"/>
      <c r="N19" s="62"/>
      <c r="O19" s="61"/>
      <c r="P19" s="24"/>
      <c r="R19" s="25"/>
    </row>
    <row r="20" spans="1:21" s="30" customFormat="1" ht="18" thickBot="1">
      <c r="A20" s="187"/>
      <c r="B20" s="38" t="s">
        <v>306</v>
      </c>
      <c r="C20" s="65"/>
      <c r="D20" s="66"/>
      <c r="E20" s="66"/>
      <c r="F20" s="66"/>
      <c r="G20" s="66"/>
      <c r="H20" s="66"/>
      <c r="I20" s="66"/>
      <c r="J20" s="66"/>
      <c r="K20" s="66"/>
      <c r="L20" s="67"/>
      <c r="M20" s="68"/>
      <c r="N20" s="66"/>
      <c r="O20" s="69"/>
      <c r="P20" s="20"/>
    </row>
    <row r="21" spans="1:21" s="30" customFormat="1" ht="18" thickBot="1">
      <c r="A21" s="187"/>
      <c r="B21" s="38" t="s">
        <v>301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20"/>
    </row>
    <row r="22" spans="1:21" ht="17.399999999999999">
      <c r="A22" s="187"/>
      <c r="B22" s="16" t="s">
        <v>22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6"/>
    </row>
    <row r="23" spans="1:21" s="30" customFormat="1" ht="18" thickBot="1">
      <c r="A23" s="187"/>
      <c r="B23" s="39" t="s">
        <v>23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23"/>
    </row>
    <row r="24" spans="1:21" ht="17.399999999999999">
      <c r="A24" s="187"/>
      <c r="B24" s="37" t="s">
        <v>24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21" s="30" customFormat="1" ht="18" thickBot="1">
      <c r="A25" s="187"/>
      <c r="B25" s="40" t="s">
        <v>25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20"/>
    </row>
    <row r="26" spans="1:21" ht="17.399999999999999">
      <c r="A26" s="187"/>
      <c r="B26" s="16" t="s">
        <v>26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/>
    </row>
    <row r="27" spans="1:21" s="30" customFormat="1" ht="18" thickBot="1">
      <c r="A27" s="187"/>
      <c r="B27" s="41" t="s">
        <v>27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23"/>
    </row>
    <row r="28" spans="1:21" ht="17.399999999999999">
      <c r="A28" s="187"/>
      <c r="B28" s="37" t="s">
        <v>300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/>
    </row>
    <row r="29" spans="1:21" s="30" customFormat="1" ht="18" thickBot="1">
      <c r="A29" s="187"/>
      <c r="B29" s="40" t="s">
        <v>294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23"/>
    </row>
    <row r="30" spans="1:21" ht="17.399999999999999">
      <c r="A30" s="187"/>
      <c r="B30" s="16" t="s">
        <v>296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4"/>
    </row>
    <row r="31" spans="1:21" s="30" customFormat="1" ht="18" thickBot="1">
      <c r="A31" s="187"/>
      <c r="B31" s="40" t="s">
        <v>295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23"/>
    </row>
    <row r="32" spans="1:21" ht="17.399999999999999">
      <c r="A32" s="187"/>
      <c r="B32" s="37" t="s">
        <v>86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/>
      <c r="U32" s="30"/>
    </row>
    <row r="33" spans="1:21" s="30" customFormat="1" ht="18" thickBot="1">
      <c r="A33" s="187"/>
      <c r="B33" s="38" t="s">
        <v>297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23"/>
      <c r="U33" s="29"/>
    </row>
    <row r="34" spans="1:21" ht="17.399999999999999">
      <c r="A34" s="187"/>
      <c r="B34" s="16" t="s">
        <v>28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4"/>
    </row>
    <row r="35" spans="1:21" s="30" customFormat="1" ht="18" thickBot="1">
      <c r="A35" s="187"/>
      <c r="B35" s="38" t="s">
        <v>29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23"/>
    </row>
    <row r="36" spans="1:21" ht="17.399999999999999">
      <c r="A36" s="187"/>
      <c r="B36" s="16" t="s">
        <v>87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4"/>
    </row>
    <row r="37" spans="1:21" s="30" customFormat="1" ht="18" thickBot="1">
      <c r="A37" s="187"/>
      <c r="B37" s="38" t="s">
        <v>298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23"/>
    </row>
    <row r="38" spans="1:21" ht="17.399999999999999">
      <c r="A38" s="187"/>
      <c r="B38" s="16" t="s">
        <v>88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4"/>
    </row>
    <row r="39" spans="1:21" s="30" customFormat="1" ht="18" thickBot="1">
      <c r="A39" s="187"/>
      <c r="B39" s="39" t="s">
        <v>299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23"/>
    </row>
    <row r="40" spans="1:21" ht="12.75" customHeight="1">
      <c r="A40" s="159" t="s">
        <v>75</v>
      </c>
      <c r="B40" s="162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42"/>
      <c r="Q40" s="30"/>
      <c r="R40" s="30"/>
      <c r="S40" s="30"/>
    </row>
    <row r="41" spans="1:21">
      <c r="A41" s="160"/>
      <c r="B41" s="164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42"/>
      <c r="Q41" s="30"/>
      <c r="R41" s="30"/>
      <c r="S41" s="30"/>
    </row>
    <row r="42" spans="1:21">
      <c r="A42" s="160"/>
      <c r="B42" s="164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42"/>
      <c r="Q42" s="30"/>
      <c r="R42" s="30"/>
      <c r="S42" s="30"/>
    </row>
    <row r="43" spans="1:21" ht="13.8" thickBot="1">
      <c r="A43" s="161"/>
      <c r="B43" s="165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7"/>
      <c r="P43" s="30"/>
      <c r="Q43" s="30"/>
      <c r="R43" s="30"/>
      <c r="S43" s="30"/>
    </row>
  </sheetData>
  <mergeCells count="44">
    <mergeCell ref="A32:A33"/>
    <mergeCell ref="A34:A39"/>
    <mergeCell ref="A40:A43"/>
    <mergeCell ref="B40:O43"/>
    <mergeCell ref="C15:H15"/>
    <mergeCell ref="I15:L15"/>
    <mergeCell ref="M15:O15"/>
    <mergeCell ref="C16:H16"/>
    <mergeCell ref="I16:L16"/>
    <mergeCell ref="M16:O16"/>
    <mergeCell ref="A3:A31"/>
    <mergeCell ref="C3:O3"/>
    <mergeCell ref="C4:O4"/>
    <mergeCell ref="C5:O5"/>
    <mergeCell ref="C6:O6"/>
    <mergeCell ref="C13:H13"/>
    <mergeCell ref="I13:L13"/>
    <mergeCell ref="M13:O13"/>
    <mergeCell ref="C14:H14"/>
    <mergeCell ref="I14:L14"/>
    <mergeCell ref="M14:O14"/>
    <mergeCell ref="C11:H11"/>
    <mergeCell ref="I11:L11"/>
    <mergeCell ref="M11:O11"/>
    <mergeCell ref="C12:H12"/>
    <mergeCell ref="I12:L12"/>
    <mergeCell ref="M12:O12"/>
    <mergeCell ref="C9:H9"/>
    <mergeCell ref="I9:L9"/>
    <mergeCell ref="M9:O9"/>
    <mergeCell ref="C10:H10"/>
    <mergeCell ref="I10:L10"/>
    <mergeCell ref="M10:O10"/>
    <mergeCell ref="C7:H7"/>
    <mergeCell ref="I7:L7"/>
    <mergeCell ref="M7:O7"/>
    <mergeCell ref="C8:H8"/>
    <mergeCell ref="I8:L8"/>
    <mergeCell ref="M8:O8"/>
    <mergeCell ref="A1:B1"/>
    <mergeCell ref="C1:O1"/>
    <mergeCell ref="C2:H2"/>
    <mergeCell ref="I2:L2"/>
    <mergeCell ref="M2:O2"/>
  </mergeCells>
  <conditionalFormatting sqref="C20:E20 C21:O21 C4:O4 H20:O20">
    <cfRule type="cellIs" dxfId="115" priority="29" operator="greaterThan">
      <formula>0</formula>
    </cfRule>
  </conditionalFormatting>
  <conditionalFormatting sqref="C19:E19 H19:O19">
    <cfRule type="expression" dxfId="114" priority="28">
      <formula>ISERROR(C19)</formula>
    </cfRule>
  </conditionalFormatting>
  <conditionalFormatting sqref="C19:E19 H19:O19">
    <cfRule type="cellIs" dxfId="113" priority="27" operator="equal">
      <formula>0</formula>
    </cfRule>
  </conditionalFormatting>
  <conditionalFormatting sqref="C19:E19 H19:O19">
    <cfRule type="cellIs" dxfId="112" priority="26" operator="greaterThan">
      <formula>0</formula>
    </cfRule>
  </conditionalFormatting>
  <conditionalFormatting sqref="C25:O25 D27:O27 D31:O31">
    <cfRule type="cellIs" dxfId="111" priority="25" operator="notEqual">
      <formula>VALUE(C24)</formula>
    </cfRule>
  </conditionalFormatting>
  <conditionalFormatting sqref="C8:O8 C10:O10 C12:O12 C14:O14 C16:O16 C25:O25 D27:O27 D29:O29 D31:O31 D33:O33 D35:O35 D23:O23 D37:O37 D39:O39">
    <cfRule type="expression" dxfId="110" priority="21">
      <formula>ISBLANK(C8)</formula>
    </cfRule>
  </conditionalFormatting>
  <conditionalFormatting sqref="C27">
    <cfRule type="cellIs" dxfId="109" priority="23" operator="notEqual">
      <formula>VALUE(C26)</formula>
    </cfRule>
  </conditionalFormatting>
  <conditionalFormatting sqref="C27">
    <cfRule type="expression" dxfId="108" priority="22">
      <formula>ISBLANK(C27)</formula>
    </cfRule>
  </conditionalFormatting>
  <conditionalFormatting sqref="C8:O8 C10:O10 C12:O12 C14:O14 C16:O16 C29:O29 D33:O33 D35:O35 D23:O23 D37:O37 D39:O39">
    <cfRule type="cellIs" dxfId="107" priority="24" operator="notEqual">
      <formula>C7</formula>
    </cfRule>
  </conditionalFormatting>
  <conditionalFormatting sqref="C29">
    <cfRule type="expression" dxfId="106" priority="20">
      <formula>ISBLANK(C29)</formula>
    </cfRule>
  </conditionalFormatting>
  <conditionalFormatting sqref="C31">
    <cfRule type="cellIs" dxfId="105" priority="19" operator="notEqual">
      <formula>VALUE(C30)</formula>
    </cfRule>
  </conditionalFormatting>
  <conditionalFormatting sqref="C31">
    <cfRule type="expression" dxfId="104" priority="18">
      <formula>ISBLANK(C31)</formula>
    </cfRule>
  </conditionalFormatting>
  <conditionalFormatting sqref="C33">
    <cfRule type="cellIs" dxfId="103" priority="17" operator="notEqual">
      <formula>C32</formula>
    </cfRule>
  </conditionalFormatting>
  <conditionalFormatting sqref="C33">
    <cfRule type="expression" dxfId="102" priority="16">
      <formula>ISBLANK(C33)</formula>
    </cfRule>
  </conditionalFormatting>
  <conditionalFormatting sqref="C35">
    <cfRule type="cellIs" dxfId="101" priority="15" operator="notEqual">
      <formula>C34</formula>
    </cfRule>
  </conditionalFormatting>
  <conditionalFormatting sqref="C35">
    <cfRule type="expression" dxfId="100" priority="14">
      <formula>ISBLANK(C35)</formula>
    </cfRule>
  </conditionalFormatting>
  <conditionalFormatting sqref="C6:O6">
    <cfRule type="expression" dxfId="99" priority="12">
      <formula>ISBLANK(C6)</formula>
    </cfRule>
    <cfRule type="cellIs" dxfId="98" priority="13" operator="notEqual">
      <formula>C5</formula>
    </cfRule>
  </conditionalFormatting>
  <conditionalFormatting sqref="C23">
    <cfRule type="cellIs" dxfId="97" priority="11" operator="notEqual">
      <formula>C22</formula>
    </cfRule>
  </conditionalFormatting>
  <conditionalFormatting sqref="C23">
    <cfRule type="expression" dxfId="96" priority="10">
      <formula>ISBLANK(C23)</formula>
    </cfRule>
  </conditionalFormatting>
  <conditionalFormatting sqref="C37">
    <cfRule type="cellIs" dxfId="95" priority="9" operator="notEqual">
      <formula>C36</formula>
    </cfRule>
  </conditionalFormatting>
  <conditionalFormatting sqref="C37">
    <cfRule type="expression" dxfId="94" priority="8">
      <formula>ISBLANK(C37)</formula>
    </cfRule>
  </conditionalFormatting>
  <conditionalFormatting sqref="C39">
    <cfRule type="cellIs" dxfId="93" priority="7" operator="notEqual">
      <formula>C38</formula>
    </cfRule>
  </conditionalFormatting>
  <conditionalFormatting sqref="C39">
    <cfRule type="expression" dxfId="92" priority="6">
      <formula>ISBLANK(C39)</formula>
    </cfRule>
  </conditionalFormatting>
  <conditionalFormatting sqref="C21:O39">
    <cfRule type="expression" dxfId="91" priority="5" stopIfTrue="1">
      <formula>OR(C$20="Free",C$20="Telenor",C$20="Mtel",C$20="Telenor&amp;Mtel")</formula>
    </cfRule>
  </conditionalFormatting>
  <conditionalFormatting sqref="F20:G20">
    <cfRule type="cellIs" dxfId="90" priority="4" operator="greaterThan">
      <formula>0</formula>
    </cfRule>
  </conditionalFormatting>
  <conditionalFormatting sqref="F19:G19">
    <cfRule type="expression" dxfId="89" priority="3">
      <formula>ISERROR(F19)</formula>
    </cfRule>
  </conditionalFormatting>
  <conditionalFormatting sqref="F19:G19">
    <cfRule type="cellIs" dxfId="88" priority="2" operator="equal">
      <formula>0</formula>
    </cfRule>
  </conditionalFormatting>
  <conditionalFormatting sqref="F19:G19">
    <cfRule type="cellIs" dxfId="87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C21:O21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C16" sqref="C16:H16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9"/>
    <col min="8" max="8" width="9.44140625" style="29" bestFit="1" customWidth="1"/>
    <col min="9" max="16384" width="9.109375" style="29"/>
  </cols>
  <sheetData>
    <row r="1" spans="1:16" ht="25.2" thickBot="1">
      <c r="A1" s="140"/>
      <c r="B1" s="141"/>
      <c r="C1" s="142" t="s">
        <v>312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3"/>
    </row>
    <row r="2" spans="1:16" ht="18" thickBot="1">
      <c r="A2" s="45"/>
      <c r="B2" s="19" t="s">
        <v>1</v>
      </c>
      <c r="C2" s="174">
        <v>1</v>
      </c>
      <c r="D2" s="175"/>
      <c r="E2" s="175"/>
      <c r="F2" s="175"/>
      <c r="G2" s="175"/>
      <c r="H2" s="176"/>
      <c r="I2" s="177">
        <v>2</v>
      </c>
      <c r="J2" s="178"/>
      <c r="K2" s="178"/>
      <c r="L2" s="179"/>
      <c r="M2" s="177">
        <v>3</v>
      </c>
      <c r="N2" s="178"/>
      <c r="O2" s="180"/>
      <c r="P2" s="6"/>
    </row>
    <row r="3" spans="1:16" ht="17.399999999999999">
      <c r="A3" s="187"/>
      <c r="B3" s="17" t="s">
        <v>2</v>
      </c>
      <c r="C3" s="16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70"/>
      <c r="P3" s="6"/>
    </row>
    <row r="4" spans="1:16" s="30" customFormat="1" ht="25.2" thickBot="1">
      <c r="A4" s="187"/>
      <c r="B4" s="13" t="s">
        <v>3</v>
      </c>
      <c r="C4" s="184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6"/>
      <c r="P4" s="20"/>
    </row>
    <row r="5" spans="1:16" ht="24.6">
      <c r="A5" s="187"/>
      <c r="B5" s="18" t="s">
        <v>4</v>
      </c>
      <c r="C5" s="181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3"/>
      <c r="P5" s="6"/>
    </row>
    <row r="6" spans="1:16" s="30" customFormat="1" ht="25.2" thickBot="1">
      <c r="A6" s="187"/>
      <c r="B6" s="43" t="s">
        <v>5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  <c r="P6" s="20"/>
    </row>
    <row r="7" spans="1:16" ht="17.399999999999999">
      <c r="A7" s="187"/>
      <c r="B7" s="12" t="s">
        <v>6</v>
      </c>
      <c r="C7" s="168"/>
      <c r="D7" s="169"/>
      <c r="E7" s="169"/>
      <c r="F7" s="169"/>
      <c r="G7" s="169"/>
      <c r="H7" s="170"/>
      <c r="I7" s="169"/>
      <c r="J7" s="169"/>
      <c r="K7" s="169"/>
      <c r="L7" s="170"/>
      <c r="M7" s="169"/>
      <c r="N7" s="169"/>
      <c r="O7" s="170"/>
      <c r="P7" s="6"/>
    </row>
    <row r="8" spans="1:16" s="30" customFormat="1" ht="18" thickBot="1">
      <c r="A8" s="187"/>
      <c r="B8" s="13" t="s">
        <v>7</v>
      </c>
      <c r="C8" s="171"/>
      <c r="D8" s="172"/>
      <c r="E8" s="172"/>
      <c r="F8" s="172"/>
      <c r="G8" s="172"/>
      <c r="H8" s="173"/>
      <c r="I8" s="171"/>
      <c r="J8" s="172"/>
      <c r="K8" s="172"/>
      <c r="L8" s="173"/>
      <c r="M8" s="171"/>
      <c r="N8" s="172"/>
      <c r="O8" s="173"/>
      <c r="P8" s="20"/>
    </row>
    <row r="9" spans="1:16" ht="17.399999999999999">
      <c r="A9" s="187"/>
      <c r="B9" s="12" t="s">
        <v>8</v>
      </c>
      <c r="C9" s="153"/>
      <c r="D9" s="154"/>
      <c r="E9" s="154"/>
      <c r="F9" s="154"/>
      <c r="G9" s="154"/>
      <c r="H9" s="155"/>
      <c r="I9" s="154"/>
      <c r="J9" s="154"/>
      <c r="K9" s="154"/>
      <c r="L9" s="155"/>
      <c r="M9" s="154"/>
      <c r="N9" s="154"/>
      <c r="O9" s="155"/>
      <c r="P9" s="6"/>
    </row>
    <row r="10" spans="1:16" s="30" customFormat="1" ht="18" thickBot="1">
      <c r="A10" s="187"/>
      <c r="B10" s="14" t="s">
        <v>9</v>
      </c>
      <c r="C10" s="171"/>
      <c r="D10" s="172"/>
      <c r="E10" s="172"/>
      <c r="F10" s="172"/>
      <c r="G10" s="172"/>
      <c r="H10" s="173"/>
      <c r="I10" s="171"/>
      <c r="J10" s="172"/>
      <c r="K10" s="172"/>
      <c r="L10" s="173"/>
      <c r="M10" s="171"/>
      <c r="N10" s="172"/>
      <c r="O10" s="173"/>
      <c r="P10" s="20"/>
    </row>
    <row r="11" spans="1:16" ht="17.399999999999999">
      <c r="A11" s="187"/>
      <c r="B11" s="12" t="s">
        <v>10</v>
      </c>
      <c r="C11" s="153"/>
      <c r="D11" s="154"/>
      <c r="E11" s="154"/>
      <c r="F11" s="154"/>
      <c r="G11" s="154"/>
      <c r="H11" s="155"/>
      <c r="I11" s="154"/>
      <c r="J11" s="154"/>
      <c r="K11" s="154"/>
      <c r="L11" s="155"/>
      <c r="M11" s="154"/>
      <c r="N11" s="154"/>
      <c r="O11" s="155"/>
      <c r="P11" s="6"/>
    </row>
    <row r="12" spans="1:16" s="30" customFormat="1" ht="18" thickBot="1">
      <c r="A12" s="187"/>
      <c r="B12" s="14" t="s">
        <v>11</v>
      </c>
      <c r="C12" s="156"/>
      <c r="D12" s="157"/>
      <c r="E12" s="157"/>
      <c r="F12" s="157"/>
      <c r="G12" s="157"/>
      <c r="H12" s="158"/>
      <c r="I12" s="156"/>
      <c r="J12" s="157"/>
      <c r="K12" s="157"/>
      <c r="L12" s="158"/>
      <c r="M12" s="156"/>
      <c r="N12" s="157"/>
      <c r="O12" s="158"/>
      <c r="P12" s="20"/>
    </row>
    <row r="13" spans="1:16" ht="17.399999999999999">
      <c r="A13" s="187"/>
      <c r="B13" s="12" t="s">
        <v>12</v>
      </c>
      <c r="C13" s="153"/>
      <c r="D13" s="154"/>
      <c r="E13" s="154"/>
      <c r="F13" s="154"/>
      <c r="G13" s="154"/>
      <c r="H13" s="155"/>
      <c r="I13" s="154"/>
      <c r="J13" s="154"/>
      <c r="K13" s="154"/>
      <c r="L13" s="155"/>
      <c r="M13" s="154"/>
      <c r="N13" s="154"/>
      <c r="O13" s="155"/>
      <c r="P13" s="6"/>
    </row>
    <row r="14" spans="1:16" s="30" customFormat="1" ht="18" thickBot="1">
      <c r="A14" s="187"/>
      <c r="B14" s="14" t="s">
        <v>13</v>
      </c>
      <c r="C14" s="150"/>
      <c r="D14" s="151"/>
      <c r="E14" s="151"/>
      <c r="F14" s="151"/>
      <c r="G14" s="151"/>
      <c r="H14" s="152"/>
      <c r="I14" s="150"/>
      <c r="J14" s="151"/>
      <c r="K14" s="151"/>
      <c r="L14" s="152"/>
      <c r="M14" s="150"/>
      <c r="N14" s="151"/>
      <c r="O14" s="152"/>
      <c r="P14" s="20"/>
    </row>
    <row r="15" spans="1:16" ht="17.399999999999999">
      <c r="A15" s="187"/>
      <c r="B15" s="12" t="s">
        <v>14</v>
      </c>
      <c r="C15" s="153"/>
      <c r="D15" s="154"/>
      <c r="E15" s="154"/>
      <c r="F15" s="154"/>
      <c r="G15" s="154"/>
      <c r="H15" s="155"/>
      <c r="I15" s="154"/>
      <c r="J15" s="154"/>
      <c r="K15" s="154"/>
      <c r="L15" s="155"/>
      <c r="M15" s="154"/>
      <c r="N15" s="154"/>
      <c r="O15" s="155"/>
      <c r="P15" s="8"/>
    </row>
    <row r="16" spans="1:16" s="30" customFormat="1" ht="18" thickBot="1">
      <c r="A16" s="187"/>
      <c r="B16" s="14" t="s">
        <v>15</v>
      </c>
      <c r="C16" s="144"/>
      <c r="D16" s="145"/>
      <c r="E16" s="145"/>
      <c r="F16" s="145"/>
      <c r="G16" s="145"/>
      <c r="H16" s="146"/>
      <c r="I16" s="147"/>
      <c r="J16" s="148"/>
      <c r="K16" s="148"/>
      <c r="L16" s="149"/>
      <c r="M16" s="147"/>
      <c r="N16" s="148"/>
      <c r="O16" s="149"/>
      <c r="P16" s="20"/>
    </row>
    <row r="17" spans="1:21" ht="18" thickBot="1">
      <c r="A17" s="187"/>
      <c r="B17" s="15" t="s">
        <v>16</v>
      </c>
      <c r="C17" s="54" t="s">
        <v>17</v>
      </c>
      <c r="D17" s="55" t="s">
        <v>18</v>
      </c>
      <c r="E17" s="55" t="s">
        <v>19</v>
      </c>
      <c r="F17" s="55" t="s">
        <v>20</v>
      </c>
      <c r="G17" s="80" t="s">
        <v>21</v>
      </c>
      <c r="H17" s="79" t="s">
        <v>315</v>
      </c>
      <c r="I17" s="56" t="s">
        <v>17</v>
      </c>
      <c r="J17" s="55" t="s">
        <v>18</v>
      </c>
      <c r="K17" s="55" t="s">
        <v>19</v>
      </c>
      <c r="L17" s="78" t="s">
        <v>20</v>
      </c>
      <c r="M17" s="56" t="s">
        <v>17</v>
      </c>
      <c r="N17" s="55" t="s">
        <v>18</v>
      </c>
      <c r="O17" s="78" t="s">
        <v>19</v>
      </c>
      <c r="P17" s="6"/>
    </row>
    <row r="18" spans="1:21" ht="17.399999999999999">
      <c r="A18" s="187"/>
      <c r="B18" s="37" t="s">
        <v>70</v>
      </c>
      <c r="C18" s="57"/>
      <c r="D18" s="58"/>
      <c r="E18" s="58"/>
      <c r="F18" s="58"/>
      <c r="G18" s="58"/>
      <c r="H18" s="58"/>
      <c r="I18" s="57"/>
      <c r="J18" s="58"/>
      <c r="K18" s="58"/>
      <c r="L18" s="60"/>
      <c r="M18" s="59"/>
      <c r="N18" s="58"/>
      <c r="O18" s="60"/>
      <c r="P18" s="6"/>
    </row>
    <row r="19" spans="1:21" ht="18" thickBot="1">
      <c r="A19" s="187"/>
      <c r="B19" s="26" t="s">
        <v>71</v>
      </c>
      <c r="C19" s="61"/>
      <c r="D19" s="62"/>
      <c r="E19" s="62"/>
      <c r="F19" s="62"/>
      <c r="G19" s="62"/>
      <c r="H19" s="62"/>
      <c r="I19" s="62"/>
      <c r="J19" s="62"/>
      <c r="K19" s="62"/>
      <c r="L19" s="63"/>
      <c r="M19" s="64"/>
      <c r="N19" s="62"/>
      <c r="O19" s="61"/>
      <c r="P19" s="24"/>
      <c r="R19" s="25"/>
    </row>
    <row r="20" spans="1:21" s="30" customFormat="1" ht="18" thickBot="1">
      <c r="A20" s="187"/>
      <c r="B20" s="38" t="s">
        <v>306</v>
      </c>
      <c r="C20" s="65"/>
      <c r="D20" s="66"/>
      <c r="E20" s="66"/>
      <c r="F20" s="66"/>
      <c r="G20" s="66"/>
      <c r="H20" s="66"/>
      <c r="I20" s="66"/>
      <c r="J20" s="66"/>
      <c r="K20" s="66"/>
      <c r="L20" s="67"/>
      <c r="M20" s="68"/>
      <c r="N20" s="66"/>
      <c r="O20" s="69"/>
      <c r="P20" s="20"/>
    </row>
    <row r="21" spans="1:21" s="30" customFormat="1" ht="18" thickBot="1">
      <c r="A21" s="187"/>
      <c r="B21" s="38" t="s">
        <v>301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20"/>
    </row>
    <row r="22" spans="1:21" ht="17.399999999999999">
      <c r="A22" s="187"/>
      <c r="B22" s="16" t="s">
        <v>22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6"/>
    </row>
    <row r="23" spans="1:21" s="30" customFormat="1" ht="18" thickBot="1">
      <c r="A23" s="187"/>
      <c r="B23" s="39" t="s">
        <v>23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23"/>
    </row>
    <row r="24" spans="1:21" ht="17.399999999999999">
      <c r="A24" s="187"/>
      <c r="B24" s="37" t="s">
        <v>24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21" s="30" customFormat="1" ht="18" thickBot="1">
      <c r="A25" s="187"/>
      <c r="B25" s="40" t="s">
        <v>25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20"/>
    </row>
    <row r="26" spans="1:21" ht="17.399999999999999">
      <c r="A26" s="187"/>
      <c r="B26" s="16" t="s">
        <v>26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/>
    </row>
    <row r="27" spans="1:21" s="30" customFormat="1" ht="18" thickBot="1">
      <c r="A27" s="187"/>
      <c r="B27" s="41" t="s">
        <v>27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23"/>
    </row>
    <row r="28" spans="1:21" ht="17.399999999999999">
      <c r="A28" s="187"/>
      <c r="B28" s="37" t="s">
        <v>300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/>
    </row>
    <row r="29" spans="1:21" s="30" customFormat="1" ht="18" thickBot="1">
      <c r="A29" s="187"/>
      <c r="B29" s="40" t="s">
        <v>294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23"/>
    </row>
    <row r="30" spans="1:21" ht="17.399999999999999">
      <c r="A30" s="187"/>
      <c r="B30" s="16" t="s">
        <v>296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4"/>
    </row>
    <row r="31" spans="1:21" s="30" customFormat="1" ht="18" thickBot="1">
      <c r="A31" s="187"/>
      <c r="B31" s="40" t="s">
        <v>295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23"/>
    </row>
    <row r="32" spans="1:21" ht="17.399999999999999">
      <c r="A32" s="187"/>
      <c r="B32" s="37" t="s">
        <v>86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/>
      <c r="U32" s="30"/>
    </row>
    <row r="33" spans="1:21" s="30" customFormat="1" ht="18" thickBot="1">
      <c r="A33" s="187"/>
      <c r="B33" s="38" t="s">
        <v>297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23"/>
      <c r="U33" s="29"/>
    </row>
    <row r="34" spans="1:21" ht="17.399999999999999">
      <c r="A34" s="187"/>
      <c r="B34" s="16" t="s">
        <v>28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4"/>
    </row>
    <row r="35" spans="1:21" s="30" customFormat="1" ht="18" thickBot="1">
      <c r="A35" s="187"/>
      <c r="B35" s="38" t="s">
        <v>29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23"/>
    </row>
    <row r="36" spans="1:21" ht="17.399999999999999">
      <c r="A36" s="187"/>
      <c r="B36" s="16" t="s">
        <v>87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4"/>
    </row>
    <row r="37" spans="1:21" s="30" customFormat="1" ht="18" thickBot="1">
      <c r="A37" s="187"/>
      <c r="B37" s="38" t="s">
        <v>298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23"/>
    </row>
    <row r="38" spans="1:21" ht="17.399999999999999">
      <c r="A38" s="187"/>
      <c r="B38" s="16" t="s">
        <v>88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4"/>
    </row>
    <row r="39" spans="1:21" s="30" customFormat="1" ht="18" thickBot="1">
      <c r="A39" s="187"/>
      <c r="B39" s="39" t="s">
        <v>299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23"/>
    </row>
    <row r="40" spans="1:21" ht="12.75" customHeight="1">
      <c r="A40" s="159" t="s">
        <v>75</v>
      </c>
      <c r="B40" s="162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42"/>
      <c r="Q40" s="30"/>
      <c r="R40" s="30"/>
      <c r="S40" s="30"/>
    </row>
    <row r="41" spans="1:21">
      <c r="A41" s="160"/>
      <c r="B41" s="164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42"/>
      <c r="Q41" s="30"/>
      <c r="R41" s="30"/>
      <c r="S41" s="30"/>
    </row>
    <row r="42" spans="1:21">
      <c r="A42" s="160"/>
      <c r="B42" s="164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42"/>
      <c r="Q42" s="30"/>
      <c r="R42" s="30"/>
      <c r="S42" s="30"/>
    </row>
    <row r="43" spans="1:21" ht="13.8" thickBot="1">
      <c r="A43" s="161"/>
      <c r="B43" s="165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7"/>
      <c r="P43" s="30"/>
      <c r="Q43" s="30"/>
      <c r="R43" s="30"/>
      <c r="S43" s="30"/>
    </row>
  </sheetData>
  <mergeCells count="44">
    <mergeCell ref="A32:A33"/>
    <mergeCell ref="A34:A39"/>
    <mergeCell ref="A40:A43"/>
    <mergeCell ref="B40:O43"/>
    <mergeCell ref="C15:H15"/>
    <mergeCell ref="I15:L15"/>
    <mergeCell ref="M15:O15"/>
    <mergeCell ref="C16:H16"/>
    <mergeCell ref="I16:L16"/>
    <mergeCell ref="M16:O16"/>
    <mergeCell ref="A3:A31"/>
    <mergeCell ref="C3:O3"/>
    <mergeCell ref="C4:O4"/>
    <mergeCell ref="C5:O5"/>
    <mergeCell ref="C6:O6"/>
    <mergeCell ref="C13:H13"/>
    <mergeCell ref="I13:L13"/>
    <mergeCell ref="M13:O13"/>
    <mergeCell ref="C14:H14"/>
    <mergeCell ref="I14:L14"/>
    <mergeCell ref="M14:O14"/>
    <mergeCell ref="C11:H11"/>
    <mergeCell ref="I11:L11"/>
    <mergeCell ref="M11:O11"/>
    <mergeCell ref="C12:H12"/>
    <mergeCell ref="I12:L12"/>
    <mergeCell ref="M12:O12"/>
    <mergeCell ref="C9:H9"/>
    <mergeCell ref="I9:L9"/>
    <mergeCell ref="M9:O9"/>
    <mergeCell ref="C10:H10"/>
    <mergeCell ref="I10:L10"/>
    <mergeCell ref="M10:O10"/>
    <mergeCell ref="C7:H7"/>
    <mergeCell ref="I7:L7"/>
    <mergeCell ref="M7:O7"/>
    <mergeCell ref="C8:H8"/>
    <mergeCell ref="I8:L8"/>
    <mergeCell ref="M8:O8"/>
    <mergeCell ref="A1:B1"/>
    <mergeCell ref="C1:O1"/>
    <mergeCell ref="C2:H2"/>
    <mergeCell ref="I2:L2"/>
    <mergeCell ref="M2:O2"/>
  </mergeCells>
  <conditionalFormatting sqref="C20:E20 C21:O21 C4:O4 H20:O20">
    <cfRule type="cellIs" dxfId="86" priority="29" operator="greaterThan">
      <formula>0</formula>
    </cfRule>
  </conditionalFormatting>
  <conditionalFormatting sqref="C19:E19 H19:O19">
    <cfRule type="expression" dxfId="85" priority="28">
      <formula>ISERROR(C19)</formula>
    </cfRule>
  </conditionalFormatting>
  <conditionalFormatting sqref="C19:E19 H19:O19">
    <cfRule type="cellIs" dxfId="84" priority="27" operator="equal">
      <formula>0</formula>
    </cfRule>
  </conditionalFormatting>
  <conditionalFormatting sqref="C19:E19 H19:O19">
    <cfRule type="cellIs" dxfId="83" priority="26" operator="greaterThan">
      <formula>0</formula>
    </cfRule>
  </conditionalFormatting>
  <conditionalFormatting sqref="C25:O25 D27:O27 D31:O31">
    <cfRule type="cellIs" dxfId="82" priority="25" operator="notEqual">
      <formula>VALUE(C24)</formula>
    </cfRule>
  </conditionalFormatting>
  <conditionalFormatting sqref="C8:O8 C10:O10 C12:O12 C14:O14 C16:O16 C25:O25 D27:O27 D29:O29 D31:O31 D33:O33 D35:O35 D23:O23 D37:O37 D39:O39">
    <cfRule type="expression" dxfId="81" priority="21">
      <formula>ISBLANK(C8)</formula>
    </cfRule>
  </conditionalFormatting>
  <conditionalFormatting sqref="C27">
    <cfRule type="cellIs" dxfId="80" priority="23" operator="notEqual">
      <formula>VALUE(C26)</formula>
    </cfRule>
  </conditionalFormatting>
  <conditionalFormatting sqref="C27">
    <cfRule type="expression" dxfId="79" priority="22">
      <formula>ISBLANK(C27)</formula>
    </cfRule>
  </conditionalFormatting>
  <conditionalFormatting sqref="C8:O8 C10:O10 C12:O12 C14:O14 C16:O16 C29:O29 D33:O33 D35:O35 D23:O23 D37:O37 D39:O39">
    <cfRule type="cellIs" dxfId="78" priority="24" operator="notEqual">
      <formula>C7</formula>
    </cfRule>
  </conditionalFormatting>
  <conditionalFormatting sqref="C29">
    <cfRule type="expression" dxfId="77" priority="20">
      <formula>ISBLANK(C29)</formula>
    </cfRule>
  </conditionalFormatting>
  <conditionalFormatting sqref="C31">
    <cfRule type="cellIs" dxfId="76" priority="19" operator="notEqual">
      <formula>VALUE(C30)</formula>
    </cfRule>
  </conditionalFormatting>
  <conditionalFormatting sqref="C31">
    <cfRule type="expression" dxfId="75" priority="18">
      <formula>ISBLANK(C31)</formula>
    </cfRule>
  </conditionalFormatting>
  <conditionalFormatting sqref="C33">
    <cfRule type="cellIs" dxfId="74" priority="17" operator="notEqual">
      <formula>C32</formula>
    </cfRule>
  </conditionalFormatting>
  <conditionalFormatting sqref="C33">
    <cfRule type="expression" dxfId="73" priority="16">
      <formula>ISBLANK(C33)</formula>
    </cfRule>
  </conditionalFormatting>
  <conditionalFormatting sqref="C35">
    <cfRule type="cellIs" dxfId="72" priority="15" operator="notEqual">
      <formula>C34</formula>
    </cfRule>
  </conditionalFormatting>
  <conditionalFormatting sqref="C35">
    <cfRule type="expression" dxfId="71" priority="14">
      <formula>ISBLANK(C35)</formula>
    </cfRule>
  </conditionalFormatting>
  <conditionalFormatting sqref="C6:O6">
    <cfRule type="expression" dxfId="70" priority="12">
      <formula>ISBLANK(C6)</formula>
    </cfRule>
    <cfRule type="cellIs" dxfId="69" priority="13" operator="notEqual">
      <formula>C5</formula>
    </cfRule>
  </conditionalFormatting>
  <conditionalFormatting sqref="C23">
    <cfRule type="cellIs" dxfId="68" priority="11" operator="notEqual">
      <formula>C22</formula>
    </cfRule>
  </conditionalFormatting>
  <conditionalFormatting sqref="C23">
    <cfRule type="expression" dxfId="67" priority="10">
      <formula>ISBLANK(C23)</formula>
    </cfRule>
  </conditionalFormatting>
  <conditionalFormatting sqref="C37">
    <cfRule type="cellIs" dxfId="66" priority="9" operator="notEqual">
      <formula>C36</formula>
    </cfRule>
  </conditionalFormatting>
  <conditionalFormatting sqref="C37">
    <cfRule type="expression" dxfId="65" priority="8">
      <formula>ISBLANK(C37)</formula>
    </cfRule>
  </conditionalFormatting>
  <conditionalFormatting sqref="C39">
    <cfRule type="cellIs" dxfId="64" priority="7" operator="notEqual">
      <formula>C38</formula>
    </cfRule>
  </conditionalFormatting>
  <conditionalFormatting sqref="C39">
    <cfRule type="expression" dxfId="63" priority="6">
      <formula>ISBLANK(C39)</formula>
    </cfRule>
  </conditionalFormatting>
  <conditionalFormatting sqref="C21:O39">
    <cfRule type="expression" dxfId="62" priority="5" stopIfTrue="1">
      <formula>OR(C$20="Free",C$20="Telenor",C$20="Mtel",C$20="Telenor&amp;Mtel")</formula>
    </cfRule>
  </conditionalFormatting>
  <conditionalFormatting sqref="F20:G20">
    <cfRule type="cellIs" dxfId="61" priority="4" operator="greaterThan">
      <formula>0</formula>
    </cfRule>
  </conditionalFormatting>
  <conditionalFormatting sqref="F19:G19">
    <cfRule type="expression" dxfId="60" priority="3">
      <formula>ISERROR(F19)</formula>
    </cfRule>
  </conditionalFormatting>
  <conditionalFormatting sqref="F19:G19">
    <cfRule type="cellIs" dxfId="59" priority="2" operator="equal">
      <formula>0</formula>
    </cfRule>
  </conditionalFormatting>
  <conditionalFormatting sqref="F19:G19">
    <cfRule type="cellIs" dxfId="58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C21:O21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C16" sqref="C16:H16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9"/>
    <col min="8" max="8" width="9.44140625" style="29" bestFit="1" customWidth="1"/>
    <col min="9" max="16384" width="9.109375" style="29"/>
  </cols>
  <sheetData>
    <row r="1" spans="1:16" ht="25.2" thickBot="1">
      <c r="A1" s="140"/>
      <c r="B1" s="141"/>
      <c r="C1" s="142" t="s">
        <v>313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3"/>
    </row>
    <row r="2" spans="1:16" ht="18" thickBot="1">
      <c r="A2" s="45"/>
      <c r="B2" s="19" t="s">
        <v>1</v>
      </c>
      <c r="C2" s="174">
        <v>1</v>
      </c>
      <c r="D2" s="175"/>
      <c r="E2" s="175"/>
      <c r="F2" s="175"/>
      <c r="G2" s="175"/>
      <c r="H2" s="176"/>
      <c r="I2" s="177">
        <v>2</v>
      </c>
      <c r="J2" s="178"/>
      <c r="K2" s="178"/>
      <c r="L2" s="179"/>
      <c r="M2" s="177">
        <v>3</v>
      </c>
      <c r="N2" s="178"/>
      <c r="O2" s="180"/>
      <c r="P2" s="6"/>
    </row>
    <row r="3" spans="1:16" ht="17.399999999999999">
      <c r="A3" s="187"/>
      <c r="B3" s="17" t="s">
        <v>2</v>
      </c>
      <c r="C3" s="16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70"/>
      <c r="P3" s="6"/>
    </row>
    <row r="4" spans="1:16" s="30" customFormat="1" ht="25.2" thickBot="1">
      <c r="A4" s="187"/>
      <c r="B4" s="13" t="s">
        <v>3</v>
      </c>
      <c r="C4" s="184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6"/>
      <c r="P4" s="20"/>
    </row>
    <row r="5" spans="1:16" ht="24.6">
      <c r="A5" s="187"/>
      <c r="B5" s="18" t="s">
        <v>4</v>
      </c>
      <c r="C5" s="181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3"/>
      <c r="P5" s="6"/>
    </row>
    <row r="6" spans="1:16" s="30" customFormat="1" ht="25.2" thickBot="1">
      <c r="A6" s="187"/>
      <c r="B6" s="43" t="s">
        <v>5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  <c r="P6" s="20"/>
    </row>
    <row r="7" spans="1:16" ht="17.399999999999999">
      <c r="A7" s="187"/>
      <c r="B7" s="12" t="s">
        <v>6</v>
      </c>
      <c r="C7" s="168"/>
      <c r="D7" s="169"/>
      <c r="E7" s="169"/>
      <c r="F7" s="169"/>
      <c r="G7" s="169"/>
      <c r="H7" s="170"/>
      <c r="I7" s="169"/>
      <c r="J7" s="169"/>
      <c r="K7" s="169"/>
      <c r="L7" s="170"/>
      <c r="M7" s="169"/>
      <c r="N7" s="169"/>
      <c r="O7" s="170"/>
      <c r="P7" s="6"/>
    </row>
    <row r="8" spans="1:16" s="30" customFormat="1" ht="18" thickBot="1">
      <c r="A8" s="187"/>
      <c r="B8" s="13" t="s">
        <v>7</v>
      </c>
      <c r="C8" s="171"/>
      <c r="D8" s="172"/>
      <c r="E8" s="172"/>
      <c r="F8" s="172"/>
      <c r="G8" s="172"/>
      <c r="H8" s="173"/>
      <c r="I8" s="171"/>
      <c r="J8" s="172"/>
      <c r="K8" s="172"/>
      <c r="L8" s="173"/>
      <c r="M8" s="171"/>
      <c r="N8" s="172"/>
      <c r="O8" s="173"/>
      <c r="P8" s="20"/>
    </row>
    <row r="9" spans="1:16" ht="17.399999999999999">
      <c r="A9" s="187"/>
      <c r="B9" s="12" t="s">
        <v>8</v>
      </c>
      <c r="C9" s="153"/>
      <c r="D9" s="154"/>
      <c r="E9" s="154"/>
      <c r="F9" s="154"/>
      <c r="G9" s="154"/>
      <c r="H9" s="155"/>
      <c r="I9" s="154"/>
      <c r="J9" s="154"/>
      <c r="K9" s="154"/>
      <c r="L9" s="155"/>
      <c r="M9" s="154"/>
      <c r="N9" s="154"/>
      <c r="O9" s="155"/>
      <c r="P9" s="6"/>
    </row>
    <row r="10" spans="1:16" s="30" customFormat="1" ht="18" thickBot="1">
      <c r="A10" s="187"/>
      <c r="B10" s="14" t="s">
        <v>9</v>
      </c>
      <c r="C10" s="171"/>
      <c r="D10" s="172"/>
      <c r="E10" s="172"/>
      <c r="F10" s="172"/>
      <c r="G10" s="172"/>
      <c r="H10" s="173"/>
      <c r="I10" s="171"/>
      <c r="J10" s="172"/>
      <c r="K10" s="172"/>
      <c r="L10" s="173"/>
      <c r="M10" s="171"/>
      <c r="N10" s="172"/>
      <c r="O10" s="173"/>
      <c r="P10" s="20"/>
    </row>
    <row r="11" spans="1:16" ht="17.399999999999999">
      <c r="A11" s="187"/>
      <c r="B11" s="12" t="s">
        <v>10</v>
      </c>
      <c r="C11" s="153"/>
      <c r="D11" s="154"/>
      <c r="E11" s="154"/>
      <c r="F11" s="154"/>
      <c r="G11" s="154"/>
      <c r="H11" s="155"/>
      <c r="I11" s="154"/>
      <c r="J11" s="154"/>
      <c r="K11" s="154"/>
      <c r="L11" s="155"/>
      <c r="M11" s="154"/>
      <c r="N11" s="154"/>
      <c r="O11" s="155"/>
      <c r="P11" s="6"/>
    </row>
    <row r="12" spans="1:16" s="30" customFormat="1" ht="18" thickBot="1">
      <c r="A12" s="187"/>
      <c r="B12" s="14" t="s">
        <v>11</v>
      </c>
      <c r="C12" s="156"/>
      <c r="D12" s="157"/>
      <c r="E12" s="157"/>
      <c r="F12" s="157"/>
      <c r="G12" s="157"/>
      <c r="H12" s="158"/>
      <c r="I12" s="156"/>
      <c r="J12" s="157"/>
      <c r="K12" s="157"/>
      <c r="L12" s="158"/>
      <c r="M12" s="156"/>
      <c r="N12" s="157"/>
      <c r="O12" s="158"/>
      <c r="P12" s="20"/>
    </row>
    <row r="13" spans="1:16" ht="17.399999999999999">
      <c r="A13" s="187"/>
      <c r="B13" s="12" t="s">
        <v>12</v>
      </c>
      <c r="C13" s="153"/>
      <c r="D13" s="154"/>
      <c r="E13" s="154"/>
      <c r="F13" s="154"/>
      <c r="G13" s="154"/>
      <c r="H13" s="155"/>
      <c r="I13" s="154"/>
      <c r="J13" s="154"/>
      <c r="K13" s="154"/>
      <c r="L13" s="155"/>
      <c r="M13" s="154"/>
      <c r="N13" s="154"/>
      <c r="O13" s="155"/>
      <c r="P13" s="6"/>
    </row>
    <row r="14" spans="1:16" s="30" customFormat="1" ht="18" thickBot="1">
      <c r="A14" s="187"/>
      <c r="B14" s="14" t="s">
        <v>13</v>
      </c>
      <c r="C14" s="150"/>
      <c r="D14" s="151"/>
      <c r="E14" s="151"/>
      <c r="F14" s="151"/>
      <c r="G14" s="151"/>
      <c r="H14" s="152"/>
      <c r="I14" s="150"/>
      <c r="J14" s="151"/>
      <c r="K14" s="151"/>
      <c r="L14" s="152"/>
      <c r="M14" s="150"/>
      <c r="N14" s="151"/>
      <c r="O14" s="152"/>
      <c r="P14" s="20"/>
    </row>
    <row r="15" spans="1:16" ht="17.399999999999999">
      <c r="A15" s="187"/>
      <c r="B15" s="12" t="s">
        <v>14</v>
      </c>
      <c r="C15" s="153"/>
      <c r="D15" s="154"/>
      <c r="E15" s="154"/>
      <c r="F15" s="154"/>
      <c r="G15" s="154"/>
      <c r="H15" s="155"/>
      <c r="I15" s="154"/>
      <c r="J15" s="154"/>
      <c r="K15" s="154"/>
      <c r="L15" s="155"/>
      <c r="M15" s="154"/>
      <c r="N15" s="154"/>
      <c r="O15" s="155"/>
      <c r="P15" s="8"/>
    </row>
    <row r="16" spans="1:16" s="30" customFormat="1" ht="18" thickBot="1">
      <c r="A16" s="187"/>
      <c r="B16" s="14" t="s">
        <v>15</v>
      </c>
      <c r="C16" s="144"/>
      <c r="D16" s="145"/>
      <c r="E16" s="145"/>
      <c r="F16" s="145"/>
      <c r="G16" s="145"/>
      <c r="H16" s="146"/>
      <c r="I16" s="147"/>
      <c r="J16" s="148"/>
      <c r="K16" s="148"/>
      <c r="L16" s="149"/>
      <c r="M16" s="147"/>
      <c r="N16" s="148"/>
      <c r="O16" s="149"/>
      <c r="P16" s="20"/>
    </row>
    <row r="17" spans="1:21" ht="18" thickBot="1">
      <c r="A17" s="187"/>
      <c r="B17" s="15" t="s">
        <v>16</v>
      </c>
      <c r="C17" s="54" t="s">
        <v>17</v>
      </c>
      <c r="D17" s="55" t="s">
        <v>18</v>
      </c>
      <c r="E17" s="55" t="s">
        <v>19</v>
      </c>
      <c r="F17" s="55" t="s">
        <v>20</v>
      </c>
      <c r="G17" s="80" t="s">
        <v>21</v>
      </c>
      <c r="H17" s="79" t="s">
        <v>315</v>
      </c>
      <c r="I17" s="56" t="s">
        <v>17</v>
      </c>
      <c r="J17" s="55" t="s">
        <v>18</v>
      </c>
      <c r="K17" s="55" t="s">
        <v>19</v>
      </c>
      <c r="L17" s="78" t="s">
        <v>20</v>
      </c>
      <c r="M17" s="56" t="s">
        <v>17</v>
      </c>
      <c r="N17" s="55" t="s">
        <v>18</v>
      </c>
      <c r="O17" s="78" t="s">
        <v>19</v>
      </c>
      <c r="P17" s="6"/>
    </row>
    <row r="18" spans="1:21" ht="17.399999999999999">
      <c r="A18" s="187"/>
      <c r="B18" s="37" t="s">
        <v>70</v>
      </c>
      <c r="C18" s="57"/>
      <c r="D18" s="58"/>
      <c r="E18" s="58"/>
      <c r="F18" s="58"/>
      <c r="G18" s="58"/>
      <c r="H18" s="58"/>
      <c r="I18" s="57"/>
      <c r="J18" s="58"/>
      <c r="K18" s="58"/>
      <c r="L18" s="60"/>
      <c r="M18" s="59"/>
      <c r="N18" s="58"/>
      <c r="O18" s="60"/>
      <c r="P18" s="6"/>
    </row>
    <row r="19" spans="1:21" ht="18" thickBot="1">
      <c r="A19" s="187"/>
      <c r="B19" s="26" t="s">
        <v>71</v>
      </c>
      <c r="C19" s="61"/>
      <c r="D19" s="62"/>
      <c r="E19" s="62"/>
      <c r="F19" s="62"/>
      <c r="G19" s="62"/>
      <c r="H19" s="62"/>
      <c r="I19" s="62"/>
      <c r="J19" s="62"/>
      <c r="K19" s="62"/>
      <c r="L19" s="63"/>
      <c r="M19" s="64"/>
      <c r="N19" s="62"/>
      <c r="O19" s="61"/>
      <c r="P19" s="24"/>
      <c r="R19" s="25"/>
    </row>
    <row r="20" spans="1:21" s="30" customFormat="1" ht="18" thickBot="1">
      <c r="A20" s="187"/>
      <c r="B20" s="38" t="s">
        <v>306</v>
      </c>
      <c r="C20" s="65"/>
      <c r="D20" s="66"/>
      <c r="E20" s="66"/>
      <c r="F20" s="66"/>
      <c r="G20" s="66"/>
      <c r="H20" s="66"/>
      <c r="I20" s="66"/>
      <c r="J20" s="66"/>
      <c r="K20" s="66"/>
      <c r="L20" s="67"/>
      <c r="M20" s="68"/>
      <c r="N20" s="66"/>
      <c r="O20" s="69"/>
      <c r="P20" s="20"/>
    </row>
    <row r="21" spans="1:21" s="30" customFormat="1" ht="18" thickBot="1">
      <c r="A21" s="187"/>
      <c r="B21" s="38" t="s">
        <v>301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20"/>
    </row>
    <row r="22" spans="1:21" ht="17.399999999999999">
      <c r="A22" s="187"/>
      <c r="B22" s="16" t="s">
        <v>22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6"/>
    </row>
    <row r="23" spans="1:21" s="30" customFormat="1" ht="18" thickBot="1">
      <c r="A23" s="187"/>
      <c r="B23" s="39" t="s">
        <v>23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23"/>
    </row>
    <row r="24" spans="1:21" ht="17.399999999999999">
      <c r="A24" s="187"/>
      <c r="B24" s="37" t="s">
        <v>24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21" s="30" customFormat="1" ht="18" thickBot="1">
      <c r="A25" s="187"/>
      <c r="B25" s="40" t="s">
        <v>25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20"/>
    </row>
    <row r="26" spans="1:21" ht="17.399999999999999">
      <c r="A26" s="187"/>
      <c r="B26" s="16" t="s">
        <v>26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/>
    </row>
    <row r="27" spans="1:21" s="30" customFormat="1" ht="18" thickBot="1">
      <c r="A27" s="187"/>
      <c r="B27" s="41" t="s">
        <v>27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23"/>
    </row>
    <row r="28" spans="1:21" ht="17.399999999999999">
      <c r="A28" s="187"/>
      <c r="B28" s="37" t="s">
        <v>300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/>
    </row>
    <row r="29" spans="1:21" s="30" customFormat="1" ht="18" thickBot="1">
      <c r="A29" s="187"/>
      <c r="B29" s="40" t="s">
        <v>294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23"/>
    </row>
    <row r="30" spans="1:21" ht="17.399999999999999">
      <c r="A30" s="187"/>
      <c r="B30" s="16" t="s">
        <v>296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4"/>
    </row>
    <row r="31" spans="1:21" s="30" customFormat="1" ht="18" thickBot="1">
      <c r="A31" s="187"/>
      <c r="B31" s="40" t="s">
        <v>295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23"/>
    </row>
    <row r="32" spans="1:21" ht="17.399999999999999">
      <c r="A32" s="187"/>
      <c r="B32" s="37" t="s">
        <v>86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/>
      <c r="U32" s="30"/>
    </row>
    <row r="33" spans="1:21" s="30" customFormat="1" ht="18" thickBot="1">
      <c r="A33" s="187"/>
      <c r="B33" s="38" t="s">
        <v>297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23"/>
      <c r="U33" s="29"/>
    </row>
    <row r="34" spans="1:21" ht="17.399999999999999">
      <c r="A34" s="187"/>
      <c r="B34" s="16" t="s">
        <v>28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4"/>
    </row>
    <row r="35" spans="1:21" s="30" customFormat="1" ht="18" thickBot="1">
      <c r="A35" s="187"/>
      <c r="B35" s="38" t="s">
        <v>29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23"/>
    </row>
    <row r="36" spans="1:21" ht="17.399999999999999">
      <c r="A36" s="187"/>
      <c r="B36" s="16" t="s">
        <v>87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4"/>
    </row>
    <row r="37" spans="1:21" s="30" customFormat="1" ht="18" thickBot="1">
      <c r="A37" s="187"/>
      <c r="B37" s="38" t="s">
        <v>298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23"/>
    </row>
    <row r="38" spans="1:21" ht="17.399999999999999">
      <c r="A38" s="187"/>
      <c r="B38" s="16" t="s">
        <v>88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4"/>
    </row>
    <row r="39" spans="1:21" s="30" customFormat="1" ht="18" thickBot="1">
      <c r="A39" s="187"/>
      <c r="B39" s="39" t="s">
        <v>299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23"/>
    </row>
    <row r="40" spans="1:21" ht="12.75" customHeight="1">
      <c r="A40" s="159" t="s">
        <v>75</v>
      </c>
      <c r="B40" s="162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42"/>
      <c r="Q40" s="30"/>
      <c r="R40" s="30"/>
      <c r="S40" s="30"/>
    </row>
    <row r="41" spans="1:21">
      <c r="A41" s="160"/>
      <c r="B41" s="164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42"/>
      <c r="Q41" s="30"/>
      <c r="R41" s="30"/>
      <c r="S41" s="30"/>
    </row>
    <row r="42" spans="1:21">
      <c r="A42" s="160"/>
      <c r="B42" s="164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42"/>
      <c r="Q42" s="30"/>
      <c r="R42" s="30"/>
      <c r="S42" s="30"/>
    </row>
    <row r="43" spans="1:21" ht="13.8" thickBot="1">
      <c r="A43" s="161"/>
      <c r="B43" s="165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7"/>
      <c r="P43" s="30"/>
      <c r="Q43" s="30"/>
      <c r="R43" s="30"/>
      <c r="S43" s="30"/>
    </row>
  </sheetData>
  <mergeCells count="44">
    <mergeCell ref="A32:A33"/>
    <mergeCell ref="A34:A39"/>
    <mergeCell ref="A40:A43"/>
    <mergeCell ref="B40:O43"/>
    <mergeCell ref="C15:H15"/>
    <mergeCell ref="I15:L15"/>
    <mergeCell ref="M15:O15"/>
    <mergeCell ref="C16:H16"/>
    <mergeCell ref="I16:L16"/>
    <mergeCell ref="M16:O16"/>
    <mergeCell ref="A3:A31"/>
    <mergeCell ref="C3:O3"/>
    <mergeCell ref="C4:O4"/>
    <mergeCell ref="C5:O5"/>
    <mergeCell ref="C6:O6"/>
    <mergeCell ref="C13:H13"/>
    <mergeCell ref="I13:L13"/>
    <mergeCell ref="M13:O13"/>
    <mergeCell ref="C14:H14"/>
    <mergeCell ref="I14:L14"/>
    <mergeCell ref="M14:O14"/>
    <mergeCell ref="C11:H11"/>
    <mergeCell ref="I11:L11"/>
    <mergeCell ref="M11:O11"/>
    <mergeCell ref="C12:H12"/>
    <mergeCell ref="I12:L12"/>
    <mergeCell ref="M12:O12"/>
    <mergeCell ref="C9:H9"/>
    <mergeCell ref="I9:L9"/>
    <mergeCell ref="M9:O9"/>
    <mergeCell ref="C10:H10"/>
    <mergeCell ref="I10:L10"/>
    <mergeCell ref="M10:O10"/>
    <mergeCell ref="C7:H7"/>
    <mergeCell ref="I7:L7"/>
    <mergeCell ref="M7:O7"/>
    <mergeCell ref="C8:H8"/>
    <mergeCell ref="I8:L8"/>
    <mergeCell ref="M8:O8"/>
    <mergeCell ref="A1:B1"/>
    <mergeCell ref="C1:O1"/>
    <mergeCell ref="C2:H2"/>
    <mergeCell ref="I2:L2"/>
    <mergeCell ref="M2:O2"/>
  </mergeCells>
  <conditionalFormatting sqref="C20:E20 C21:O21 C4:O4 H20:O20">
    <cfRule type="cellIs" dxfId="57" priority="29" operator="greaterThan">
      <formula>0</formula>
    </cfRule>
  </conditionalFormatting>
  <conditionalFormatting sqref="C19:E19 H19:O19">
    <cfRule type="expression" dxfId="56" priority="28">
      <formula>ISERROR(C19)</formula>
    </cfRule>
  </conditionalFormatting>
  <conditionalFormatting sqref="C19:E19 H19:O19">
    <cfRule type="cellIs" dxfId="55" priority="27" operator="equal">
      <formula>0</formula>
    </cfRule>
  </conditionalFormatting>
  <conditionalFormatting sqref="C19:E19 H19:O19">
    <cfRule type="cellIs" dxfId="54" priority="26" operator="greaterThan">
      <formula>0</formula>
    </cfRule>
  </conditionalFormatting>
  <conditionalFormatting sqref="C25:O25 D27:O27 D31:O31">
    <cfRule type="cellIs" dxfId="53" priority="25" operator="notEqual">
      <formula>VALUE(C24)</formula>
    </cfRule>
  </conditionalFormatting>
  <conditionalFormatting sqref="C8:O8 C10:O10 C12:O12 C14:O14 C16:O16 C25:O25 D27:O27 D29:O29 D31:O31 D33:O33 D35:O35 D23:O23 D37:O37 D39:O39">
    <cfRule type="expression" dxfId="52" priority="21">
      <formula>ISBLANK(C8)</formula>
    </cfRule>
  </conditionalFormatting>
  <conditionalFormatting sqref="C27">
    <cfRule type="cellIs" dxfId="51" priority="23" operator="notEqual">
      <formula>VALUE(C26)</formula>
    </cfRule>
  </conditionalFormatting>
  <conditionalFormatting sqref="C27">
    <cfRule type="expression" dxfId="50" priority="22">
      <formula>ISBLANK(C27)</formula>
    </cfRule>
  </conditionalFormatting>
  <conditionalFormatting sqref="C8:O8 C10:O10 C12:O12 C14:O14 C16:O16 C29:O29 D33:O33 D35:O35 D23:O23 D37:O37 D39:O39">
    <cfRule type="cellIs" dxfId="49" priority="24" operator="notEqual">
      <formula>C7</formula>
    </cfRule>
  </conditionalFormatting>
  <conditionalFormatting sqref="C29">
    <cfRule type="expression" dxfId="48" priority="20">
      <formula>ISBLANK(C29)</formula>
    </cfRule>
  </conditionalFormatting>
  <conditionalFormatting sqref="C31">
    <cfRule type="cellIs" dxfId="47" priority="19" operator="notEqual">
      <formula>VALUE(C30)</formula>
    </cfRule>
  </conditionalFormatting>
  <conditionalFormatting sqref="C31">
    <cfRule type="expression" dxfId="46" priority="18">
      <formula>ISBLANK(C31)</formula>
    </cfRule>
  </conditionalFormatting>
  <conditionalFormatting sqref="C33">
    <cfRule type="cellIs" dxfId="45" priority="17" operator="notEqual">
      <formula>C32</formula>
    </cfRule>
  </conditionalFormatting>
  <conditionalFormatting sqref="C33">
    <cfRule type="expression" dxfId="44" priority="16">
      <formula>ISBLANK(C33)</formula>
    </cfRule>
  </conditionalFormatting>
  <conditionalFormatting sqref="C35">
    <cfRule type="cellIs" dxfId="43" priority="15" operator="notEqual">
      <formula>C34</formula>
    </cfRule>
  </conditionalFormatting>
  <conditionalFormatting sqref="C35">
    <cfRule type="expression" dxfId="42" priority="14">
      <formula>ISBLANK(C35)</formula>
    </cfRule>
  </conditionalFormatting>
  <conditionalFormatting sqref="C6:O6">
    <cfRule type="expression" dxfId="41" priority="12">
      <formula>ISBLANK(C6)</formula>
    </cfRule>
    <cfRule type="cellIs" dxfId="40" priority="13" operator="notEqual">
      <formula>C5</formula>
    </cfRule>
  </conditionalFormatting>
  <conditionalFormatting sqref="C23">
    <cfRule type="cellIs" dxfId="39" priority="11" operator="notEqual">
      <formula>C22</formula>
    </cfRule>
  </conditionalFormatting>
  <conditionalFormatting sqref="C23">
    <cfRule type="expression" dxfId="38" priority="10">
      <formula>ISBLANK(C23)</formula>
    </cfRule>
  </conditionalFormatting>
  <conditionalFormatting sqref="C37">
    <cfRule type="cellIs" dxfId="37" priority="9" operator="notEqual">
      <formula>C36</formula>
    </cfRule>
  </conditionalFormatting>
  <conditionalFormatting sqref="C37">
    <cfRule type="expression" dxfId="36" priority="8">
      <formula>ISBLANK(C37)</formula>
    </cfRule>
  </conditionalFormatting>
  <conditionalFormatting sqref="C39">
    <cfRule type="cellIs" dxfId="35" priority="7" operator="notEqual">
      <formula>C38</formula>
    </cfRule>
  </conditionalFormatting>
  <conditionalFormatting sqref="C39">
    <cfRule type="expression" dxfId="34" priority="6">
      <formula>ISBLANK(C39)</formula>
    </cfRule>
  </conditionalFormatting>
  <conditionalFormatting sqref="C21:O39">
    <cfRule type="expression" dxfId="33" priority="5" stopIfTrue="1">
      <formula>OR(C$20="Free",C$20="Telenor",C$20="Mtel",C$20="Telenor&amp;Mtel")</formula>
    </cfRule>
  </conditionalFormatting>
  <conditionalFormatting sqref="F20:G20">
    <cfRule type="cellIs" dxfId="32" priority="4" operator="greaterThan">
      <formula>0</formula>
    </cfRule>
  </conditionalFormatting>
  <conditionalFormatting sqref="F19:G19">
    <cfRule type="expression" dxfId="31" priority="3">
      <formula>ISERROR(F19)</formula>
    </cfRule>
  </conditionalFormatting>
  <conditionalFormatting sqref="F19:G19">
    <cfRule type="cellIs" dxfId="30" priority="2" operator="equal">
      <formula>0</formula>
    </cfRule>
  </conditionalFormatting>
  <conditionalFormatting sqref="F19:G19">
    <cfRule type="cellIs" dxfId="29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C21:O21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2021-03-11T15:03:48Z</dcterms:modified>
</cp:coreProperties>
</file>