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6C53A2C7-8B92-4D01-BECB-37B79552F51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1" i="7"/>
  <c r="D9" i="7"/>
  <c r="D5" i="7"/>
  <c r="D58" i="1"/>
  <c r="C1" i="6"/>
  <c r="D12" i="6"/>
  <c r="D13" i="6"/>
  <c r="D4" i="7"/>
  <c r="D8" i="7"/>
  <c r="D39" i="1"/>
  <c r="D11" i="6"/>
  <c r="D10" i="6"/>
  <c r="D9" i="6"/>
  <c r="D8" i="6"/>
  <c r="D5" i="6"/>
  <c r="D16" i="1"/>
  <c r="D6" i="1"/>
  <c r="D7" i="1"/>
  <c r="D9" i="1"/>
  <c r="D11" i="1"/>
  <c r="D13" i="1"/>
  <c r="D8" i="1"/>
  <c r="D15" i="1"/>
  <c r="D18" i="1"/>
  <c r="D19" i="1"/>
  <c r="D21" i="1"/>
  <c r="D23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9" i="1"/>
  <c r="D51" i="1"/>
  <c r="D53" i="1"/>
  <c r="D55" i="1"/>
  <c r="D61" i="1"/>
  <c r="D4" i="1"/>
</calcChain>
</file>

<file path=xl/sharedStrings.xml><?xml version="1.0" encoding="utf-8"?>
<sst xmlns="http://schemas.openxmlformats.org/spreadsheetml/2006/main" count="330" uniqueCount="231">
  <si>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</si>
  <si>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</si>
  <si>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</si>
  <si>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</si>
  <si>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</si>
  <si>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</si>
  <si>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</si>
  <si>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</si>
  <si>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</si>
  <si>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</si>
  <si>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</si>
  <si>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</si>
  <si>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</si>
  <si>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</si>
  <si>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</si>
  <si>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</si>
  <si>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</si>
  <si>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</si>
  <si>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</si>
  <si>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</si>
  <si>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</si>
  <si>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</si>
  <si>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</si>
  <si>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</si>
  <si>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</si>
  <si>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</si>
  <si>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</si>
  <si>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</si>
  <si>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</si>
  <si>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</si>
  <si>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</si>
  <si>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</si>
  <si>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</si>
  <si>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</si>
  <si>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</si>
  <si>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</si>
  <si>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</si>
  <si>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S1761-42R </t>
  </si>
  <si>
    <t>GND Finger</t>
  </si>
  <si>
    <t>GND shield finger</t>
  </si>
  <si>
    <t>3,0mm x 4,5mm pad</t>
  </si>
  <si>
    <t xml:space="preserve">BK32164M121-T 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</si>
  <si>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</si>
  <si>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</si>
  <si>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</si>
  <si>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</si>
  <si>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</si>
  <si>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</si>
  <si>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</si>
  <si>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</si>
  <si>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</si>
  <si>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</si>
  <si>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</si>
  <si>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</si>
  <si>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</si>
  <si>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</si>
  <si>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</si>
  <si>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</si>
  <si>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</si>
  <si>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</si>
  <si>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</si>
  <si>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</si>
  <si>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</si>
  <si>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</si>
  <si>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</si>
  <si>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</si>
  <si>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</si>
  <si>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</si>
  <si>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</si>
  <si>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</si>
  <si>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</si>
  <si>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</si>
  <si>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</si>
  <si>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</si>
  <si>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</si>
  <si>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</si>
  <si>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</si>
  <si>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ASE-50.000MHZ-LC-T</t>
  </si>
  <si>
    <t>ASE-24.576MHZ-LC-T</t>
  </si>
  <si>
    <t>OSC 24.576MHz for audio</t>
  </si>
  <si>
    <t>OSC 50MHz for system pll</t>
  </si>
  <si>
    <t>U6</t>
  </si>
  <si>
    <t>Buffer gate</t>
  </si>
  <si>
    <t>Alternative: 74LVC1G34DBV</t>
  </si>
  <si>
    <t>Clock generator</t>
  </si>
  <si>
    <t>QFN-24</t>
  </si>
  <si>
    <t>SI5356A-B-GMR</t>
  </si>
  <si>
    <t>U10</t>
  </si>
  <si>
    <t>TLV70225DBVR</t>
  </si>
  <si>
    <t>U11</t>
  </si>
  <si>
    <t>U12</t>
  </si>
  <si>
    <t>7A-27.000MAAJ-T</t>
  </si>
  <si>
    <t>27MHz crystal</t>
  </si>
  <si>
    <t>5.0X3.2</t>
  </si>
  <si>
    <t>R12,R13,R22</t>
  </si>
  <si>
    <t>R23,R24</t>
  </si>
  <si>
    <t>1k0</t>
  </si>
  <si>
    <t>3k09</t>
  </si>
  <si>
    <t>1k58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</si>
  <si>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</si>
  <si>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</si>
  <si>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</si>
  <si>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</si>
  <si>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</si>
  <si>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</si>
  <si>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</si>
  <si>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</si>
  <si>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</si>
  <si>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</si>
  <si>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</si>
  <si>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</si>
  <si>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</si>
  <si>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</si>
  <si>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</si>
  <si>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</si>
  <si>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</si>
  <si>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</si>
  <si>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RC0603FR-073K09L</t>
  </si>
  <si>
    <t>RC0603FR-072KL</t>
  </si>
  <si>
    <t>RC0603FR-071K58L</t>
  </si>
  <si>
    <t>RC0603FR-071KL</t>
  </si>
  <si>
    <t>RC0603FR-07887RL</t>
  </si>
  <si>
    <t>RC0603FR-07330RL</t>
  </si>
  <si>
    <t>For user</t>
  </si>
  <si>
    <t>Aliexpress</t>
  </si>
  <si>
    <t>U7</t>
  </si>
  <si>
    <t>74LVC2G17DBV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</si>
  <si>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</si>
  <si>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</si>
  <si>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</si>
  <si>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</si>
  <si>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</si>
  <si>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</si>
  <si>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</si>
  <si>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</si>
  <si>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</si>
  <si>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</si>
  <si>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</si>
  <si>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</si>
  <si>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</si>
  <si>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</si>
  <si>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</si>
  <si>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FB1,FB2,FB3,FB4,FB12,FB13,FB21,FB22,FB23,FB24,FB31,FB71,FB91,FB92</t>
  </si>
  <si>
    <t>SZESD7104MUTAG</t>
  </si>
  <si>
    <t>NUP4114HMR6T1G</t>
  </si>
  <si>
    <t>TSOP-6</t>
  </si>
  <si>
    <t>Clamping Diode Array</t>
  </si>
  <si>
    <t>ZXTN08400BFFTA</t>
  </si>
  <si>
    <t>R41</t>
  </si>
  <si>
    <t>R42</t>
  </si>
  <si>
    <t>R11,R15,R17,R31</t>
  </si>
  <si>
    <t>R14</t>
  </si>
  <si>
    <t>RC0603FR-0733RL</t>
  </si>
  <si>
    <t>33</t>
  </si>
  <si>
    <t>RN16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</si>
  <si>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</si>
  <si>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</si>
  <si>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</si>
  <si>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</si>
  <si>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</si>
  <si>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C1.11,C1.12,C1.13,C1.14,C1.15,C1.16,C1.17,C1.18,C1.19,C1.20,C1.21,C1.22,C1.31,C1.32,C1.33,C1.34,C1.35,C1.36,C1.37,C1.38,C1.39,C1.40,C1.51,C1.52,C1.53,C1.54,C1.55,C3,C31,C32,C33,C34,C35,C36,C37,C71,C91,C92,C93,C94,C211,C212,C213,C214,C221,C222,C223,C231,C241</t>
  </si>
  <si>
    <t>Jumper</t>
  </si>
  <si>
    <t>Description</t>
  </si>
  <si>
    <t>SJ31</t>
  </si>
  <si>
    <t>SCL</t>
  </si>
  <si>
    <t>SDA</t>
  </si>
  <si>
    <t>SPDIF</t>
  </si>
  <si>
    <t>SJ5,SJ6</t>
  </si>
  <si>
    <t>Connects 5V/3.3V from Onboard USB Blaster with mainboard power rails</t>
  </si>
  <si>
    <t>Set Jumper only for programming off the N64 (untested), never set jumper when board is installed!</t>
  </si>
  <si>
    <t>Only set for 16M16 memory usage (U3) - needs firmware adaptation if needed</t>
  </si>
  <si>
    <t>SJ1-SJ4</t>
  </si>
  <si>
    <t>Labeled as VCCIO jumper for bank 6 and bank 7.</t>
  </si>
  <si>
    <t>10M16SAE144</t>
  </si>
  <si>
    <t>10M25SAE144</t>
  </si>
  <si>
    <t>1k to 5k</t>
  </si>
  <si>
    <t>Q3</t>
  </si>
  <si>
    <t>Testpads</t>
  </si>
  <si>
    <t>I2C</t>
  </si>
  <si>
    <t>SPDIF output, e.g. for optical audio link</t>
  </si>
  <si>
    <t>DSC1001CI1-050.0000T</t>
  </si>
  <si>
    <t>ASEM1-24.576MHZ-LC-T</t>
  </si>
  <si>
    <t>Alternative Part U6</t>
  </si>
  <si>
    <t>Alternative Part U5</t>
  </si>
  <si>
    <t>‎GRT21BR60J476ME13L‎</t>
  </si>
  <si>
    <t>‎CL10A105KP8NNWC‎</t>
  </si>
  <si>
    <t>‎CL21A106KPFNNNG‎</t>
  </si>
  <si>
    <t>CL10B104KB8NNNL</t>
  </si>
  <si>
    <t>CL10B103KB8NNNC</t>
  </si>
  <si>
    <t>3-1734592-0</t>
  </si>
  <si>
    <t>contacts bottom, cable 0.3mm thick (flex + stiffener)</t>
  </si>
  <si>
    <t>30 pin 0.5mm flat cable connector, reverse v5 pinout, 5V &amp; 3.3V power rail, GND and data</t>
  </si>
  <si>
    <t>alternative values possible, ratio R41/R42 = 2 needed</t>
  </si>
  <si>
    <t>unpopulated, alternative values possible, ratio R41/R42 = 2 needed</t>
  </si>
  <si>
    <t>LDO 2.5V, 300mA</t>
  </si>
  <si>
    <t>LDO 2.5V, 200mA</t>
  </si>
  <si>
    <t>Alternative for U11 (same as U10)</t>
  </si>
  <si>
    <t>R16,R18</t>
  </si>
  <si>
    <t>Alternative for D2 (same as D1)</t>
  </si>
  <si>
    <t>3020-10-0300-00</t>
  </si>
  <si>
    <t>JTAG Connector (2x5 pins in 100mil pitch; SMD)</t>
  </si>
  <si>
    <t>JTAG Connector (2x5 pins in 100mil pitch; THT)</t>
  </si>
  <si>
    <t>Alternative for X2 as THT, but need to short pins</t>
  </si>
  <si>
    <t>see Onboard USB Blaster page</t>
  </si>
  <si>
    <t>RN1,RN2,RN3,RN4</t>
  </si>
  <si>
    <t>RC0603FR-0747RL</t>
  </si>
  <si>
    <t>47</t>
  </si>
  <si>
    <t>With Schmitt-Trigger Buffer for Controller Line</t>
  </si>
  <si>
    <t>Without Schmitt-Trigger Buffer for Controller Line</t>
  </si>
  <si>
    <t>Schmitt-Trigger Buffer</t>
  </si>
  <si>
    <t>74LVC1G17DBV</t>
  </si>
  <si>
    <t>C1</t>
  </si>
  <si>
    <t>DIY</t>
  </si>
  <si>
    <t>DIY USB Blaster module project</t>
  </si>
  <si>
    <t>Thx to ikari_01 (creator sd2snes / fxpak)</t>
  </si>
  <si>
    <t>Set both to 2.5V in current setup! (shorted since N64Adv2_20220729 anyway)</t>
  </si>
  <si>
    <t>HDMI Connector 19pin with SMD mounted shield</t>
  </si>
  <si>
    <t>2000-1-2-41-00-BK</t>
  </si>
  <si>
    <t>R5,R8</t>
  </si>
  <si>
    <t>R6,R7</t>
  </si>
  <si>
    <t>For developer or as user alternative (more FPGA resources)</t>
  </si>
  <si>
    <t>optional (must not be used if no-cut mod is used)</t>
  </si>
  <si>
    <t>R1,R2</t>
  </si>
  <si>
    <t>Solder Jumper</t>
  </si>
  <si>
    <t>Close this jumper</t>
  </si>
  <si>
    <t>Leave this jumper open</t>
  </si>
  <si>
    <t>J3</t>
  </si>
  <si>
    <t>SJ1</t>
  </si>
  <si>
    <t>Jumper on Flex</t>
  </si>
  <si>
    <t>Solder Jumper: Close if you do not use a Schmitt trigger buffer (U1, C1)</t>
  </si>
  <si>
    <t>Feedback signal from N64Adv2 for VI-DeBlur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</si>
</sst>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6" fillId="0" borderId="0" xfId="0" applyFo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43"/>
    <xf numFmtId="0" fontId="0" fillId="0" borderId="0" xfId="0" applyAlignment="1">
      <alignment wrapText="1"/>
    </xf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4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 t="s">
        <v>1</v>
      </c>
      <c r="B4" s="5" t="s">
        <v>173</v>
      </c>
      <c r="C4" s="5">
        <v>1</v>
      </c>
      <c r="D4" s="5">
        <f>$C$1*C4</f>
        <v>3</v>
      </c>
      <c r="E4" t="s">
        <v>69</v>
      </c>
      <c r="F4" s="5"/>
      <c r="G4" t="s">
        <v>13</v>
      </c>
      <c r="H4" s="5" t="s">
        <v>123</v>
      </c>
      <c r="I4" s="5"/>
      <c r="J4" s="5"/>
    </row>
    <row r="5" spans="1:10" s="4" customFormat="1" x14ac:dyDescent="0.25">
      <c r="A5" s="5"/>
      <c r="B5" s="5" t="s">
        <v>174</v>
      </c>
      <c r="C5" s="5"/>
      <c r="D5" s="5"/>
      <c r="E5" t="s">
        <v>71</v>
      </c>
      <c r="F5" s="5"/>
      <c r="G5" t="s">
        <v>13</v>
      </c>
      <c r="H5" s="5" t="s">
        <v>220</v>
      </c>
      <c r="I5" s="5"/>
      <c r="J5" s="5"/>
    </row>
    <row r="6" spans="1:10" x14ac:dyDescent="0.25">
      <c r="A6" t="s">
        <v>2</v>
      </c>
      <c r="B6" t="s">
        <v>46</v>
      </c>
      <c r="C6">
        <v>1</v>
      </c>
      <c r="D6" s="5">
        <f t="shared" ref="D6:D61" si="0">$C$1*C6</f>
        <v>3</v>
      </c>
      <c r="E6" t="s">
        <v>44</v>
      </c>
      <c r="F6" t="s">
        <v>45</v>
      </c>
      <c r="G6" t="s">
        <v>14</v>
      </c>
      <c r="H6" t="s">
        <v>124</v>
      </c>
      <c r="I6" s="1"/>
      <c r="J6" s="1"/>
    </row>
    <row r="7" spans="1:10" x14ac:dyDescent="0.25">
      <c r="A7" t="s">
        <v>3</v>
      </c>
      <c r="B7" t="s">
        <v>74</v>
      </c>
      <c r="C7">
        <v>1</v>
      </c>
      <c r="D7" s="5">
        <f t="shared" si="0"/>
        <v>3</v>
      </c>
      <c r="E7" t="s">
        <v>76</v>
      </c>
      <c r="G7" t="s">
        <v>70</v>
      </c>
      <c r="H7" t="s">
        <v>75</v>
      </c>
      <c r="I7" s="1"/>
      <c r="J7" s="1"/>
    </row>
    <row r="8" spans="1:10" x14ac:dyDescent="0.25">
      <c r="A8" t="s">
        <v>6</v>
      </c>
      <c r="B8" s="2" t="s">
        <v>86</v>
      </c>
      <c r="C8">
        <v>1</v>
      </c>
      <c r="D8" s="5">
        <f>$C$1*C8</f>
        <v>3</v>
      </c>
      <c r="E8" t="s">
        <v>84</v>
      </c>
      <c r="G8" t="s">
        <v>85</v>
      </c>
      <c r="I8" s="1"/>
      <c r="J8" s="1"/>
    </row>
    <row r="9" spans="1:10" x14ac:dyDescent="0.25">
      <c r="A9" t="s">
        <v>18</v>
      </c>
      <c r="B9" s="2" t="s">
        <v>77</v>
      </c>
      <c r="C9">
        <v>1</v>
      </c>
      <c r="D9" s="5">
        <f t="shared" si="0"/>
        <v>3</v>
      </c>
      <c r="E9" t="s">
        <v>80</v>
      </c>
      <c r="G9" t="s">
        <v>20</v>
      </c>
      <c r="H9" t="s">
        <v>21</v>
      </c>
      <c r="I9" s="1"/>
      <c r="J9" s="1"/>
    </row>
    <row r="10" spans="1:10" x14ac:dyDescent="0.25">
      <c r="B10" s="2" t="s">
        <v>180</v>
      </c>
      <c r="D10" s="5"/>
      <c r="H10" t="s">
        <v>183</v>
      </c>
      <c r="I10" s="1"/>
      <c r="J10" s="1"/>
    </row>
    <row r="11" spans="1:10" x14ac:dyDescent="0.25">
      <c r="A11" t="s">
        <v>81</v>
      </c>
      <c r="B11" s="2" t="s">
        <v>78</v>
      </c>
      <c r="C11">
        <v>1</v>
      </c>
      <c r="D11" s="5">
        <f t="shared" si="0"/>
        <v>3</v>
      </c>
      <c r="E11" t="s">
        <v>79</v>
      </c>
      <c r="G11" t="s">
        <v>20</v>
      </c>
      <c r="H11" t="s">
        <v>21</v>
      </c>
      <c r="I11" s="1"/>
      <c r="J11" s="1"/>
    </row>
    <row r="12" spans="1:10" x14ac:dyDescent="0.25">
      <c r="B12" s="2" t="s">
        <v>181</v>
      </c>
      <c r="D12" s="5"/>
      <c r="H12" t="s">
        <v>182</v>
      </c>
      <c r="I12" s="1"/>
      <c r="J12" s="1"/>
    </row>
    <row r="13" spans="1:10" x14ac:dyDescent="0.25">
      <c r="A13" t="s">
        <v>125</v>
      </c>
      <c r="B13" s="2" t="s">
        <v>126</v>
      </c>
      <c r="C13">
        <v>1</v>
      </c>
      <c r="D13" s="5">
        <f t="shared" si="0"/>
        <v>3</v>
      </c>
      <c r="E13" t="s">
        <v>82</v>
      </c>
      <c r="G13" t="s">
        <v>19</v>
      </c>
      <c r="H13" t="s">
        <v>83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A15" t="s">
        <v>87</v>
      </c>
      <c r="B15" s="2" t="s">
        <v>88</v>
      </c>
      <c r="C15">
        <v>1</v>
      </c>
      <c r="D15" s="5">
        <f t="shared" si="0"/>
        <v>3</v>
      </c>
      <c r="E15" t="s">
        <v>194</v>
      </c>
      <c r="G15" t="s">
        <v>19</v>
      </c>
      <c r="I15" s="1"/>
      <c r="J15" s="1"/>
    </row>
    <row r="16" spans="1:10" x14ac:dyDescent="0.25">
      <c r="A16" t="s">
        <v>89</v>
      </c>
      <c r="B16" s="2" t="s">
        <v>127</v>
      </c>
      <c r="C16">
        <v>1</v>
      </c>
      <c r="D16" s="5">
        <f t="shared" si="0"/>
        <v>3</v>
      </c>
      <c r="E16" t="s">
        <v>195</v>
      </c>
      <c r="G16" t="s">
        <v>19</v>
      </c>
      <c r="H16" t="s">
        <v>128</v>
      </c>
      <c r="I16" s="1"/>
      <c r="J16" s="1"/>
    </row>
    <row r="17" spans="1:10" x14ac:dyDescent="0.25">
      <c r="B17" s="2" t="s">
        <v>88</v>
      </c>
      <c r="D17" s="5"/>
      <c r="E17" t="s">
        <v>196</v>
      </c>
      <c r="G17" t="s">
        <v>19</v>
      </c>
      <c r="I17" s="1"/>
      <c r="J17" s="1"/>
    </row>
    <row r="18" spans="1:10" x14ac:dyDescent="0.25">
      <c r="A18" t="s">
        <v>90</v>
      </c>
      <c r="B18" t="s">
        <v>114</v>
      </c>
      <c r="C18">
        <v>1</v>
      </c>
      <c r="D18" s="5">
        <f t="shared" si="0"/>
        <v>3</v>
      </c>
      <c r="E18" t="s">
        <v>49</v>
      </c>
      <c r="G18" t="s">
        <v>19</v>
      </c>
    </row>
    <row r="19" spans="1:10" x14ac:dyDescent="0.25">
      <c r="A19" t="s">
        <v>129</v>
      </c>
      <c r="B19" t="s">
        <v>47</v>
      </c>
      <c r="C19">
        <v>1</v>
      </c>
      <c r="D19" s="5">
        <f t="shared" si="0"/>
        <v>3</v>
      </c>
      <c r="E19" t="s">
        <v>48</v>
      </c>
      <c r="G19" t="s">
        <v>19</v>
      </c>
    </row>
    <row r="20" spans="1:10" x14ac:dyDescent="0.25">
      <c r="D20" s="5"/>
    </row>
    <row r="21" spans="1:10" x14ac:dyDescent="0.25">
      <c r="A21" t="s">
        <v>130</v>
      </c>
      <c r="B21" t="s">
        <v>91</v>
      </c>
      <c r="C21">
        <v>1</v>
      </c>
      <c r="D21" s="5">
        <f t="shared" si="0"/>
        <v>3</v>
      </c>
      <c r="E21" t="s">
        <v>92</v>
      </c>
      <c r="G21" t="s">
        <v>93</v>
      </c>
    </row>
    <row r="22" spans="1:10" x14ac:dyDescent="0.25">
      <c r="D22" s="5"/>
    </row>
    <row r="23" spans="1:10" x14ac:dyDescent="0.25">
      <c r="A23" t="s">
        <v>142</v>
      </c>
      <c r="B23" t="s">
        <v>29</v>
      </c>
      <c r="C23">
        <v>14</v>
      </c>
      <c r="D23" s="5">
        <f t="shared" si="0"/>
        <v>42</v>
      </c>
      <c r="E23" t="s">
        <v>30</v>
      </c>
      <c r="G23" t="s">
        <v>27</v>
      </c>
    </row>
    <row r="24" spans="1:10" x14ac:dyDescent="0.25">
      <c r="D24" s="5"/>
    </row>
    <row r="25" spans="1:10" x14ac:dyDescent="0.25">
      <c r="A25" t="s">
        <v>22</v>
      </c>
      <c r="B25" t="s">
        <v>184</v>
      </c>
      <c r="C25">
        <v>2</v>
      </c>
      <c r="D25" s="5">
        <f t="shared" si="0"/>
        <v>6</v>
      </c>
      <c r="E25" t="s">
        <v>17</v>
      </c>
      <c r="F25" t="s">
        <v>25</v>
      </c>
      <c r="G25" t="s">
        <v>16</v>
      </c>
      <c r="I25" s="1"/>
      <c r="J25" s="1"/>
    </row>
    <row r="26" spans="1:10" x14ac:dyDescent="0.25">
      <c r="A26" t="s">
        <v>157</v>
      </c>
      <c r="B26" t="s">
        <v>186</v>
      </c>
      <c r="C26">
        <v>9</v>
      </c>
      <c r="D26" s="5">
        <f t="shared" si="0"/>
        <v>27</v>
      </c>
      <c r="E26" t="s">
        <v>17</v>
      </c>
      <c r="F26" t="s">
        <v>26</v>
      </c>
      <c r="G26" t="s">
        <v>16</v>
      </c>
      <c r="I26" s="1"/>
      <c r="J26" s="1"/>
    </row>
    <row r="27" spans="1:10" x14ac:dyDescent="0.25">
      <c r="A27" t="s">
        <v>158</v>
      </c>
      <c r="B27" t="s">
        <v>185</v>
      </c>
      <c r="C27">
        <v>8</v>
      </c>
      <c r="D27" s="5">
        <f t="shared" si="0"/>
        <v>24</v>
      </c>
      <c r="E27" t="s">
        <v>17</v>
      </c>
      <c r="F27" t="s">
        <v>36</v>
      </c>
      <c r="G27" t="s">
        <v>27</v>
      </c>
      <c r="I27" s="1"/>
      <c r="J27" s="1"/>
    </row>
    <row r="28" spans="1:10" x14ac:dyDescent="0.25">
      <c r="A28" t="s">
        <v>160</v>
      </c>
      <c r="B28" t="s">
        <v>187</v>
      </c>
      <c r="C28">
        <v>49</v>
      </c>
      <c r="D28" s="5">
        <f t="shared" si="0"/>
        <v>147</v>
      </c>
      <c r="E28" t="s">
        <v>23</v>
      </c>
      <c r="F28" t="s">
        <v>24</v>
      </c>
      <c r="G28" t="s">
        <v>27</v>
      </c>
      <c r="I28" s="1"/>
      <c r="J28" s="1"/>
    </row>
    <row r="29" spans="1:10" x14ac:dyDescent="0.25">
      <c r="A29" t="s">
        <v>159</v>
      </c>
      <c r="B29" t="s">
        <v>188</v>
      </c>
      <c r="C29">
        <v>2</v>
      </c>
      <c r="D29" s="5">
        <f t="shared" si="0"/>
        <v>6</v>
      </c>
      <c r="E29" t="s">
        <v>23</v>
      </c>
      <c r="F29" t="s">
        <v>28</v>
      </c>
      <c r="G29" t="s">
        <v>27</v>
      </c>
      <c r="I29" s="1"/>
      <c r="J29" s="1"/>
    </row>
    <row r="30" spans="1:10" x14ac:dyDescent="0.25">
      <c r="D30" s="5"/>
      <c r="I30" s="1"/>
      <c r="J30" s="1"/>
    </row>
    <row r="31" spans="1:10" x14ac:dyDescent="0.25">
      <c r="A31" t="s">
        <v>65</v>
      </c>
      <c r="B31" s="2" t="s">
        <v>116</v>
      </c>
      <c r="C31">
        <v>1</v>
      </c>
      <c r="D31" s="5">
        <f t="shared" si="0"/>
        <v>3</v>
      </c>
      <c r="E31" t="s">
        <v>31</v>
      </c>
      <c r="F31" t="s">
        <v>66</v>
      </c>
      <c r="G31" t="s">
        <v>27</v>
      </c>
      <c r="I31" s="1"/>
      <c r="J31" s="1"/>
    </row>
    <row r="32" spans="1:10" x14ac:dyDescent="0.25">
      <c r="A32" t="s">
        <v>94</v>
      </c>
      <c r="B32" s="12" t="s">
        <v>115</v>
      </c>
      <c r="C32">
        <v>3</v>
      </c>
      <c r="D32" s="5">
        <f t="shared" si="0"/>
        <v>9</v>
      </c>
      <c r="E32" t="s">
        <v>31</v>
      </c>
      <c r="F32" t="s">
        <v>32</v>
      </c>
      <c r="G32" t="s">
        <v>27</v>
      </c>
      <c r="I32" s="1"/>
      <c r="J32" s="1"/>
    </row>
    <row r="33" spans="1:10" x14ac:dyDescent="0.25">
      <c r="A33" t="s">
        <v>148</v>
      </c>
      <c r="B33" s="2" t="s">
        <v>117</v>
      </c>
      <c r="C33">
        <v>0</v>
      </c>
      <c r="D33" s="5">
        <f t="shared" si="0"/>
        <v>0</v>
      </c>
      <c r="E33" t="s">
        <v>31</v>
      </c>
      <c r="F33" t="s">
        <v>97</v>
      </c>
      <c r="G33" t="s">
        <v>27</v>
      </c>
      <c r="H33" t="s">
        <v>193</v>
      </c>
      <c r="I33" s="1"/>
      <c r="J33" s="1"/>
    </row>
    <row r="34" spans="1:10" x14ac:dyDescent="0.25">
      <c r="A34" t="s">
        <v>95</v>
      </c>
      <c r="B34" s="2" t="s">
        <v>118</v>
      </c>
      <c r="C34">
        <v>2</v>
      </c>
      <c r="D34" s="5">
        <f t="shared" si="0"/>
        <v>6</v>
      </c>
      <c r="E34" t="s">
        <v>31</v>
      </c>
      <c r="F34" s="3" t="s">
        <v>57</v>
      </c>
      <c r="G34" t="s">
        <v>27</v>
      </c>
    </row>
    <row r="35" spans="1:10" x14ac:dyDescent="0.25">
      <c r="A35" t="s">
        <v>149</v>
      </c>
      <c r="B35" s="2" t="s">
        <v>119</v>
      </c>
      <c r="C35">
        <v>1</v>
      </c>
      <c r="D35" s="5">
        <f t="shared" si="0"/>
        <v>3</v>
      </c>
      <c r="E35" t="s">
        <v>31</v>
      </c>
      <c r="F35" s="3" t="s">
        <v>98</v>
      </c>
      <c r="G35" t="s">
        <v>27</v>
      </c>
      <c r="H35" t="s">
        <v>192</v>
      </c>
    </row>
    <row r="36" spans="1:10" x14ac:dyDescent="0.25">
      <c r="A36" t="s">
        <v>150</v>
      </c>
      <c r="B36" s="2" t="s">
        <v>120</v>
      </c>
      <c r="C36">
        <v>4</v>
      </c>
      <c r="D36" s="5">
        <f t="shared" si="0"/>
        <v>12</v>
      </c>
      <c r="E36" t="s">
        <v>31</v>
      </c>
      <c r="F36" t="s">
        <v>96</v>
      </c>
      <c r="G36" t="s">
        <v>27</v>
      </c>
      <c r="I36" s="1"/>
      <c r="J36" s="1"/>
    </row>
    <row r="37" spans="1:10" x14ac:dyDescent="0.25">
      <c r="A37" t="s">
        <v>33</v>
      </c>
      <c r="B37" s="2" t="s">
        <v>121</v>
      </c>
      <c r="C37">
        <v>1</v>
      </c>
      <c r="D37" s="5">
        <f t="shared" si="0"/>
        <v>3</v>
      </c>
      <c r="E37" t="s">
        <v>31</v>
      </c>
      <c r="F37" s="3" t="s">
        <v>58</v>
      </c>
      <c r="G37" t="s">
        <v>27</v>
      </c>
      <c r="H37" s="5"/>
      <c r="I37" s="1"/>
      <c r="J37" s="1"/>
    </row>
    <row r="38" spans="1:10" x14ac:dyDescent="0.25">
      <c r="A38" t="s">
        <v>197</v>
      </c>
      <c r="B38" s="2" t="s">
        <v>122</v>
      </c>
      <c r="C38">
        <v>2</v>
      </c>
      <c r="D38" s="5">
        <f t="shared" si="0"/>
        <v>6</v>
      </c>
      <c r="E38" t="s">
        <v>31</v>
      </c>
      <c r="F38" s="3" t="s">
        <v>51</v>
      </c>
      <c r="G38" t="s">
        <v>27</v>
      </c>
      <c r="H38" s="5"/>
      <c r="I38" s="1"/>
      <c r="J38" s="1"/>
    </row>
    <row r="39" spans="1:10" x14ac:dyDescent="0.25">
      <c r="A39" t="s">
        <v>151</v>
      </c>
      <c r="B39" s="2" t="s">
        <v>152</v>
      </c>
      <c r="C39">
        <v>1</v>
      </c>
      <c r="D39" s="5">
        <f t="shared" si="0"/>
        <v>3</v>
      </c>
      <c r="E39" t="s">
        <v>31</v>
      </c>
      <c r="F39" s="3" t="s">
        <v>153</v>
      </c>
      <c r="G39" t="s">
        <v>27</v>
      </c>
      <c r="H39" s="5"/>
      <c r="I39" s="1"/>
      <c r="J39" s="1"/>
    </row>
    <row r="40" spans="1:10" x14ac:dyDescent="0.25">
      <c r="D40" s="5"/>
      <c r="H40" s="5"/>
      <c r="I40" s="1"/>
      <c r="J40" s="1"/>
    </row>
    <row r="41" spans="1:10" x14ac:dyDescent="0.25">
      <c r="A41" t="s">
        <v>52</v>
      </c>
      <c r="B41" s="9" t="s">
        <v>41</v>
      </c>
      <c r="C41">
        <v>4</v>
      </c>
      <c r="D41" s="5">
        <f t="shared" si="0"/>
        <v>12</v>
      </c>
      <c r="E41" s="5" t="s">
        <v>42</v>
      </c>
      <c r="F41" s="6" t="s">
        <v>43</v>
      </c>
      <c r="G41" s="5" t="s">
        <v>15</v>
      </c>
      <c r="H41" s="5"/>
      <c r="I41" s="1"/>
      <c r="J41" s="1"/>
    </row>
    <row r="42" spans="1:10" x14ac:dyDescent="0.25">
      <c r="A42" t="s">
        <v>101</v>
      </c>
      <c r="B42" s="5" t="s">
        <v>99</v>
      </c>
      <c r="C42">
        <v>2</v>
      </c>
      <c r="D42" s="5">
        <f t="shared" si="0"/>
        <v>6</v>
      </c>
      <c r="E42" s="5" t="s">
        <v>34</v>
      </c>
      <c r="F42" s="6" t="s">
        <v>100</v>
      </c>
      <c r="G42" s="5" t="s">
        <v>15</v>
      </c>
    </row>
    <row r="43" spans="1:10" x14ac:dyDescent="0.25">
      <c r="A43" t="s">
        <v>154</v>
      </c>
      <c r="B43" s="5" t="s">
        <v>102</v>
      </c>
      <c r="C43">
        <v>1</v>
      </c>
      <c r="D43" s="5">
        <f t="shared" si="0"/>
        <v>3</v>
      </c>
      <c r="E43" s="5" t="s">
        <v>34</v>
      </c>
      <c r="F43" s="5" t="s">
        <v>103</v>
      </c>
      <c r="G43" s="5" t="s">
        <v>15</v>
      </c>
      <c r="H43" s="5"/>
      <c r="I43" s="1"/>
      <c r="J43" s="1"/>
    </row>
    <row r="44" spans="1:10" x14ac:dyDescent="0.25">
      <c r="D44" s="5"/>
      <c r="H44" s="5"/>
      <c r="I44" s="1"/>
      <c r="J44" s="1"/>
    </row>
    <row r="45" spans="1:10" s="5" customFormat="1" x14ac:dyDescent="0.25">
      <c r="A45" s="5" t="s">
        <v>59</v>
      </c>
      <c r="B45" s="5" t="s">
        <v>61</v>
      </c>
      <c r="C45" s="5">
        <v>1</v>
      </c>
      <c r="D45" s="5">
        <f t="shared" si="0"/>
        <v>3</v>
      </c>
      <c r="E45" s="5" t="s">
        <v>64</v>
      </c>
      <c r="F45" s="6"/>
      <c r="G45" s="5" t="s">
        <v>27</v>
      </c>
      <c r="H45" s="10"/>
      <c r="I45" s="7"/>
      <c r="J45" s="8"/>
    </row>
    <row r="46" spans="1:10" s="5" customFormat="1" x14ac:dyDescent="0.25">
      <c r="A46" s="5" t="s">
        <v>104</v>
      </c>
      <c r="B46" s="5" t="s">
        <v>106</v>
      </c>
      <c r="C46" s="5">
        <v>1</v>
      </c>
      <c r="D46" s="5">
        <f t="shared" si="0"/>
        <v>3</v>
      </c>
      <c r="E46" s="5" t="s">
        <v>108</v>
      </c>
      <c r="F46" s="6"/>
      <c r="G46" s="5" t="s">
        <v>16</v>
      </c>
      <c r="H46" s="10"/>
      <c r="I46" s="7"/>
      <c r="J46" s="8"/>
    </row>
    <row r="47" spans="1:10" s="5" customFormat="1" x14ac:dyDescent="0.25">
      <c r="A47" s="5" t="s">
        <v>105</v>
      </c>
      <c r="B47" s="5" t="s">
        <v>107</v>
      </c>
      <c r="C47" s="5">
        <v>1</v>
      </c>
      <c r="D47" s="5">
        <f t="shared" si="0"/>
        <v>3</v>
      </c>
      <c r="E47" s="5" t="s">
        <v>109</v>
      </c>
      <c r="F47" s="6"/>
      <c r="G47" s="5" t="s">
        <v>16</v>
      </c>
      <c r="H47" s="10"/>
      <c r="I47" s="7"/>
      <c r="J47" s="8"/>
    </row>
    <row r="48" spans="1:10" s="5" customFormat="1" x14ac:dyDescent="0.25">
      <c r="B48" s="5" t="s">
        <v>106</v>
      </c>
      <c r="E48" s="5" t="s">
        <v>198</v>
      </c>
      <c r="F48" s="6"/>
      <c r="G48" s="5" t="s">
        <v>16</v>
      </c>
      <c r="H48" s="10"/>
      <c r="I48" s="7"/>
      <c r="J48" s="8"/>
    </row>
    <row r="49" spans="1:10" s="5" customFormat="1" x14ac:dyDescent="0.25">
      <c r="A49" s="5" t="s">
        <v>60</v>
      </c>
      <c r="B49" t="s">
        <v>62</v>
      </c>
      <c r="C49" s="5">
        <v>2</v>
      </c>
      <c r="D49" s="5">
        <f t="shared" si="0"/>
        <v>6</v>
      </c>
      <c r="E49" s="5" t="s">
        <v>67</v>
      </c>
      <c r="F49" s="6"/>
      <c r="G49" s="5" t="s">
        <v>63</v>
      </c>
      <c r="H49" s="10"/>
      <c r="I49" s="7"/>
      <c r="J49" s="8"/>
    </row>
    <row r="50" spans="1:10" s="5" customFormat="1" x14ac:dyDescent="0.25">
      <c r="B50" t="s">
        <v>143</v>
      </c>
      <c r="E50" s="5" t="s">
        <v>67</v>
      </c>
      <c r="F50" s="6"/>
      <c r="G50" s="5" t="s">
        <v>63</v>
      </c>
      <c r="H50" s="10" t="s">
        <v>72</v>
      </c>
      <c r="I50" s="7"/>
      <c r="J50" s="8"/>
    </row>
    <row r="51" spans="1:10" s="5" customFormat="1" x14ac:dyDescent="0.25">
      <c r="A51" s="5" t="s">
        <v>68</v>
      </c>
      <c r="B51" t="s">
        <v>144</v>
      </c>
      <c r="C51" s="5">
        <v>1</v>
      </c>
      <c r="D51" s="5">
        <f t="shared" si="0"/>
        <v>3</v>
      </c>
      <c r="E51" s="5" t="s">
        <v>146</v>
      </c>
      <c r="F51" s="6"/>
      <c r="G51" s="5" t="s">
        <v>145</v>
      </c>
      <c r="H51" s="10"/>
      <c r="I51" s="7"/>
      <c r="J51" s="8"/>
    </row>
    <row r="52" spans="1:10" s="5" customFormat="1" x14ac:dyDescent="0.25">
      <c r="H52" s="10"/>
      <c r="I52" s="7"/>
      <c r="J52" s="8"/>
    </row>
    <row r="53" spans="1:10" s="5" customFormat="1" x14ac:dyDescent="0.25">
      <c r="A53" s="5" t="s">
        <v>110</v>
      </c>
      <c r="B53" s="5" t="s">
        <v>147</v>
      </c>
      <c r="C53" s="5">
        <v>2</v>
      </c>
      <c r="D53" s="5">
        <f t="shared" si="0"/>
        <v>6</v>
      </c>
      <c r="E53" s="5" t="s">
        <v>111</v>
      </c>
      <c r="G53" s="5" t="s">
        <v>112</v>
      </c>
      <c r="H53" s="10"/>
      <c r="I53" s="7"/>
      <c r="J53" s="8"/>
    </row>
    <row r="54" spans="1:10" s="5" customFormat="1" x14ac:dyDescent="0.25">
      <c r="H54" s="10"/>
      <c r="I54" s="7"/>
      <c r="J54" s="8"/>
    </row>
    <row r="55" spans="1:10" s="5" customFormat="1" x14ac:dyDescent="0.25">
      <c r="A55" s="5" t="s">
        <v>53</v>
      </c>
      <c r="B55" s="5" t="s">
        <v>189</v>
      </c>
      <c r="C55" s="5">
        <v>1</v>
      </c>
      <c r="D55" s="5">
        <f t="shared" si="0"/>
        <v>3</v>
      </c>
      <c r="E55" s="5" t="s">
        <v>190</v>
      </c>
      <c r="F55" s="6"/>
      <c r="H55" s="10" t="s">
        <v>191</v>
      </c>
      <c r="I55" s="7"/>
      <c r="J55" s="8"/>
    </row>
    <row r="56" spans="1:10" s="5" customFormat="1" x14ac:dyDescent="0.25">
      <c r="B56"/>
      <c r="F56" s="6"/>
      <c r="H56" s="10" t="s">
        <v>131</v>
      </c>
      <c r="I56" s="7"/>
      <c r="J56" s="8"/>
    </row>
    <row r="57" spans="1:10" s="5" customFormat="1" x14ac:dyDescent="0.25">
      <c r="B57" s="9"/>
      <c r="F57" s="6"/>
      <c r="H57" s="10"/>
      <c r="I57" s="7"/>
      <c r="J57" s="8"/>
    </row>
    <row r="58" spans="1:10" s="5" customFormat="1" x14ac:dyDescent="0.25">
      <c r="A58" s="5" t="s">
        <v>54</v>
      </c>
      <c r="B58" s="9" t="s">
        <v>199</v>
      </c>
      <c r="C58" s="5">
        <v>1</v>
      </c>
      <c r="D58" s="5">
        <f>$C$1*C58</f>
        <v>3</v>
      </c>
      <c r="F58" s="6"/>
      <c r="H58" s="5" t="s">
        <v>200</v>
      </c>
      <c r="I58" s="7"/>
      <c r="J58" s="8"/>
    </row>
    <row r="59" spans="1:10" s="5" customFormat="1" x14ac:dyDescent="0.25">
      <c r="B59" t="s">
        <v>35</v>
      </c>
      <c r="C59"/>
      <c r="E59" t="s">
        <v>202</v>
      </c>
      <c r="F59"/>
      <c r="G59"/>
      <c r="H59" s="5" t="s">
        <v>201</v>
      </c>
      <c r="I59" s="7"/>
      <c r="J59" s="8"/>
    </row>
    <row r="60" spans="1:10" s="5" customFormat="1" x14ac:dyDescent="0.25">
      <c r="B60"/>
      <c r="C60"/>
      <c r="E60"/>
      <c r="F60"/>
      <c r="G60"/>
      <c r="H60" s="5" t="s">
        <v>132</v>
      </c>
      <c r="I60" s="7"/>
      <c r="J60" s="8"/>
    </row>
    <row r="61" spans="1:10" x14ac:dyDescent="0.25">
      <c r="A61" t="s">
        <v>55</v>
      </c>
      <c r="B61" s="11" t="s">
        <v>217</v>
      </c>
      <c r="C61">
        <v>1</v>
      </c>
      <c r="D61" s="5">
        <f t="shared" si="0"/>
        <v>3</v>
      </c>
      <c r="E61" t="s">
        <v>216</v>
      </c>
      <c r="H61" s="5" t="s">
        <v>56</v>
      </c>
      <c r="I61" s="1"/>
      <c r="J61" s="1"/>
    </row>
    <row r="62" spans="1:10" x14ac:dyDescent="0.25">
      <c r="A62" t="s">
        <v>50</v>
      </c>
      <c r="H62" s="5" t="s">
        <v>203</v>
      </c>
      <c r="I62" s="1"/>
      <c r="J62" s="1"/>
    </row>
    <row r="63" spans="1:10" x14ac:dyDescent="0.25">
      <c r="D63" s="5"/>
      <c r="H63" s="5"/>
    </row>
    <row r="64" spans="1:10" x14ac:dyDescent="0.25">
      <c r="A64" t="s">
        <v>38</v>
      </c>
      <c r="B64" t="s">
        <v>37</v>
      </c>
      <c r="C64">
        <v>0</v>
      </c>
      <c r="D64" s="5">
        <f t="shared" ref="D64" si="1">$C$1*C64</f>
        <v>0</v>
      </c>
      <c r="E64" t="s">
        <v>39</v>
      </c>
      <c r="G64" t="s">
        <v>40</v>
      </c>
      <c r="H64" t="s">
        <v>221</v>
      </c>
      <c r="I64" s="1"/>
      <c r="J64" s="1"/>
    </row>
    <row r="65" spans="2:2" x14ac:dyDescent="0.25">
      <c r="B65" s="1"/>
    </row>
    <row r="66" spans="2:2" x14ac:dyDescent="0.25">
      <c r="B6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1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50</v>
      </c>
      <c r="B5" s="5" t="s">
        <v>133</v>
      </c>
      <c r="C5" s="5">
        <v>1</v>
      </c>
      <c r="D5" s="5">
        <f>$C$1*C5</f>
        <v>3</v>
      </c>
      <c r="E5" t="s">
        <v>136</v>
      </c>
      <c r="F5" s="5"/>
      <c r="G5"/>
      <c r="H5" s="5" t="s">
        <v>135</v>
      </c>
      <c r="I5" s="5"/>
      <c r="J5" s="5"/>
    </row>
    <row r="6" spans="1:10" s="4" customFormat="1" x14ac:dyDescent="0.25">
      <c r="A6" s="5"/>
      <c r="B6" s="5" t="s">
        <v>212</v>
      </c>
      <c r="C6" s="5"/>
      <c r="D6" s="5"/>
      <c r="E6" t="s">
        <v>213</v>
      </c>
      <c r="F6" s="5"/>
      <c r="G6"/>
      <c r="H6" s="5" t="s">
        <v>214</v>
      </c>
      <c r="I6" s="5"/>
      <c r="J6" s="5"/>
    </row>
    <row r="7" spans="1:10" x14ac:dyDescent="0.25">
      <c r="D7" s="5"/>
      <c r="H7" t="s">
        <v>134</v>
      </c>
      <c r="I7" s="1"/>
      <c r="J7" s="1"/>
    </row>
    <row r="8" spans="1:10" x14ac:dyDescent="0.25">
      <c r="A8" t="s">
        <v>137</v>
      </c>
      <c r="B8" t="s">
        <v>138</v>
      </c>
      <c r="C8">
        <v>1</v>
      </c>
      <c r="D8" s="5">
        <f>$C$1*C8</f>
        <v>3</v>
      </c>
      <c r="E8" t="s">
        <v>139</v>
      </c>
      <c r="I8" s="1"/>
      <c r="J8" s="1"/>
    </row>
    <row r="9" spans="1:10" x14ac:dyDescent="0.25">
      <c r="A9" t="s">
        <v>141</v>
      </c>
      <c r="B9" s="2"/>
      <c r="C9">
        <v>1</v>
      </c>
      <c r="D9" s="5">
        <f>$C$1*C9</f>
        <v>3</v>
      </c>
      <c r="E9" t="s">
        <v>23</v>
      </c>
      <c r="F9" t="s">
        <v>24</v>
      </c>
      <c r="G9" t="s">
        <v>27</v>
      </c>
      <c r="I9" s="1"/>
      <c r="J9" s="1"/>
    </row>
    <row r="10" spans="1:10" x14ac:dyDescent="0.25">
      <c r="A10" t="s">
        <v>140</v>
      </c>
      <c r="B10" s="2" t="s">
        <v>116</v>
      </c>
      <c r="C10">
        <v>1</v>
      </c>
      <c r="D10" s="5">
        <f>$C$1*C10</f>
        <v>3</v>
      </c>
      <c r="E10" t="s">
        <v>31</v>
      </c>
      <c r="F10" t="s">
        <v>66</v>
      </c>
      <c r="G10" t="s">
        <v>27</v>
      </c>
      <c r="I10" s="1"/>
      <c r="J10" s="1"/>
    </row>
    <row r="11" spans="1:10" x14ac:dyDescent="0.25">
      <c r="A11" t="s">
        <v>219</v>
      </c>
      <c r="B11" s="2"/>
      <c r="C11">
        <v>2</v>
      </c>
      <c r="D11" s="5">
        <f>$C$1*C11</f>
        <v>6</v>
      </c>
      <c r="E11" t="s">
        <v>31</v>
      </c>
      <c r="F11" t="s">
        <v>96</v>
      </c>
      <c r="G11" t="s">
        <v>27</v>
      </c>
      <c r="H11" t="s">
        <v>175</v>
      </c>
      <c r="I11" s="1"/>
      <c r="J11" s="1"/>
    </row>
    <row r="12" spans="1:10" x14ac:dyDescent="0.25">
      <c r="A12" t="s">
        <v>218</v>
      </c>
      <c r="B12" s="12" t="s">
        <v>115</v>
      </c>
      <c r="C12">
        <v>2</v>
      </c>
      <c r="D12" s="5">
        <f t="shared" ref="D12" si="0">$C$1*C12</f>
        <v>6</v>
      </c>
      <c r="E12" t="s">
        <v>31</v>
      </c>
      <c r="F12" t="s">
        <v>32</v>
      </c>
      <c r="G12" t="s">
        <v>27</v>
      </c>
      <c r="I12" s="1"/>
      <c r="J12" s="1"/>
    </row>
    <row r="13" spans="1:10" x14ac:dyDescent="0.25">
      <c r="A13" s="5" t="s">
        <v>176</v>
      </c>
      <c r="B13" s="5" t="s">
        <v>147</v>
      </c>
      <c r="C13" s="5">
        <v>1</v>
      </c>
      <c r="D13" s="5">
        <f t="shared" ref="D13" si="1">$C$1*C13</f>
        <v>3</v>
      </c>
      <c r="E13" s="5" t="s">
        <v>111</v>
      </c>
      <c r="F13" s="5"/>
      <c r="G13" s="5" t="s">
        <v>112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B15" s="2"/>
      <c r="D15" s="5"/>
      <c r="I15" s="1"/>
      <c r="J15" s="1"/>
    </row>
    <row r="16" spans="1:10" x14ac:dyDescent="0.25">
      <c r="D16" s="5"/>
    </row>
    <row r="17" spans="2:10" x14ac:dyDescent="0.25">
      <c r="D17" s="5"/>
    </row>
    <row r="18" spans="2:10" x14ac:dyDescent="0.25">
      <c r="D18" s="5"/>
    </row>
    <row r="19" spans="2:10" x14ac:dyDescent="0.25">
      <c r="D19" s="5"/>
    </row>
    <row r="20" spans="2:10" x14ac:dyDescent="0.25">
      <c r="D20" s="5"/>
    </row>
    <row r="21" spans="2:10" x14ac:dyDescent="0.25">
      <c r="D21" s="5"/>
    </row>
    <row r="22" spans="2:10" x14ac:dyDescent="0.25">
      <c r="D22" s="5"/>
    </row>
    <row r="23" spans="2:10" x14ac:dyDescent="0.25">
      <c r="D23" s="5"/>
      <c r="I23" s="1"/>
      <c r="J23" s="1"/>
    </row>
    <row r="24" spans="2:10" x14ac:dyDescent="0.25">
      <c r="D24" s="5"/>
      <c r="I24" s="1"/>
      <c r="J24" s="1"/>
    </row>
    <row r="25" spans="2:10" x14ac:dyDescent="0.25">
      <c r="D25" s="5"/>
      <c r="I25" s="1"/>
      <c r="J25" s="1"/>
    </row>
    <row r="26" spans="2:10" x14ac:dyDescent="0.25">
      <c r="D26" s="5"/>
      <c r="I26" s="1"/>
      <c r="J26" s="1"/>
    </row>
    <row r="27" spans="2:10" x14ac:dyDescent="0.25">
      <c r="D27" s="5"/>
      <c r="I27" s="1"/>
      <c r="J27" s="1"/>
    </row>
    <row r="28" spans="2:10" x14ac:dyDescent="0.25">
      <c r="D28" s="5"/>
      <c r="I28" s="1"/>
      <c r="J28" s="1"/>
    </row>
    <row r="29" spans="2:10" x14ac:dyDescent="0.25">
      <c r="B29" s="2"/>
      <c r="D29" s="5"/>
      <c r="I29" s="1"/>
      <c r="J29" s="1"/>
    </row>
    <row r="30" spans="2:10" x14ac:dyDescent="0.25">
      <c r="B30" s="12"/>
      <c r="D30" s="5"/>
      <c r="I30" s="1"/>
      <c r="J30" s="1"/>
    </row>
    <row r="31" spans="2:10" x14ac:dyDescent="0.25">
      <c r="B31" s="2"/>
      <c r="D31" s="5"/>
      <c r="I31" s="1"/>
      <c r="J31" s="1"/>
    </row>
    <row r="32" spans="2:10" x14ac:dyDescent="0.25">
      <c r="B32" s="2"/>
      <c r="D32" s="5"/>
      <c r="F32" s="3"/>
    </row>
    <row r="33" spans="2:10" x14ac:dyDescent="0.25">
      <c r="B33" s="2"/>
      <c r="D33" s="5"/>
      <c r="F33" s="3"/>
    </row>
    <row r="34" spans="2:10" x14ac:dyDescent="0.25">
      <c r="B34" s="2"/>
      <c r="D34" s="5"/>
      <c r="I34" s="1"/>
      <c r="J34" s="1"/>
    </row>
    <row r="35" spans="2:10" x14ac:dyDescent="0.25">
      <c r="B35" s="2"/>
      <c r="D35" s="5"/>
      <c r="F35" s="3"/>
      <c r="H35" s="5"/>
      <c r="I35" s="1"/>
      <c r="J35" s="1"/>
    </row>
    <row r="36" spans="2:10" x14ac:dyDescent="0.25">
      <c r="B36" s="2"/>
      <c r="D36" s="5"/>
      <c r="F36" s="3"/>
      <c r="H36" s="5"/>
      <c r="I36" s="1"/>
      <c r="J36" s="1"/>
    </row>
    <row r="37" spans="2:10" x14ac:dyDescent="0.25">
      <c r="D37" s="5"/>
      <c r="H37" s="5"/>
      <c r="I37" s="1"/>
      <c r="J37" s="1"/>
    </row>
    <row r="38" spans="2:10" x14ac:dyDescent="0.25">
      <c r="B38" s="9"/>
      <c r="D38" s="5"/>
      <c r="E38" s="5"/>
      <c r="F38" s="6"/>
      <c r="G38" s="5"/>
      <c r="H38" s="5"/>
      <c r="I38" s="1"/>
      <c r="J38" s="1"/>
    </row>
    <row r="39" spans="2:10" x14ac:dyDescent="0.25">
      <c r="B39" s="5"/>
      <c r="D39" s="5"/>
      <c r="E39" s="5"/>
      <c r="F39" s="6"/>
      <c r="G39" s="5"/>
    </row>
    <row r="40" spans="2:10" x14ac:dyDescent="0.25">
      <c r="B40" s="5"/>
      <c r="D40" s="5"/>
      <c r="E40" s="5"/>
      <c r="F40" s="5"/>
      <c r="G40" s="5"/>
      <c r="H40" s="5"/>
      <c r="I40" s="1"/>
      <c r="J40" s="1"/>
    </row>
    <row r="41" spans="2:10" x14ac:dyDescent="0.25">
      <c r="D41" s="5"/>
      <c r="H41" s="5"/>
      <c r="I41" s="1"/>
      <c r="J41" s="1"/>
    </row>
    <row r="42" spans="2:10" s="5" customFormat="1" x14ac:dyDescent="0.25">
      <c r="F42" s="6"/>
      <c r="H42" s="10"/>
      <c r="I42" s="7"/>
      <c r="J42" s="8"/>
    </row>
    <row r="43" spans="2:10" s="5" customFormat="1" x14ac:dyDescent="0.25">
      <c r="F43" s="6"/>
      <c r="H43" s="10"/>
      <c r="I43" s="7"/>
      <c r="J43" s="8"/>
    </row>
    <row r="44" spans="2:10" s="5" customFormat="1" x14ac:dyDescent="0.25">
      <c r="F44" s="6"/>
      <c r="H44" s="10"/>
      <c r="I44" s="7"/>
      <c r="J44" s="8"/>
    </row>
    <row r="45" spans="2:10" s="5" customFormat="1" x14ac:dyDescent="0.25">
      <c r="B45"/>
      <c r="F45" s="6"/>
      <c r="H45" s="10"/>
      <c r="I45" s="7"/>
      <c r="J45" s="8"/>
    </row>
    <row r="46" spans="2:10" s="5" customFormat="1" x14ac:dyDescent="0.25">
      <c r="B46"/>
      <c r="F46" s="6"/>
      <c r="H46" s="10"/>
      <c r="I46" s="7"/>
      <c r="J46" s="8"/>
    </row>
    <row r="47" spans="2:10" s="5" customFormat="1" x14ac:dyDescent="0.25">
      <c r="H47" s="10"/>
      <c r="I47" s="7"/>
      <c r="J47" s="8"/>
    </row>
    <row r="48" spans="2:10" s="5" customFormat="1" x14ac:dyDescent="0.25">
      <c r="H48" s="10"/>
      <c r="I48" s="7"/>
      <c r="J48" s="8"/>
    </row>
    <row r="49" spans="2:10" s="5" customFormat="1" x14ac:dyDescent="0.25">
      <c r="H49" s="10"/>
      <c r="I49" s="7"/>
      <c r="J49" s="8"/>
    </row>
    <row r="50" spans="2:10" s="5" customFormat="1" x14ac:dyDescent="0.25">
      <c r="B50" s="9"/>
      <c r="F50" s="6"/>
      <c r="H50" s="10"/>
      <c r="I50" s="7"/>
      <c r="J50" s="8"/>
    </row>
    <row r="51" spans="2:10" s="5" customFormat="1" x14ac:dyDescent="0.25">
      <c r="B51" s="9"/>
      <c r="F51" s="6"/>
      <c r="H51" s="10"/>
      <c r="I51" s="7"/>
      <c r="J51" s="8"/>
    </row>
    <row r="52" spans="2:10" s="5" customFormat="1" x14ac:dyDescent="0.25">
      <c r="B52" s="9"/>
      <c r="F52" s="6"/>
      <c r="H52" s="10"/>
      <c r="I52" s="7"/>
      <c r="J52" s="8"/>
    </row>
    <row r="53" spans="2:10" s="5" customFormat="1" x14ac:dyDescent="0.25">
      <c r="B53"/>
      <c r="C53"/>
      <c r="E53"/>
      <c r="F53"/>
      <c r="G53"/>
      <c r="I53" s="7"/>
      <c r="J53" s="8"/>
    </row>
    <row r="54" spans="2:10" s="5" customFormat="1" x14ac:dyDescent="0.25">
      <c r="B54"/>
      <c r="C54"/>
      <c r="E54"/>
      <c r="F54"/>
      <c r="G54"/>
      <c r="I54" s="7"/>
      <c r="J54" s="8"/>
    </row>
    <row r="55" spans="2:10" x14ac:dyDescent="0.25">
      <c r="B55" s="11"/>
      <c r="D55" s="5"/>
      <c r="H55" s="5"/>
      <c r="I55" s="1"/>
      <c r="J55" s="1"/>
    </row>
    <row r="56" spans="2:10" x14ac:dyDescent="0.25">
      <c r="B56" s="13"/>
      <c r="D56" s="5"/>
      <c r="H56" s="5"/>
      <c r="I56" s="1"/>
      <c r="J56" s="1"/>
    </row>
    <row r="57" spans="2:10" x14ac:dyDescent="0.25">
      <c r="I57" s="1"/>
      <c r="J57" s="1"/>
    </row>
    <row r="58" spans="2:10" x14ac:dyDescent="0.25">
      <c r="D58" s="5"/>
      <c r="H58" s="5"/>
    </row>
    <row r="59" spans="2:10" x14ac:dyDescent="0.25">
      <c r="D59" s="5"/>
      <c r="I59" s="1"/>
      <c r="J59" s="1"/>
    </row>
    <row r="60" spans="2:10" x14ac:dyDescent="0.25">
      <c r="B60" s="1"/>
    </row>
    <row r="61" spans="2:10" x14ac:dyDescent="0.25">
      <c r="B61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x14ac:dyDescent="0.25">
      <c r="A4" t="s">
        <v>204</v>
      </c>
      <c r="B4" s="9" t="s">
        <v>156</v>
      </c>
      <c r="C4">
        <v>4</v>
      </c>
      <c r="D4" s="5">
        <f>$C$1*C4</f>
        <v>12</v>
      </c>
      <c r="E4" s="5" t="s">
        <v>34</v>
      </c>
      <c r="F4" s="6" t="s">
        <v>155</v>
      </c>
      <c r="G4" s="5" t="s">
        <v>15</v>
      </c>
      <c r="H4" s="10"/>
      <c r="I4" s="1"/>
      <c r="J4" s="1"/>
    </row>
    <row r="5" spans="1:10" x14ac:dyDescent="0.25">
      <c r="A5" t="s">
        <v>222</v>
      </c>
      <c r="B5" s="2" t="s">
        <v>205</v>
      </c>
      <c r="C5">
        <v>2</v>
      </c>
      <c r="D5" s="5">
        <f t="shared" ref="D5" si="0">$C$1*C5</f>
        <v>6</v>
      </c>
      <c r="E5" t="s">
        <v>31</v>
      </c>
      <c r="F5" s="3" t="s">
        <v>206</v>
      </c>
      <c r="G5" t="s">
        <v>27</v>
      </c>
      <c r="I5" s="1"/>
      <c r="J5" s="1"/>
    </row>
    <row r="6" spans="1:10" x14ac:dyDescent="0.25">
      <c r="B6" s="2"/>
      <c r="D6" s="5"/>
      <c r="F6" s="3"/>
      <c r="I6" s="1"/>
      <c r="J6" s="1"/>
    </row>
    <row r="7" spans="1:10" x14ac:dyDescent="0.25">
      <c r="A7" s="4" t="s">
        <v>207</v>
      </c>
      <c r="D7" s="5"/>
      <c r="I7" s="1"/>
      <c r="J7" s="1"/>
    </row>
    <row r="8" spans="1:10" x14ac:dyDescent="0.25">
      <c r="A8" s="5" t="s">
        <v>1</v>
      </c>
      <c r="B8" s="5" t="s">
        <v>210</v>
      </c>
      <c r="C8" s="5">
        <v>1</v>
      </c>
      <c r="D8" s="5">
        <f t="shared" ref="D8:D9" si="1">$C$1*C8</f>
        <v>3</v>
      </c>
      <c r="E8" s="5" t="s">
        <v>209</v>
      </c>
      <c r="F8" s="6"/>
      <c r="G8" t="s">
        <v>19</v>
      </c>
      <c r="H8" s="10"/>
      <c r="I8" s="1"/>
      <c r="J8" s="1"/>
    </row>
    <row r="9" spans="1:10" x14ac:dyDescent="0.25">
      <c r="A9" s="5" t="s">
        <v>211</v>
      </c>
      <c r="B9" t="s">
        <v>187</v>
      </c>
      <c r="C9">
        <v>1</v>
      </c>
      <c r="D9" s="5">
        <f t="shared" si="1"/>
        <v>3</v>
      </c>
      <c r="E9" t="s">
        <v>23</v>
      </c>
      <c r="F9" t="s">
        <v>24</v>
      </c>
      <c r="G9" t="s">
        <v>27</v>
      </c>
      <c r="H9" s="10"/>
      <c r="I9" s="1"/>
      <c r="J9" s="1"/>
    </row>
    <row r="10" spans="1:10" x14ac:dyDescent="0.25">
      <c r="A10" s="5" t="s">
        <v>227</v>
      </c>
      <c r="D10" s="5"/>
      <c r="E10" t="s">
        <v>223</v>
      </c>
      <c r="H10" s="10" t="s">
        <v>225</v>
      </c>
      <c r="I10" s="1"/>
      <c r="J10" s="1"/>
    </row>
    <row r="11" spans="1:10" x14ac:dyDescent="0.25">
      <c r="D11" s="5"/>
    </row>
    <row r="12" spans="1:10" x14ac:dyDescent="0.25">
      <c r="A12" s="4" t="s">
        <v>208</v>
      </c>
      <c r="D12" s="5"/>
    </row>
    <row r="13" spans="1:10" x14ac:dyDescent="0.25">
      <c r="A13" t="s">
        <v>227</v>
      </c>
      <c r="B13" s="2"/>
      <c r="D13" s="5"/>
      <c r="E13" t="s">
        <v>223</v>
      </c>
      <c r="F13" s="3"/>
      <c r="H13" t="s">
        <v>224</v>
      </c>
    </row>
    <row r="14" spans="1:10" x14ac:dyDescent="0.25">
      <c r="D14" s="5"/>
    </row>
    <row r="15" spans="1:10" x14ac:dyDescent="0.25">
      <c r="D15" s="5"/>
    </row>
    <row r="16" spans="1:10" x14ac:dyDescent="0.25">
      <c r="D16" s="5"/>
    </row>
    <row r="17" spans="2:10" x14ac:dyDescent="0.25">
      <c r="D17" s="5"/>
    </row>
    <row r="18" spans="2:10" x14ac:dyDescent="0.25">
      <c r="D18" s="5"/>
      <c r="I18" s="1"/>
      <c r="J18" s="1"/>
    </row>
    <row r="19" spans="2:10" x14ac:dyDescent="0.25">
      <c r="D19" s="5"/>
      <c r="I19" s="1"/>
      <c r="J19" s="1"/>
    </row>
    <row r="20" spans="2:10" x14ac:dyDescent="0.25">
      <c r="D20" s="5"/>
      <c r="I20" s="1"/>
      <c r="J20" s="1"/>
    </row>
    <row r="21" spans="2:10" x14ac:dyDescent="0.25">
      <c r="D21" s="5"/>
      <c r="I21" s="1"/>
      <c r="J21" s="1"/>
    </row>
    <row r="22" spans="2:10" x14ac:dyDescent="0.25">
      <c r="D22" s="5"/>
      <c r="I22" s="1"/>
      <c r="J22" s="1"/>
    </row>
    <row r="23" spans="2:10" x14ac:dyDescent="0.25">
      <c r="D23" s="5"/>
      <c r="I23" s="1"/>
      <c r="J23" s="1"/>
    </row>
    <row r="24" spans="2:10" x14ac:dyDescent="0.25">
      <c r="B24" s="2"/>
      <c r="D24" s="5"/>
      <c r="I24" s="1"/>
      <c r="J24" s="1"/>
    </row>
    <row r="25" spans="2:10" x14ac:dyDescent="0.25">
      <c r="B25" s="12"/>
      <c r="D25" s="5"/>
      <c r="I25" s="1"/>
      <c r="J25" s="1"/>
    </row>
    <row r="26" spans="2:10" x14ac:dyDescent="0.25">
      <c r="B26" s="2"/>
      <c r="D26" s="5"/>
      <c r="I26" s="1"/>
      <c r="J26" s="1"/>
    </row>
    <row r="27" spans="2:10" x14ac:dyDescent="0.25">
      <c r="B27" s="2"/>
      <c r="D27" s="5"/>
      <c r="F27" s="3"/>
    </row>
    <row r="28" spans="2:10" x14ac:dyDescent="0.25">
      <c r="B28" s="2"/>
      <c r="D28" s="5"/>
      <c r="F28" s="3"/>
    </row>
    <row r="29" spans="2:10" x14ac:dyDescent="0.25">
      <c r="B29" s="2"/>
      <c r="D29" s="5"/>
      <c r="I29" s="1"/>
      <c r="J29" s="1"/>
    </row>
    <row r="30" spans="2:10" x14ac:dyDescent="0.25">
      <c r="B30" s="2"/>
      <c r="D30" s="5"/>
      <c r="F30" s="3"/>
      <c r="H30" s="5"/>
      <c r="I30" s="1"/>
      <c r="J30" s="1"/>
    </row>
    <row r="31" spans="2:10" x14ac:dyDescent="0.25">
      <c r="B31" s="2"/>
      <c r="D31" s="5"/>
      <c r="F31" s="3"/>
      <c r="H31" s="5"/>
      <c r="I31" s="1"/>
      <c r="J31" s="1"/>
    </row>
    <row r="32" spans="2:10" x14ac:dyDescent="0.25">
      <c r="D32" s="5"/>
      <c r="H32" s="5"/>
      <c r="I32" s="1"/>
      <c r="J32" s="1"/>
    </row>
    <row r="33" spans="2:10" x14ac:dyDescent="0.25">
      <c r="B33" s="9"/>
      <c r="D33" s="5"/>
      <c r="E33" s="5"/>
      <c r="F33" s="6"/>
      <c r="G33" s="5"/>
      <c r="H33" s="5"/>
      <c r="I33" s="1"/>
      <c r="J33" s="1"/>
    </row>
    <row r="34" spans="2:10" x14ac:dyDescent="0.25">
      <c r="B34" s="5"/>
      <c r="D34" s="5"/>
      <c r="E34" s="5"/>
      <c r="F34" s="6"/>
      <c r="G34" s="5"/>
    </row>
    <row r="35" spans="2:10" x14ac:dyDescent="0.25">
      <c r="B35" s="5"/>
      <c r="D35" s="5"/>
      <c r="E35" s="5"/>
      <c r="F35" s="5"/>
      <c r="G35" s="5"/>
      <c r="H35" s="5"/>
      <c r="I35" s="1"/>
      <c r="J35" s="1"/>
    </row>
    <row r="36" spans="2:10" x14ac:dyDescent="0.25">
      <c r="D36" s="5"/>
      <c r="H36" s="5"/>
      <c r="I36" s="1"/>
      <c r="J36" s="1"/>
    </row>
    <row r="37" spans="2:10" s="5" customFormat="1" x14ac:dyDescent="0.25">
      <c r="F37" s="6"/>
      <c r="H37" s="10"/>
      <c r="I37" s="7"/>
      <c r="J37" s="8"/>
    </row>
    <row r="38" spans="2:10" s="5" customFormat="1" x14ac:dyDescent="0.25">
      <c r="F38" s="6"/>
      <c r="H38" s="10"/>
      <c r="I38" s="7"/>
      <c r="J38" s="8"/>
    </row>
    <row r="39" spans="2:10" s="5" customFormat="1" x14ac:dyDescent="0.25">
      <c r="F39" s="6"/>
      <c r="H39" s="10"/>
      <c r="I39" s="7"/>
      <c r="J39" s="8"/>
    </row>
    <row r="40" spans="2:10" s="5" customFormat="1" x14ac:dyDescent="0.25">
      <c r="B40"/>
      <c r="F40" s="6"/>
      <c r="H40" s="10"/>
      <c r="I40" s="7"/>
      <c r="J40" s="8"/>
    </row>
    <row r="41" spans="2:10" s="5" customFormat="1" x14ac:dyDescent="0.25">
      <c r="B41"/>
      <c r="F41" s="6"/>
      <c r="H41" s="10"/>
      <c r="I41" s="7"/>
      <c r="J41" s="8"/>
    </row>
    <row r="42" spans="2:10" s="5" customFormat="1" x14ac:dyDescent="0.25">
      <c r="H42" s="10"/>
      <c r="I42" s="7"/>
      <c r="J42" s="8"/>
    </row>
    <row r="43" spans="2:10" s="5" customFormat="1" x14ac:dyDescent="0.25">
      <c r="H43" s="10"/>
      <c r="I43" s="7"/>
      <c r="J43" s="8"/>
    </row>
    <row r="44" spans="2:10" s="5" customFormat="1" x14ac:dyDescent="0.25">
      <c r="H44" s="10"/>
      <c r="I44" s="7"/>
      <c r="J44" s="8"/>
    </row>
    <row r="45" spans="2:10" s="5" customFormat="1" x14ac:dyDescent="0.25">
      <c r="B45" s="9"/>
      <c r="F45" s="6"/>
      <c r="H45" s="10"/>
      <c r="I45" s="7"/>
      <c r="J45" s="8"/>
    </row>
    <row r="46" spans="2:10" s="5" customFormat="1" x14ac:dyDescent="0.25">
      <c r="B46" s="9"/>
      <c r="F46" s="6"/>
      <c r="H46" s="10"/>
      <c r="I46" s="7"/>
      <c r="J46" s="8"/>
    </row>
    <row r="47" spans="2:10" s="5" customFormat="1" x14ac:dyDescent="0.25">
      <c r="B47" s="9"/>
      <c r="F47" s="6"/>
      <c r="H47" s="10"/>
      <c r="I47" s="7"/>
      <c r="J47" s="8"/>
    </row>
    <row r="48" spans="2:10" s="5" customFormat="1" x14ac:dyDescent="0.25">
      <c r="B48"/>
      <c r="C48"/>
      <c r="E48"/>
      <c r="F48"/>
      <c r="G48"/>
      <c r="I48" s="7"/>
      <c r="J48" s="8"/>
    </row>
    <row r="49" spans="2:10" s="5" customFormat="1" x14ac:dyDescent="0.25">
      <c r="B49"/>
      <c r="C49"/>
      <c r="E49"/>
      <c r="F49"/>
      <c r="G49"/>
      <c r="I49" s="7"/>
      <c r="J49" s="8"/>
    </row>
    <row r="50" spans="2:10" x14ac:dyDescent="0.25">
      <c r="B50" s="11"/>
      <c r="D50" s="5"/>
      <c r="H50" s="5"/>
      <c r="I50" s="1"/>
      <c r="J50" s="1"/>
    </row>
    <row r="51" spans="2:10" x14ac:dyDescent="0.25">
      <c r="B51" s="13"/>
      <c r="D51" s="5"/>
      <c r="H51" s="5"/>
      <c r="I51" s="1"/>
      <c r="J51" s="1"/>
    </row>
    <row r="52" spans="2:10" x14ac:dyDescent="0.25">
      <c r="I52" s="1"/>
      <c r="J52" s="1"/>
    </row>
    <row r="53" spans="2:10" x14ac:dyDescent="0.25">
      <c r="D53" s="5"/>
      <c r="H53" s="5"/>
    </row>
    <row r="54" spans="2:10" x14ac:dyDescent="0.25">
      <c r="D54" s="5"/>
      <c r="I54" s="1"/>
      <c r="J54" s="1"/>
    </row>
    <row r="55" spans="2:10" x14ac:dyDescent="0.25">
      <c r="B55" s="1"/>
    </row>
    <row r="56" spans="2:10" x14ac:dyDescent="0.25">
      <c r="B5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21"/>
  <sheetViews>
    <sheetView workbookViewId="0"/>
  </sheetViews>
  <sheetFormatPr baseColWidth="10" defaultRowHeight="15" x14ac:dyDescent="0.25"/>
  <cols>
    <col min="1" max="1" width="15.42578125" customWidth="1"/>
    <col min="2" max="2" width="91.42578125" customWidth="1"/>
  </cols>
  <sheetData>
    <row r="2" spans="1:2" x14ac:dyDescent="0.25">
      <c r="A2" s="4" t="s">
        <v>161</v>
      </c>
      <c r="B2" s="4" t="s">
        <v>162</v>
      </c>
    </row>
    <row r="3" spans="1:2" x14ac:dyDescent="0.25">
      <c r="A3" s="4"/>
      <c r="B3" s="4"/>
    </row>
    <row r="4" spans="1:2" x14ac:dyDescent="0.25">
      <c r="A4" t="s">
        <v>171</v>
      </c>
      <c r="B4" t="s">
        <v>172</v>
      </c>
    </row>
    <row r="5" spans="1:2" x14ac:dyDescent="0.25">
      <c r="B5" t="s">
        <v>215</v>
      </c>
    </row>
    <row r="6" spans="1:2" x14ac:dyDescent="0.25">
      <c r="A6" t="s">
        <v>167</v>
      </c>
      <c r="B6" t="s">
        <v>168</v>
      </c>
    </row>
    <row r="7" spans="1:2" x14ac:dyDescent="0.25">
      <c r="B7" t="s">
        <v>169</v>
      </c>
    </row>
    <row r="8" spans="1:2" x14ac:dyDescent="0.25">
      <c r="A8" t="s">
        <v>163</v>
      </c>
      <c r="B8" t="s">
        <v>170</v>
      </c>
    </row>
    <row r="11" spans="1:2" x14ac:dyDescent="0.25">
      <c r="A11" s="4" t="s">
        <v>177</v>
      </c>
      <c r="B11" s="4" t="s">
        <v>162</v>
      </c>
    </row>
    <row r="13" spans="1:2" x14ac:dyDescent="0.25">
      <c r="A13" t="s">
        <v>164</v>
      </c>
      <c r="B13" t="s">
        <v>178</v>
      </c>
    </row>
    <row r="14" spans="1:2" x14ac:dyDescent="0.25">
      <c r="A14" t="s">
        <v>165</v>
      </c>
      <c r="B14" t="s">
        <v>178</v>
      </c>
    </row>
    <row r="15" spans="1:2" x14ac:dyDescent="0.25">
      <c r="A15" t="s">
        <v>166</v>
      </c>
      <c r="B15" t="s">
        <v>179</v>
      </c>
    </row>
    <row r="18" spans="1:2" x14ac:dyDescent="0.25">
      <c r="A18" s="4" t="s">
        <v>228</v>
      </c>
      <c r="B18" s="4" t="s">
        <v>162</v>
      </c>
    </row>
    <row r="20" spans="1:2" x14ac:dyDescent="0.25">
      <c r="A20" t="s">
        <v>227</v>
      </c>
      <c r="B20" t="s">
        <v>229</v>
      </c>
    </row>
    <row r="21" spans="1:2" x14ac:dyDescent="0.25">
      <c r="A21" t="s">
        <v>226</v>
      </c>
      <c r="B21" t="s">
        <v>230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2022-09-10T11:14:38Z</dcterms:modified>
</cp:coreProperties>
</file>