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Users\Peter\Documents\Workspaces\GitHub\n64rgb\generalRGBmod\Main-PCB\v2.1\bom\"/>
    </mc:Choice>
  </mc:AlternateContent>
  <xr:revisionPtr revIDLastSave="0" documentId="13_ncr:1_{35C807CC-3CDF-4CF2-A619-85803211075C}" xr6:coauthVersionLast="45" xr6:coauthVersionMax="45" xr10:uidLastSave="{00000000-0000-0000-0000-000000000000}"/>
  <bookViews>
    <workbookView xWindow="3420" yWindow="3420" windowWidth="28800" windowHeight="15435" activeTab="1" xr2:uid="{00000000-000D-0000-FFFF-FFFF00000000}"/>
  </bookViews>
  <sheets>
    <sheet name="MaxV Setup" sheetId="1" r:id="rId1"/>
    <sheet name="MaxII Setup" sheetId="2" r:id="rId2"/>
  </sheets>
  <calcPr calcId="18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2" l="1"/>
  <c r="D31" i="2"/>
  <c r="D30" i="2"/>
  <c r="D29" i="2"/>
  <c r="D28" i="2"/>
  <c r="D26" i="2"/>
  <c r="D25" i="2"/>
  <c r="D24" i="2"/>
  <c r="D23" i="2"/>
  <c r="D22" i="2"/>
  <c r="D21" i="2"/>
  <c r="D20" i="2"/>
  <c r="D19" i="2"/>
  <c r="D18" i="2"/>
  <c r="D17" i="2"/>
  <c r="D14" i="2"/>
  <c r="D13" i="2"/>
  <c r="D10" i="2"/>
  <c r="D9" i="2"/>
  <c r="D8" i="2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5" i="1"/>
  <c r="D14" i="1"/>
  <c r="D11" i="1"/>
  <c r="D10" i="1"/>
  <c r="D9" i="1"/>
  <c r="D8" i="1"/>
  <c r="D6" i="1"/>
</calcChain>
</file>

<file path=xl/sharedStrings.xml><?xml version="1.0" encoding="utf-8"?>
<sst xmlns="http://schemas.openxmlformats.org/spreadsheetml/2006/main" count="265" uniqueCount="108">
  <si>
    <t>Designator</t>
  </si>
  <si>
    <t>U1</t>
  </si>
  <si>
    <t>MPN</t>
  </si>
  <si>
    <t>QTY</t>
  </si>
  <si>
    <t>DESCRIPTION</t>
  </si>
  <si>
    <t>VALUE</t>
  </si>
  <si>
    <t>PACKAGE</t>
  </si>
  <si>
    <t>NOTES</t>
  </si>
  <si>
    <t>SMD1206</t>
  </si>
  <si>
    <t>Ceramic capacitor, X5R</t>
  </si>
  <si>
    <t>Ceramic capacitor, X7R</t>
  </si>
  <si>
    <t>SMD0603</t>
  </si>
  <si>
    <t>Resistor</t>
  </si>
  <si>
    <t>MPNs are only suggestions! You can use equivalent components, too.</t>
  </si>
  <si>
    <t>TQFP100</t>
  </si>
  <si>
    <t>CPLD with 570LEs</t>
  </si>
  <si>
    <t>CPLD with 240LEs</t>
  </si>
  <si>
    <t>U2</t>
  </si>
  <si>
    <t>U3</t>
  </si>
  <si>
    <t>TLV70018DDCR</t>
  </si>
  <si>
    <t>SOT-23-5</t>
  </si>
  <si>
    <t>1.8V LDO regulator</t>
  </si>
  <si>
    <t>ICs and Regulators</t>
  </si>
  <si>
    <t>Power Supply Filtering</t>
  </si>
  <si>
    <t>BLM18PG471SN1D</t>
  </si>
  <si>
    <t>Ferrit bead</t>
  </si>
  <si>
    <t>0.1uF / 50V (10%)</t>
  </si>
  <si>
    <t>Remaining passive components</t>
  </si>
  <si>
    <t>R10</t>
  </si>
  <si>
    <t>CRCW0603-10K</t>
  </si>
  <si>
    <t>1kohm (1%)</t>
  </si>
  <si>
    <t>10kohm (1%)</t>
  </si>
  <si>
    <t>4.7kohm (1%)</t>
  </si>
  <si>
    <t>330ohm (1%)</t>
  </si>
  <si>
    <t>Video DAC 8bit, 3Ch.</t>
  </si>
  <si>
    <t>48-LQFP</t>
  </si>
  <si>
    <t>can be replaced with ADV7123KSTZ50 on demand</t>
  </si>
  <si>
    <t>ADV7125KSTZ50</t>
  </si>
  <si>
    <t>C1,C4</t>
  </si>
  <si>
    <t>10uF / 6.3V</t>
  </si>
  <si>
    <t>SMD0805</t>
  </si>
  <si>
    <t>47uF / 6.3V</t>
  </si>
  <si>
    <t>C10-C19,C20,C22,C24,C27,C28</t>
  </si>
  <si>
    <t>0.01uF / 50V</t>
  </si>
  <si>
    <t>C21,C23,C25,C32</t>
  </si>
  <si>
    <t>C33</t>
  </si>
  <si>
    <t>C34</t>
  </si>
  <si>
    <t>22uF / 6.3V</t>
  </si>
  <si>
    <t>33uF / 6.3V</t>
  </si>
  <si>
    <t>1uF / 6.3V</t>
  </si>
  <si>
    <t>RN10,RN11,RN12</t>
  </si>
  <si>
    <t>RN23</t>
  </si>
  <si>
    <t>Resistor Array (4x)</t>
  </si>
  <si>
    <t>75</t>
  </si>
  <si>
    <t>47</t>
  </si>
  <si>
    <t>R32</t>
  </si>
  <si>
    <t>R33</t>
  </si>
  <si>
    <t>RC0603FR-0775RL</t>
  </si>
  <si>
    <t>R22,R31</t>
  </si>
  <si>
    <t>R21</t>
  </si>
  <si>
    <t xml:space="preserve">RC0603FR-07523RL </t>
  </si>
  <si>
    <t>518</t>
  </si>
  <si>
    <t>with ADV7123: use 516ohm resistor; for PAL-Standard: 528ohm/527ohm</t>
  </si>
  <si>
    <t>30310-6002HB</t>
  </si>
  <si>
    <t>JTAG Connector</t>
  </si>
  <si>
    <t>J3</t>
  </si>
  <si>
    <t>U4</t>
  </si>
  <si>
    <t xml:space="preserve">TSH122ICT </t>
  </si>
  <si>
    <t>Video buffer</t>
  </si>
  <si>
    <t>SC-70-6</t>
  </si>
  <si>
    <t>RC0603FR-07330RL</t>
  </si>
  <si>
    <t>RC0603FR-074K7L</t>
  </si>
  <si>
    <t>CRCW06031K00FKTB</t>
  </si>
  <si>
    <t>EPM570T100C5N</t>
  </si>
  <si>
    <t xml:space="preserve">EPM240T100C5N </t>
  </si>
  <si>
    <t>R13</t>
  </si>
  <si>
    <t>FB3</t>
  </si>
  <si>
    <t>Unpopulated Footprints</t>
  </si>
  <si>
    <t>U4,C41,C42</t>
  </si>
  <si>
    <t>Don't use FB3 in MaxV setup!!! Otherwise you'll harm your CPLD at first power cycle</t>
  </si>
  <si>
    <t>Alternative to 5M570ZT100 with less LEs, leave J1 open</t>
  </si>
  <si>
    <t>CAT16-47R0F4LF / CAY16-47R0F4LF</t>
  </si>
  <si>
    <t xml:space="preserve">BK32164M121-T </t>
  </si>
  <si>
    <t xml:space="preserve">Ferrite Beads MULTILYR CHP </t>
  </si>
  <si>
    <t>BD 120OHMS 25%</t>
  </si>
  <si>
    <t>CAT16-75R0F4LF / CAY16-75R0F4LF</t>
  </si>
  <si>
    <t>5M570ZT100C5N</t>
  </si>
  <si>
    <t>Value of MPN reference differs to ideal value to allow for negative margin!</t>
  </si>
  <si>
    <t xml:space="preserve">5M240ZT100C5N </t>
  </si>
  <si>
    <t>TLV70033DDCR</t>
  </si>
  <si>
    <t>3.3V LDO regulator</t>
  </si>
  <si>
    <t>QTY/PCB</t>
  </si>
  <si>
    <t>FB1,FB2,FB3,FB4,FB5</t>
  </si>
  <si>
    <t>Number of PCBs</t>
  </si>
  <si>
    <t>C2,C3,C5,C6,C31</t>
  </si>
  <si>
    <t>C41,C42,C51,C52</t>
  </si>
  <si>
    <t>R2,R11, R12</t>
  </si>
  <si>
    <t>R34</t>
  </si>
  <si>
    <t>523</t>
  </si>
  <si>
    <t>usually same as R21</t>
  </si>
  <si>
    <t>6.19kohm (1%)</t>
  </si>
  <si>
    <t>RC0603FR-076K19L</t>
  </si>
  <si>
    <r>
      <t xml:space="preserve">Use this if you </t>
    </r>
    <r>
      <rPr>
        <b/>
        <u/>
        <sz val="11"/>
        <color theme="1"/>
        <rFont val="Calibri"/>
        <family val="2"/>
        <scheme val="minor"/>
      </rPr>
      <t xml:space="preserve">don't </t>
    </r>
    <r>
      <rPr>
        <b/>
        <sz val="11"/>
        <color theme="1"/>
        <rFont val="Calibri"/>
        <family val="2"/>
        <scheme val="minor"/>
      </rPr>
      <t>have resistors at the RCP output or if you use a flex with buffer Ics</t>
    </r>
  </si>
  <si>
    <t>Use this alternative if you have resistors at the RCP output, e.g. with the "old" flex cable adapter</t>
  </si>
  <si>
    <t>U5</t>
  </si>
  <si>
    <t>FB1,FB2,FB4,FB5</t>
  </si>
  <si>
    <t>Alternative to EPM570T100C5N with less LEs</t>
  </si>
  <si>
    <t>C51,C52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</si>
</sst>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Hyperlink" xfId="43" builtinId="9" hidden="1"/>
    <cellStyle name="Besuchter Hyperlink" xfId="44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workbookViewId="0">
      <selection sqref="A1:B1"/>
    </sheetView>
  </sheetViews>
  <sheetFormatPr baseColWidth="10" defaultRowHeight="15" x14ac:dyDescent="0.25"/>
  <cols>
    <col min="2" max="3" width="16.42578125" customWidth="1"/>
    <col min="5" max="5" width="23.42578125" customWidth="1"/>
    <col min="6" max="6" width="18.42578125" customWidth="1"/>
    <col min="8" max="8" width="59.85546875" customWidth="1"/>
    <col min="9" max="9" width="11.28515625" customWidth="1"/>
  </cols>
  <sheetData>
    <row r="1" spans="1:10" x14ac:dyDescent="0.25">
      <c r="A1" s="6" t="s">
        <v>93</v>
      </c>
      <c r="B1" s="6"/>
      <c r="C1">
        <v>3</v>
      </c>
    </row>
    <row r="3" spans="1:10" s="3" customFormat="1" x14ac:dyDescent="0.25">
      <c r="A3" s="3" t="s">
        <v>0</v>
      </c>
      <c r="B3" s="3" t="s">
        <v>2</v>
      </c>
      <c r="C3" s="3" t="s">
        <v>91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10" s="3" customFormat="1" x14ac:dyDescent="0.25"/>
    <row r="5" spans="1:10" s="3" customFormat="1" x14ac:dyDescent="0.25">
      <c r="A5" s="3" t="s">
        <v>22</v>
      </c>
    </row>
    <row r="6" spans="1:10" x14ac:dyDescent="0.25">
      <c r="A6" t="s">
        <v>1</v>
      </c>
      <c r="B6" t="s">
        <v>86</v>
      </c>
      <c r="C6">
        <v>1</v>
      </c>
      <c r="D6">
        <f>$C$1*C6</f>
        <v>3</v>
      </c>
      <c r="E6" t="s">
        <v>15</v>
      </c>
      <c r="G6" t="s">
        <v>14</v>
      </c>
      <c r="I6" s="1"/>
      <c r="J6" s="1"/>
    </row>
    <row r="7" spans="1:10" x14ac:dyDescent="0.25">
      <c r="B7" t="s">
        <v>88</v>
      </c>
      <c r="E7" t="s">
        <v>16</v>
      </c>
      <c r="G7" t="s">
        <v>14</v>
      </c>
      <c r="H7" t="s">
        <v>80</v>
      </c>
      <c r="I7" s="1"/>
      <c r="J7" s="1"/>
    </row>
    <row r="8" spans="1:10" x14ac:dyDescent="0.25">
      <c r="A8" t="s">
        <v>17</v>
      </c>
      <c r="B8" t="s">
        <v>37</v>
      </c>
      <c r="C8">
        <v>1</v>
      </c>
      <c r="D8">
        <f>$C$1*C8</f>
        <v>3</v>
      </c>
      <c r="E8" t="s">
        <v>34</v>
      </c>
      <c r="G8" t="s">
        <v>35</v>
      </c>
      <c r="H8" t="s">
        <v>36</v>
      </c>
      <c r="I8" s="1"/>
      <c r="J8" s="1"/>
    </row>
    <row r="9" spans="1:10" x14ac:dyDescent="0.25">
      <c r="A9" t="s">
        <v>18</v>
      </c>
      <c r="B9" t="s">
        <v>67</v>
      </c>
      <c r="C9">
        <v>1</v>
      </c>
      <c r="D9">
        <f>$C$1*C9</f>
        <v>3</v>
      </c>
      <c r="E9" t="s">
        <v>68</v>
      </c>
      <c r="G9" t="s">
        <v>69</v>
      </c>
      <c r="I9" s="1"/>
      <c r="J9" s="1"/>
    </row>
    <row r="10" spans="1:10" x14ac:dyDescent="0.25">
      <c r="A10" t="s">
        <v>66</v>
      </c>
      <c r="B10" t="s">
        <v>19</v>
      </c>
      <c r="C10">
        <v>1</v>
      </c>
      <c r="D10">
        <f>$C$1*C10</f>
        <v>3</v>
      </c>
      <c r="E10" t="s">
        <v>21</v>
      </c>
      <c r="G10" t="s">
        <v>20</v>
      </c>
      <c r="I10" s="1"/>
      <c r="J10" s="1"/>
    </row>
    <row r="11" spans="1:10" x14ac:dyDescent="0.25">
      <c r="A11" t="s">
        <v>104</v>
      </c>
      <c r="B11" t="s">
        <v>89</v>
      </c>
      <c r="C11">
        <v>1</v>
      </c>
      <c r="D11">
        <f>$C$1*C11</f>
        <v>3</v>
      </c>
      <c r="E11" t="s">
        <v>90</v>
      </c>
      <c r="G11" t="s">
        <v>20</v>
      </c>
      <c r="I11" s="1"/>
      <c r="J11" s="1"/>
    </row>
    <row r="12" spans="1:10" x14ac:dyDescent="0.25">
      <c r="I12" s="1"/>
      <c r="J12" s="1"/>
    </row>
    <row r="13" spans="1:10" x14ac:dyDescent="0.25">
      <c r="A13" s="3" t="s">
        <v>23</v>
      </c>
      <c r="I13" s="1"/>
      <c r="J13" s="1"/>
    </row>
    <row r="14" spans="1:10" x14ac:dyDescent="0.25">
      <c r="A14" t="s">
        <v>38</v>
      </c>
      <c r="C14">
        <v>2</v>
      </c>
      <c r="D14">
        <f>$C$1*C14</f>
        <v>6</v>
      </c>
      <c r="E14" t="s">
        <v>9</v>
      </c>
      <c r="F14" t="s">
        <v>41</v>
      </c>
      <c r="G14" t="s">
        <v>40</v>
      </c>
      <c r="I14" s="1"/>
      <c r="J14" s="1"/>
    </row>
    <row r="15" spans="1:10" x14ac:dyDescent="0.25">
      <c r="A15" t="s">
        <v>105</v>
      </c>
      <c r="B15" t="s">
        <v>24</v>
      </c>
      <c r="C15">
        <v>4</v>
      </c>
      <c r="D15">
        <f>$C$1*C15</f>
        <v>12</v>
      </c>
      <c r="E15" t="s">
        <v>25</v>
      </c>
      <c r="G15" t="s">
        <v>11</v>
      </c>
      <c r="I15" s="1"/>
      <c r="J15" s="1"/>
    </row>
    <row r="16" spans="1:10" x14ac:dyDescent="0.25">
      <c r="I16" s="1"/>
      <c r="J16" s="1"/>
    </row>
    <row r="17" spans="1:10" x14ac:dyDescent="0.25">
      <c r="A17" s="3" t="s">
        <v>27</v>
      </c>
      <c r="I17" s="1"/>
      <c r="J17" s="1"/>
    </row>
    <row r="18" spans="1:10" x14ac:dyDescent="0.25">
      <c r="A18" t="s">
        <v>94</v>
      </c>
      <c r="C18">
        <v>5</v>
      </c>
      <c r="D18">
        <f>$C$1*C18</f>
        <v>15</v>
      </c>
      <c r="E18" t="s">
        <v>9</v>
      </c>
      <c r="F18" t="s">
        <v>39</v>
      </c>
      <c r="G18" t="s">
        <v>40</v>
      </c>
      <c r="I18" s="1"/>
      <c r="J18" s="1"/>
    </row>
    <row r="19" spans="1:10" x14ac:dyDescent="0.25">
      <c r="A19" t="s">
        <v>42</v>
      </c>
      <c r="C19">
        <v>15</v>
      </c>
      <c r="D19">
        <f>$C$1*C19</f>
        <v>45</v>
      </c>
      <c r="E19" t="s">
        <v>10</v>
      </c>
      <c r="F19" t="s">
        <v>26</v>
      </c>
      <c r="G19" t="s">
        <v>11</v>
      </c>
      <c r="I19" s="1"/>
      <c r="J19" s="1"/>
    </row>
    <row r="20" spans="1:10" x14ac:dyDescent="0.25">
      <c r="A20" t="s">
        <v>44</v>
      </c>
      <c r="C20">
        <v>4</v>
      </c>
      <c r="D20">
        <f>$C$1*C20</f>
        <v>12</v>
      </c>
      <c r="E20" t="s">
        <v>10</v>
      </c>
      <c r="F20" t="s">
        <v>43</v>
      </c>
      <c r="G20" t="s">
        <v>11</v>
      </c>
      <c r="I20" s="1"/>
      <c r="J20" s="1"/>
    </row>
    <row r="21" spans="1:10" x14ac:dyDescent="0.25">
      <c r="A21" t="s">
        <v>45</v>
      </c>
      <c r="C21">
        <v>1</v>
      </c>
      <c r="D21">
        <f>$C$1*C21</f>
        <v>3</v>
      </c>
      <c r="E21" t="s">
        <v>9</v>
      </c>
      <c r="F21" t="s">
        <v>48</v>
      </c>
      <c r="G21" t="s">
        <v>40</v>
      </c>
      <c r="I21" s="1"/>
      <c r="J21" s="1"/>
    </row>
    <row r="22" spans="1:10" x14ac:dyDescent="0.25">
      <c r="A22" t="s">
        <v>46</v>
      </c>
      <c r="C22">
        <v>1</v>
      </c>
      <c r="D22">
        <f>$C$1*C22</f>
        <v>3</v>
      </c>
      <c r="E22" t="s">
        <v>9</v>
      </c>
      <c r="F22" t="s">
        <v>47</v>
      </c>
      <c r="G22" t="s">
        <v>40</v>
      </c>
      <c r="I22" s="1"/>
      <c r="J22" s="1"/>
    </row>
    <row r="23" spans="1:10" x14ac:dyDescent="0.25">
      <c r="A23" t="s">
        <v>95</v>
      </c>
      <c r="C23">
        <v>4</v>
      </c>
      <c r="D23">
        <f>$C$1*C23</f>
        <v>12</v>
      </c>
      <c r="E23" t="s">
        <v>9</v>
      </c>
      <c r="F23" t="s">
        <v>49</v>
      </c>
      <c r="G23" t="s">
        <v>11</v>
      </c>
      <c r="I23" s="1"/>
      <c r="J23" s="1"/>
    </row>
    <row r="24" spans="1:10" x14ac:dyDescent="0.25">
      <c r="A24" t="s">
        <v>28</v>
      </c>
      <c r="B24" t="s">
        <v>72</v>
      </c>
      <c r="C24">
        <v>1</v>
      </c>
      <c r="D24">
        <f>$C$1*C24</f>
        <v>3</v>
      </c>
      <c r="E24" t="s">
        <v>12</v>
      </c>
      <c r="F24" t="s">
        <v>30</v>
      </c>
      <c r="G24" t="s">
        <v>11</v>
      </c>
      <c r="I24" s="1"/>
      <c r="J24" s="1"/>
    </row>
    <row r="25" spans="1:10" x14ac:dyDescent="0.25">
      <c r="A25" t="s">
        <v>96</v>
      </c>
      <c r="B25" t="s">
        <v>29</v>
      </c>
      <c r="C25">
        <v>3</v>
      </c>
      <c r="D25">
        <f>$C$1*C25</f>
        <v>9</v>
      </c>
      <c r="E25" t="s">
        <v>12</v>
      </c>
      <c r="F25" t="s">
        <v>31</v>
      </c>
      <c r="G25" t="s">
        <v>11</v>
      </c>
      <c r="I25" s="1"/>
      <c r="J25" s="1"/>
    </row>
    <row r="26" spans="1:10" x14ac:dyDescent="0.25">
      <c r="A26" t="s">
        <v>75</v>
      </c>
      <c r="B26" t="s">
        <v>70</v>
      </c>
      <c r="C26">
        <v>1</v>
      </c>
      <c r="D26">
        <f>$C$1*C26</f>
        <v>3</v>
      </c>
      <c r="E26" t="s">
        <v>12</v>
      </c>
      <c r="F26" t="s">
        <v>33</v>
      </c>
      <c r="G26" t="s">
        <v>11</v>
      </c>
      <c r="I26" s="1"/>
      <c r="J26" s="1"/>
    </row>
    <row r="27" spans="1:10" x14ac:dyDescent="0.25">
      <c r="A27" t="s">
        <v>59</v>
      </c>
      <c r="B27" t="s">
        <v>60</v>
      </c>
      <c r="C27">
        <v>1</v>
      </c>
      <c r="D27">
        <f>$C$1*C27</f>
        <v>3</v>
      </c>
      <c r="E27" t="s">
        <v>12</v>
      </c>
      <c r="F27" s="2" t="s">
        <v>61</v>
      </c>
      <c r="G27" t="s">
        <v>11</v>
      </c>
      <c r="H27" t="s">
        <v>62</v>
      </c>
      <c r="I27" s="1"/>
      <c r="J27" s="1"/>
    </row>
    <row r="28" spans="1:10" x14ac:dyDescent="0.25">
      <c r="F28" s="2"/>
      <c r="H28" t="s">
        <v>87</v>
      </c>
      <c r="I28" s="1"/>
      <c r="J28" s="1"/>
    </row>
    <row r="29" spans="1:10" x14ac:dyDescent="0.25">
      <c r="A29" t="s">
        <v>58</v>
      </c>
      <c r="B29" t="s">
        <v>71</v>
      </c>
      <c r="C29">
        <v>2</v>
      </c>
      <c r="D29">
        <f>$C$1*C29</f>
        <v>6</v>
      </c>
      <c r="E29" t="s">
        <v>12</v>
      </c>
      <c r="F29" t="s">
        <v>32</v>
      </c>
      <c r="G29" t="s">
        <v>11</v>
      </c>
      <c r="I29" s="1"/>
      <c r="J29" s="1"/>
    </row>
    <row r="30" spans="1:10" x14ac:dyDescent="0.25">
      <c r="A30" t="s">
        <v>55</v>
      </c>
      <c r="B30" t="s">
        <v>101</v>
      </c>
      <c r="C30">
        <v>1</v>
      </c>
      <c r="D30">
        <f>$C$1*C30</f>
        <v>3</v>
      </c>
      <c r="E30" t="s">
        <v>12</v>
      </c>
      <c r="F30" t="s">
        <v>100</v>
      </c>
      <c r="G30" t="s">
        <v>11</v>
      </c>
      <c r="I30" s="1"/>
      <c r="J30" s="1"/>
    </row>
    <row r="31" spans="1:10" x14ac:dyDescent="0.25">
      <c r="A31" t="s">
        <v>56</v>
      </c>
      <c r="B31" t="s">
        <v>60</v>
      </c>
      <c r="C31">
        <v>1</v>
      </c>
      <c r="D31">
        <f>$C$1*C31</f>
        <v>3</v>
      </c>
      <c r="E31" t="s">
        <v>12</v>
      </c>
      <c r="F31" s="2" t="s">
        <v>98</v>
      </c>
      <c r="G31" t="s">
        <v>11</v>
      </c>
      <c r="H31" t="s">
        <v>99</v>
      </c>
      <c r="I31" s="1"/>
      <c r="J31" s="1"/>
    </row>
    <row r="32" spans="1:10" x14ac:dyDescent="0.25">
      <c r="A32" t="s">
        <v>97</v>
      </c>
      <c r="B32" t="s">
        <v>57</v>
      </c>
      <c r="C32">
        <v>1</v>
      </c>
      <c r="D32">
        <f>$C$1*C32</f>
        <v>3</v>
      </c>
      <c r="E32" t="s">
        <v>12</v>
      </c>
      <c r="F32" s="2" t="s">
        <v>53</v>
      </c>
      <c r="G32" t="s">
        <v>11</v>
      </c>
      <c r="I32" s="1"/>
      <c r="J32" s="1"/>
    </row>
    <row r="33" spans="1:10" x14ac:dyDescent="0.25">
      <c r="A33" t="s">
        <v>50</v>
      </c>
      <c r="B33" t="s">
        <v>81</v>
      </c>
      <c r="C33">
        <v>3</v>
      </c>
      <c r="D33">
        <f>$C$1*C33</f>
        <v>9</v>
      </c>
      <c r="E33" t="s">
        <v>52</v>
      </c>
      <c r="F33" s="2" t="s">
        <v>54</v>
      </c>
      <c r="G33" t="s">
        <v>8</v>
      </c>
      <c r="H33" s="3" t="s">
        <v>102</v>
      </c>
      <c r="I33" s="1"/>
      <c r="J33" s="1"/>
    </row>
    <row r="34" spans="1:10" x14ac:dyDescent="0.25">
      <c r="B34" s="4" t="s">
        <v>82</v>
      </c>
      <c r="E34" t="s">
        <v>83</v>
      </c>
      <c r="F34" s="2" t="s">
        <v>84</v>
      </c>
      <c r="G34" t="s">
        <v>8</v>
      </c>
      <c r="H34" s="3" t="s">
        <v>103</v>
      </c>
      <c r="I34" s="1"/>
      <c r="J34" s="1"/>
    </row>
    <row r="35" spans="1:10" x14ac:dyDescent="0.25">
      <c r="A35" t="s">
        <v>51</v>
      </c>
      <c r="B35" t="s">
        <v>85</v>
      </c>
      <c r="D35">
        <v>1</v>
      </c>
      <c r="E35" t="s">
        <v>52</v>
      </c>
      <c r="F35" s="2" t="s">
        <v>53</v>
      </c>
      <c r="G35" t="s">
        <v>8</v>
      </c>
      <c r="I35" s="1"/>
      <c r="J35" s="1"/>
    </row>
    <row r="36" spans="1:10" x14ac:dyDescent="0.25">
      <c r="I36" s="1"/>
      <c r="J36" s="1"/>
    </row>
    <row r="37" spans="1:10" x14ac:dyDescent="0.25">
      <c r="A37" t="s">
        <v>65</v>
      </c>
      <c r="B37" t="s">
        <v>63</v>
      </c>
      <c r="D37">
        <v>1</v>
      </c>
      <c r="H37" t="s">
        <v>64</v>
      </c>
      <c r="I37" s="1"/>
      <c r="J37" s="1"/>
    </row>
    <row r="38" spans="1:10" x14ac:dyDescent="0.25">
      <c r="I38" s="1"/>
      <c r="J38" s="1"/>
    </row>
    <row r="39" spans="1:10" x14ac:dyDescent="0.25">
      <c r="A39" s="3" t="s">
        <v>77</v>
      </c>
      <c r="I39" s="1"/>
      <c r="J39" s="1"/>
    </row>
    <row r="40" spans="1:10" x14ac:dyDescent="0.25">
      <c r="A40" t="s">
        <v>76</v>
      </c>
      <c r="B40" s="3" t="s">
        <v>79</v>
      </c>
      <c r="C40" s="3"/>
      <c r="I40" s="1"/>
      <c r="J40" s="1"/>
    </row>
    <row r="41" spans="1:10" x14ac:dyDescent="0.25">
      <c r="B41" s="3"/>
      <c r="C41" s="3"/>
      <c r="I41" s="1"/>
      <c r="J41" s="1"/>
    </row>
    <row r="42" spans="1:10" x14ac:dyDescent="0.25">
      <c r="A42" s="5" t="s">
        <v>13</v>
      </c>
      <c r="B42" s="5"/>
      <c r="C42" s="5"/>
      <c r="D42" s="5"/>
      <c r="E42" s="5"/>
      <c r="F42" s="5"/>
      <c r="G42" s="5"/>
      <c r="H42" s="5"/>
      <c r="I42" s="1"/>
      <c r="J42" s="1"/>
    </row>
    <row r="43" spans="1:10" x14ac:dyDescent="0.25">
      <c r="I43" s="1"/>
      <c r="J43" s="1"/>
    </row>
    <row r="44" spans="1:10" x14ac:dyDescent="0.25">
      <c r="I44" s="1"/>
      <c r="J44" s="1"/>
    </row>
    <row r="45" spans="1:10" x14ac:dyDescent="0.25">
      <c r="I45" s="1"/>
      <c r="J45" s="1"/>
    </row>
    <row r="46" spans="1:10" x14ac:dyDescent="0.25">
      <c r="F46" s="2"/>
      <c r="I46" s="1"/>
      <c r="J46" s="1"/>
    </row>
    <row r="47" spans="1:10" x14ac:dyDescent="0.25">
      <c r="I47" s="1"/>
      <c r="J47" s="1"/>
    </row>
    <row r="48" spans="1:10" x14ac:dyDescent="0.25">
      <c r="F48" s="2"/>
      <c r="I48" s="1"/>
      <c r="J48" s="1"/>
    </row>
    <row r="49" spans="2:10" x14ac:dyDescent="0.25">
      <c r="I49" s="1"/>
      <c r="J49" s="1"/>
    </row>
    <row r="50" spans="2:10" x14ac:dyDescent="0.25">
      <c r="F50" s="2"/>
      <c r="I50" s="1"/>
      <c r="J50" s="1"/>
    </row>
    <row r="51" spans="2:10" x14ac:dyDescent="0.25">
      <c r="F51" s="2"/>
      <c r="I51" s="1"/>
      <c r="J51" s="1"/>
    </row>
    <row r="52" spans="2:10" x14ac:dyDescent="0.25">
      <c r="F52" s="2"/>
      <c r="I52" s="1"/>
      <c r="J52" s="1"/>
    </row>
    <row r="55" spans="2:10" x14ac:dyDescent="0.25">
      <c r="B55" s="1"/>
      <c r="C55" s="1"/>
    </row>
    <row r="56" spans="2:10" x14ac:dyDescent="0.25">
      <c r="B56" s="1"/>
      <c r="C56" s="1"/>
    </row>
  </sheetData>
  <mergeCells count="2">
    <mergeCell ref="A42:H42"/>
    <mergeCell ref="A1:B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tabSelected="1" workbookViewId="0">
      <selection sqref="A1:B1"/>
    </sheetView>
  </sheetViews>
  <sheetFormatPr baseColWidth="10" defaultRowHeight="15" x14ac:dyDescent="0.25"/>
  <cols>
    <col min="2" max="3" width="16.42578125" customWidth="1"/>
    <col min="5" max="5" width="23.42578125" customWidth="1"/>
    <col min="6" max="6" width="18.42578125" customWidth="1"/>
    <col min="8" max="8" width="59.85546875" customWidth="1"/>
    <col min="9" max="9" width="11.28515625" customWidth="1"/>
  </cols>
  <sheetData>
    <row r="1" spans="1:10" x14ac:dyDescent="0.25">
      <c r="A1" s="6" t="s">
        <v>93</v>
      </c>
      <c r="B1" s="6"/>
      <c r="C1">
        <v>3</v>
      </c>
    </row>
    <row r="3" spans="1:10" s="3" customFormat="1" x14ac:dyDescent="0.25">
      <c r="A3" s="3" t="s">
        <v>0</v>
      </c>
      <c r="B3" s="3" t="s">
        <v>2</v>
      </c>
      <c r="C3" s="3" t="s">
        <v>91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10" s="3" customFormat="1" x14ac:dyDescent="0.25"/>
    <row r="5" spans="1:10" s="3" customFormat="1" x14ac:dyDescent="0.25">
      <c r="A5" s="3" t="s">
        <v>22</v>
      </c>
    </row>
    <row r="6" spans="1:10" x14ac:dyDescent="0.25">
      <c r="A6" t="s">
        <v>1</v>
      </c>
      <c r="B6" t="s">
        <v>73</v>
      </c>
      <c r="C6">
        <v>1</v>
      </c>
      <c r="D6">
        <v>1</v>
      </c>
      <c r="E6" t="s">
        <v>15</v>
      </c>
      <c r="G6" t="s">
        <v>14</v>
      </c>
      <c r="I6" s="1"/>
      <c r="J6" s="1"/>
    </row>
    <row r="7" spans="1:10" x14ac:dyDescent="0.25">
      <c r="B7" t="s">
        <v>74</v>
      </c>
      <c r="E7" t="s">
        <v>16</v>
      </c>
      <c r="G7" t="s">
        <v>14</v>
      </c>
      <c r="H7" t="s">
        <v>106</v>
      </c>
      <c r="I7" s="1"/>
      <c r="J7" s="1"/>
    </row>
    <row r="8" spans="1:10" x14ac:dyDescent="0.25">
      <c r="A8" t="s">
        <v>17</v>
      </c>
      <c r="B8" t="s">
        <v>37</v>
      </c>
      <c r="C8">
        <v>1</v>
      </c>
      <c r="D8">
        <f>$C$1*C8</f>
        <v>3</v>
      </c>
      <c r="E8" t="s">
        <v>34</v>
      </c>
      <c r="G8" t="s">
        <v>35</v>
      </c>
      <c r="H8" t="s">
        <v>36</v>
      </c>
      <c r="I8" s="1"/>
      <c r="J8" s="1"/>
    </row>
    <row r="9" spans="1:10" x14ac:dyDescent="0.25">
      <c r="A9" t="s">
        <v>18</v>
      </c>
      <c r="B9" t="s">
        <v>67</v>
      </c>
      <c r="C9">
        <v>1</v>
      </c>
      <c r="D9">
        <f>$C$1*C9</f>
        <v>3</v>
      </c>
      <c r="E9" t="s">
        <v>68</v>
      </c>
      <c r="G9" t="s">
        <v>69</v>
      </c>
      <c r="I9" s="1"/>
      <c r="J9" s="1"/>
    </row>
    <row r="10" spans="1:10" x14ac:dyDescent="0.25">
      <c r="A10" t="s">
        <v>104</v>
      </c>
      <c r="B10" t="s">
        <v>89</v>
      </c>
      <c r="C10">
        <v>1</v>
      </c>
      <c r="D10">
        <f>$C$1*C10</f>
        <v>3</v>
      </c>
      <c r="E10" t="s">
        <v>90</v>
      </c>
      <c r="G10" t="s">
        <v>20</v>
      </c>
      <c r="I10" s="1"/>
      <c r="J10" s="1"/>
    </row>
    <row r="11" spans="1:10" x14ac:dyDescent="0.25">
      <c r="I11" s="1"/>
      <c r="J11" s="1"/>
    </row>
    <row r="12" spans="1:10" x14ac:dyDescent="0.25">
      <c r="A12" s="3" t="s">
        <v>23</v>
      </c>
      <c r="I12" s="1"/>
      <c r="J12" s="1"/>
    </row>
    <row r="13" spans="1:10" x14ac:dyDescent="0.25">
      <c r="A13" t="s">
        <v>38</v>
      </c>
      <c r="C13">
        <v>2</v>
      </c>
      <c r="D13">
        <f>$C$1*C13</f>
        <v>6</v>
      </c>
      <c r="E13" t="s">
        <v>9</v>
      </c>
      <c r="F13" t="s">
        <v>41</v>
      </c>
      <c r="G13" t="s">
        <v>40</v>
      </c>
      <c r="I13" s="1"/>
      <c r="J13" s="1"/>
    </row>
    <row r="14" spans="1:10" x14ac:dyDescent="0.25">
      <c r="A14" t="s">
        <v>92</v>
      </c>
      <c r="B14" t="s">
        <v>24</v>
      </c>
      <c r="C14">
        <v>5</v>
      </c>
      <c r="D14">
        <f>$C$1*C14</f>
        <v>15</v>
      </c>
      <c r="E14" t="s">
        <v>25</v>
      </c>
      <c r="G14" t="s">
        <v>11</v>
      </c>
      <c r="I14" s="1"/>
      <c r="J14" s="1"/>
    </row>
    <row r="15" spans="1:10" x14ac:dyDescent="0.25">
      <c r="I15" s="1"/>
      <c r="J15" s="1"/>
    </row>
    <row r="16" spans="1:10" x14ac:dyDescent="0.25">
      <c r="A16" s="3" t="s">
        <v>27</v>
      </c>
      <c r="I16" s="1"/>
      <c r="J16" s="1"/>
    </row>
    <row r="17" spans="1:10" x14ac:dyDescent="0.25">
      <c r="A17" t="s">
        <v>94</v>
      </c>
      <c r="C17">
        <v>5</v>
      </c>
      <c r="D17">
        <f>$C$1*C17</f>
        <v>15</v>
      </c>
      <c r="E17" t="s">
        <v>9</v>
      </c>
      <c r="F17" t="s">
        <v>39</v>
      </c>
      <c r="G17" t="s">
        <v>40</v>
      </c>
      <c r="I17" s="1"/>
      <c r="J17" s="1"/>
    </row>
    <row r="18" spans="1:10" x14ac:dyDescent="0.25">
      <c r="A18" t="s">
        <v>42</v>
      </c>
      <c r="C18">
        <v>15</v>
      </c>
      <c r="D18">
        <f>$C$1*C18</f>
        <v>45</v>
      </c>
      <c r="E18" t="s">
        <v>10</v>
      </c>
      <c r="F18" t="s">
        <v>26</v>
      </c>
      <c r="G18" t="s">
        <v>11</v>
      </c>
      <c r="I18" s="1"/>
      <c r="J18" s="1"/>
    </row>
    <row r="19" spans="1:10" x14ac:dyDescent="0.25">
      <c r="A19" t="s">
        <v>44</v>
      </c>
      <c r="C19">
        <v>4</v>
      </c>
      <c r="D19">
        <f>$C$1*C19</f>
        <v>12</v>
      </c>
      <c r="E19" t="s">
        <v>10</v>
      </c>
      <c r="F19" t="s">
        <v>43</v>
      </c>
      <c r="G19" t="s">
        <v>11</v>
      </c>
      <c r="I19" s="1"/>
      <c r="J19" s="1"/>
    </row>
    <row r="20" spans="1:10" x14ac:dyDescent="0.25">
      <c r="A20" t="s">
        <v>45</v>
      </c>
      <c r="C20">
        <v>1</v>
      </c>
      <c r="D20">
        <f>$C$1*C20</f>
        <v>3</v>
      </c>
      <c r="E20" t="s">
        <v>9</v>
      </c>
      <c r="F20" t="s">
        <v>48</v>
      </c>
      <c r="G20" t="s">
        <v>40</v>
      </c>
      <c r="I20" s="1"/>
      <c r="J20" s="1"/>
    </row>
    <row r="21" spans="1:10" x14ac:dyDescent="0.25">
      <c r="A21" t="s">
        <v>46</v>
      </c>
      <c r="C21">
        <v>1</v>
      </c>
      <c r="D21">
        <f>$C$1*C21</f>
        <v>3</v>
      </c>
      <c r="E21" t="s">
        <v>9</v>
      </c>
      <c r="F21" t="s">
        <v>47</v>
      </c>
      <c r="G21" t="s">
        <v>40</v>
      </c>
      <c r="I21" s="1"/>
      <c r="J21" s="1"/>
    </row>
    <row r="22" spans="1:10" x14ac:dyDescent="0.25">
      <c r="A22" t="s">
        <v>107</v>
      </c>
      <c r="C22">
        <v>2</v>
      </c>
      <c r="D22">
        <f>$C$1*C22</f>
        <v>6</v>
      </c>
      <c r="E22" t="s">
        <v>9</v>
      </c>
      <c r="F22" t="s">
        <v>49</v>
      </c>
      <c r="G22" t="s">
        <v>11</v>
      </c>
      <c r="I22" s="1"/>
      <c r="J22" s="1"/>
    </row>
    <row r="23" spans="1:10" x14ac:dyDescent="0.25">
      <c r="A23" t="s">
        <v>28</v>
      </c>
      <c r="B23" t="s">
        <v>72</v>
      </c>
      <c r="C23">
        <v>1</v>
      </c>
      <c r="D23">
        <f>$C$1*C23</f>
        <v>3</v>
      </c>
      <c r="E23" t="s">
        <v>12</v>
      </c>
      <c r="F23" t="s">
        <v>30</v>
      </c>
      <c r="G23" t="s">
        <v>11</v>
      </c>
      <c r="I23" s="1"/>
      <c r="J23" s="1"/>
    </row>
    <row r="24" spans="1:10" x14ac:dyDescent="0.25">
      <c r="A24" t="s">
        <v>96</v>
      </c>
      <c r="B24" t="s">
        <v>29</v>
      </c>
      <c r="C24">
        <v>3</v>
      </c>
      <c r="D24">
        <f>$C$1*C24</f>
        <v>9</v>
      </c>
      <c r="E24" t="s">
        <v>12</v>
      </c>
      <c r="F24" t="s">
        <v>31</v>
      </c>
      <c r="G24" t="s">
        <v>11</v>
      </c>
      <c r="I24" s="1"/>
      <c r="J24" s="1"/>
    </row>
    <row r="25" spans="1:10" x14ac:dyDescent="0.25">
      <c r="A25" t="s">
        <v>75</v>
      </c>
      <c r="B25" t="s">
        <v>70</v>
      </c>
      <c r="C25">
        <v>1</v>
      </c>
      <c r="D25">
        <f>$C$1*C25</f>
        <v>3</v>
      </c>
      <c r="E25" t="s">
        <v>12</v>
      </c>
      <c r="F25" t="s">
        <v>33</v>
      </c>
      <c r="G25" t="s">
        <v>11</v>
      </c>
      <c r="I25" s="1"/>
      <c r="J25" s="1"/>
    </row>
    <row r="26" spans="1:10" x14ac:dyDescent="0.25">
      <c r="A26" t="s">
        <v>59</v>
      </c>
      <c r="B26" t="s">
        <v>60</v>
      </c>
      <c r="C26">
        <v>1</v>
      </c>
      <c r="D26">
        <f>$C$1*C26</f>
        <v>3</v>
      </c>
      <c r="E26" t="s">
        <v>12</v>
      </c>
      <c r="F26" s="2" t="s">
        <v>61</v>
      </c>
      <c r="G26" t="s">
        <v>11</v>
      </c>
      <c r="H26" t="s">
        <v>62</v>
      </c>
      <c r="I26" s="1"/>
      <c r="J26" s="1"/>
    </row>
    <row r="27" spans="1:10" x14ac:dyDescent="0.25">
      <c r="F27" s="2"/>
      <c r="H27" t="s">
        <v>87</v>
      </c>
      <c r="I27" s="1"/>
      <c r="J27" s="1"/>
    </row>
    <row r="28" spans="1:10" x14ac:dyDescent="0.25">
      <c r="A28" t="s">
        <v>58</v>
      </c>
      <c r="B28" t="s">
        <v>71</v>
      </c>
      <c r="C28">
        <v>2</v>
      </c>
      <c r="D28">
        <f>$C$1*C28</f>
        <v>6</v>
      </c>
      <c r="E28" t="s">
        <v>12</v>
      </c>
      <c r="F28" t="s">
        <v>32</v>
      </c>
      <c r="G28" t="s">
        <v>11</v>
      </c>
      <c r="I28" s="1"/>
      <c r="J28" s="1"/>
    </row>
    <row r="29" spans="1:10" x14ac:dyDescent="0.25">
      <c r="A29" t="s">
        <v>55</v>
      </c>
      <c r="B29" t="s">
        <v>101</v>
      </c>
      <c r="C29">
        <v>1</v>
      </c>
      <c r="D29">
        <f>$C$1*C29</f>
        <v>3</v>
      </c>
      <c r="E29" t="s">
        <v>12</v>
      </c>
      <c r="F29" t="s">
        <v>100</v>
      </c>
      <c r="G29" t="s">
        <v>11</v>
      </c>
      <c r="I29" s="1"/>
      <c r="J29" s="1"/>
    </row>
    <row r="30" spans="1:10" x14ac:dyDescent="0.25">
      <c r="A30" t="s">
        <v>56</v>
      </c>
      <c r="B30" t="s">
        <v>60</v>
      </c>
      <c r="C30">
        <v>1</v>
      </c>
      <c r="D30">
        <f>$C$1*C30</f>
        <v>3</v>
      </c>
      <c r="E30" t="s">
        <v>12</v>
      </c>
      <c r="F30" s="2" t="s">
        <v>98</v>
      </c>
      <c r="G30" t="s">
        <v>11</v>
      </c>
      <c r="H30" t="s">
        <v>99</v>
      </c>
      <c r="I30" s="1"/>
      <c r="J30" s="1"/>
    </row>
    <row r="31" spans="1:10" x14ac:dyDescent="0.25">
      <c r="A31" t="s">
        <v>97</v>
      </c>
      <c r="B31" t="s">
        <v>57</v>
      </c>
      <c r="C31">
        <v>1</v>
      </c>
      <c r="D31">
        <f>$C$1*C31</f>
        <v>3</v>
      </c>
      <c r="E31" t="s">
        <v>12</v>
      </c>
      <c r="F31" s="2" t="s">
        <v>53</v>
      </c>
      <c r="G31" t="s">
        <v>11</v>
      </c>
      <c r="I31" s="1"/>
      <c r="J31" s="1"/>
    </row>
    <row r="32" spans="1:10" x14ac:dyDescent="0.25">
      <c r="A32" t="s">
        <v>50</v>
      </c>
      <c r="B32" t="s">
        <v>81</v>
      </c>
      <c r="C32">
        <v>3</v>
      </c>
      <c r="D32">
        <f>$C$1*C32</f>
        <v>9</v>
      </c>
      <c r="E32" t="s">
        <v>52</v>
      </c>
      <c r="F32" s="2" t="s">
        <v>54</v>
      </c>
      <c r="G32" t="s">
        <v>8</v>
      </c>
      <c r="H32" s="3" t="s">
        <v>102</v>
      </c>
      <c r="I32" s="1"/>
      <c r="J32" s="1"/>
    </row>
    <row r="33" spans="1:10" x14ac:dyDescent="0.25">
      <c r="B33" s="4" t="s">
        <v>82</v>
      </c>
      <c r="E33" t="s">
        <v>83</v>
      </c>
      <c r="F33" s="2" t="s">
        <v>84</v>
      </c>
      <c r="G33" t="s">
        <v>8</v>
      </c>
      <c r="H33" s="3" t="s">
        <v>103</v>
      </c>
      <c r="I33" s="1"/>
      <c r="J33" s="1"/>
    </row>
    <row r="34" spans="1:10" x14ac:dyDescent="0.25">
      <c r="A34" t="s">
        <v>51</v>
      </c>
      <c r="B34" t="s">
        <v>85</v>
      </c>
      <c r="D34">
        <v>1</v>
      </c>
      <c r="E34" t="s">
        <v>52</v>
      </c>
      <c r="F34" s="2" t="s">
        <v>53</v>
      </c>
      <c r="G34" t="s">
        <v>8</v>
      </c>
      <c r="I34" s="1"/>
      <c r="J34" s="1"/>
    </row>
    <row r="35" spans="1:10" x14ac:dyDescent="0.25">
      <c r="I35" s="1"/>
      <c r="J35" s="1"/>
    </row>
    <row r="36" spans="1:10" x14ac:dyDescent="0.25">
      <c r="A36" t="s">
        <v>65</v>
      </c>
      <c r="B36" t="s">
        <v>63</v>
      </c>
      <c r="D36">
        <v>1</v>
      </c>
      <c r="H36" t="s">
        <v>64</v>
      </c>
      <c r="I36" s="1"/>
      <c r="J36" s="1"/>
    </row>
    <row r="37" spans="1:10" x14ac:dyDescent="0.25">
      <c r="I37" s="1"/>
      <c r="J37" s="1"/>
    </row>
    <row r="38" spans="1:10" x14ac:dyDescent="0.25">
      <c r="A38" s="3" t="s">
        <v>77</v>
      </c>
    </row>
    <row r="39" spans="1:10" x14ac:dyDescent="0.25">
      <c r="A39" t="s">
        <v>78</v>
      </c>
      <c r="B39" s="3"/>
      <c r="C39" s="3"/>
      <c r="I39" s="1"/>
      <c r="J39" s="1"/>
    </row>
    <row r="40" spans="1:10" x14ac:dyDescent="0.25">
      <c r="B40" s="3"/>
      <c r="C40" s="3"/>
      <c r="I40" s="1"/>
      <c r="J40" s="1"/>
    </row>
    <row r="41" spans="1:10" x14ac:dyDescent="0.25">
      <c r="A41" s="5" t="s">
        <v>13</v>
      </c>
      <c r="B41" s="5"/>
      <c r="C41" s="5"/>
      <c r="D41" s="5"/>
      <c r="E41" s="5"/>
      <c r="F41" s="5"/>
      <c r="G41" s="5"/>
      <c r="H41" s="5"/>
      <c r="I41" s="1"/>
      <c r="J41" s="1"/>
    </row>
    <row r="42" spans="1:10" x14ac:dyDescent="0.25">
      <c r="F42" s="2"/>
      <c r="I42" s="1"/>
      <c r="J42" s="1"/>
    </row>
    <row r="43" spans="1:10" x14ac:dyDescent="0.25">
      <c r="I43" s="1"/>
      <c r="J43" s="1"/>
    </row>
    <row r="44" spans="1:10" x14ac:dyDescent="0.25">
      <c r="F44" s="2"/>
      <c r="I44" s="1"/>
      <c r="J44" s="1"/>
    </row>
    <row r="45" spans="1:10" x14ac:dyDescent="0.25">
      <c r="I45" s="1"/>
      <c r="J45" s="1"/>
    </row>
    <row r="46" spans="1:10" x14ac:dyDescent="0.25">
      <c r="F46" s="2"/>
      <c r="I46" s="1"/>
      <c r="J46" s="1"/>
    </row>
    <row r="47" spans="1:10" x14ac:dyDescent="0.25">
      <c r="F47" s="2"/>
      <c r="I47" s="1"/>
      <c r="J47" s="1"/>
    </row>
    <row r="48" spans="1:10" x14ac:dyDescent="0.25">
      <c r="F48" s="2"/>
      <c r="I48" s="1"/>
      <c r="J48" s="1"/>
    </row>
    <row r="51" spans="2:3" x14ac:dyDescent="0.25">
      <c r="B51" s="1"/>
      <c r="C51" s="1"/>
    </row>
    <row r="52" spans="2:3" x14ac:dyDescent="0.25">
      <c r="B52" s="1"/>
      <c r="C52" s="1"/>
    </row>
  </sheetData>
  <mergeCells count="2">
    <mergeCell ref="A1:B1"/>
    <mergeCell ref="A41:H4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MaxV Setup</vt:lpstr>
      <vt:lpstr>MaxII 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2020-07-07T13:23:44Z</dcterms:modified>
</cp:coreProperties>
</file>