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utzki/Desktop/"/>
    </mc:Choice>
  </mc:AlternateContent>
  <xr:revisionPtr revIDLastSave="0" documentId="13_ncr:1_{CCED9B0F-4CBE-0540-9244-DF21B3E5AD35}" xr6:coauthVersionLast="47" xr6:coauthVersionMax="47" xr10:uidLastSave="{00000000-0000-0000-0000-000000000000}"/>
  <bookViews>
    <workbookView xWindow="0" yWindow="500" windowWidth="25600" windowHeight="15500" xr2:uid="{D793D1D4-061A-2B46-8B69-4B7F041FF9C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C18" i="1"/>
  <c r="E18" i="1"/>
  <c r="E9" i="1"/>
  <c r="E10" i="1"/>
  <c r="E11" i="1"/>
  <c r="E12" i="1"/>
  <c r="E13" i="1"/>
  <c r="E14" i="1"/>
  <c r="E15" i="1"/>
  <c r="E16" i="1"/>
  <c r="E17" i="1"/>
  <c r="C9" i="1"/>
  <c r="C10" i="1"/>
  <c r="C11" i="1"/>
  <c r="C12" i="1"/>
  <c r="C13" i="1"/>
  <c r="C14" i="1"/>
  <c r="C15" i="1"/>
  <c r="C16" i="1"/>
  <c r="C17" i="1"/>
  <c r="C8" i="1"/>
  <c r="E8" i="1"/>
</calcChain>
</file>

<file path=xl/sharedStrings.xml><?xml version="1.0" encoding="utf-8"?>
<sst xmlns="http://schemas.openxmlformats.org/spreadsheetml/2006/main" count="30" uniqueCount="23">
  <si>
    <t>Zdjęcia</t>
  </si>
  <si>
    <t>Żółty - napięcie kondensatora</t>
  </si>
  <si>
    <t>Niebieski - prąd na układzie</t>
  </si>
  <si>
    <t>Jeśli f pracy = f rezonansu, prąd jest sinusoidalny</t>
  </si>
  <si>
    <t>500mV</t>
  </si>
  <si>
    <t>75V</t>
  </si>
  <si>
    <t>Zasilanie 10V</t>
  </si>
  <si>
    <t>U_o</t>
  </si>
  <si>
    <t>Kondensator blokuje składową stałą - na odbiorniku tylko przemienna; transformator niezasilony skł. Stałą</t>
  </si>
  <si>
    <t>Straty łączeniowe są małe - włącza się w 0, wyłacza w 0 - stosowanie w zasilaczach wysokiej sprawności</t>
  </si>
  <si>
    <t>Falownik rezonansowy w układzie półmostkowym</t>
  </si>
  <si>
    <t>Ucm [V]</t>
  </si>
  <si>
    <t>Im [A]</t>
  </si>
  <si>
    <t>R [Ω]</t>
  </si>
  <si>
    <t>Sonda napięciowa: 1:50</t>
  </si>
  <si>
    <t>Sonda prądowa: 0.1 V/A</t>
  </si>
  <si>
    <t>Lp</t>
  </si>
  <si>
    <t>Im [V]</t>
  </si>
  <si>
    <t>Układ bez diody</t>
  </si>
  <si>
    <t>Układ z diodami zerowymi</t>
  </si>
  <si>
    <t>Ucm - wartość międzyszczytowa napięcia</t>
  </si>
  <si>
    <t>Im - wartość maksymalna (międzyszczytowa) prądu</t>
  </si>
  <si>
    <t>Protokół pomiarowy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</si>
</sst>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Układ bez diod zerowych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Arkusz1!$F$8:$F$18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Arkusz1!$E$8:$E$18</c:f>
              <c:numCache>
                <c:formatCode>0.0</c:formatCode>
                <c:ptCount val="11"/>
                <c:pt idx="0">
                  <c:v>73</c:v>
                </c:pt>
                <c:pt idx="1">
                  <c:v>47</c:v>
                </c:pt>
                <c:pt idx="2">
                  <c:v>35</c:v>
                </c:pt>
                <c:pt idx="3">
                  <c:v>28.000000000000004</c:v>
                </c:pt>
                <c:pt idx="4">
                  <c:v>23.200000000000003</c:v>
                </c:pt>
                <c:pt idx="5">
                  <c:v>20.399999999999999</c:v>
                </c:pt>
                <c:pt idx="6">
                  <c:v>18.8</c:v>
                </c:pt>
                <c:pt idx="7">
                  <c:v>16.600000000000001</c:v>
                </c:pt>
                <c:pt idx="8">
                  <c:v>15</c:v>
                </c:pt>
                <c:pt idx="9">
                  <c:v>14.000000000000002</c:v>
                </c:pt>
                <c:pt idx="10">
                  <c:v>13.100000000000001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D-A149-A821-941D3001C130}"/>
            </c:ext>
          </c:extLst>
        </c:ser>
        <c:ser>
          <c:idx val="1"/>
          <c:order val="1"/>
          <c:tx>
            <c:v>Układ z diodami zerowymi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Arkusz1!$F$22:$F$32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Arkusz1!$E$22:$E$32</c:f>
              <c:numCache>
                <c:formatCode>0.0</c:formatCode>
                <c:ptCount val="11"/>
                <c:pt idx="0">
                  <c:v>11.899999999999999</c:v>
                </c:pt>
                <c:pt idx="1">
                  <c:v>12.3</c:v>
                </c:pt>
                <c:pt idx="2">
                  <c:v>12.3</c:v>
                </c:pt>
                <c:pt idx="3">
                  <c:v>12.4</c:v>
                </c:pt>
                <c:pt idx="4">
                  <c:v>12.4</c:v>
                </c:pt>
                <c:pt idx="5">
                  <c:v>12.5</c:v>
                </c:pt>
                <c:pt idx="6">
                  <c:v>12.4</c:v>
                </c:pt>
                <c:pt idx="7">
                  <c:v>12.2</c:v>
                </c:pt>
                <c:pt idx="8">
                  <c:v>12</c:v>
                </c:pt>
                <c:pt idx="9">
                  <c:v>11.799999999999999</c:v>
                </c:pt>
                <c:pt idx="10">
                  <c:v>11.600000000000001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BD-A149-A821-941D3001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62111"/>
        <c:axId val="2125863759"/>
      </c:scatterChart>
      <c:valAx>
        <c:axId val="2125862111"/>
        <c:scaling>
          <c:orientation val="minMax"/>
          <c:max val="1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 [</a:t>
                </a:r>
                <a:r>
                  <a:rPr lang="pl-PL" sz="1000" b="0" i="0" u="none" strike="noStrike" baseline="0">
                    <a:effectLst/>
                  </a:rPr>
                  <a:t>Ω]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863759"/>
        <c:crosses val="autoZero"/>
        <c:crossBetween val="midCat"/>
        <c:majorUnit val="1"/>
      </c:valAx>
      <c:valAx>
        <c:axId val="21258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</a:t>
                </a:r>
                <a:r>
                  <a:rPr lang="pl-PL" baseline="-25000"/>
                  <a:t>0 </a:t>
                </a:r>
                <a:r>
                  <a:rPr lang="pl-PL" baseline="0"/>
                  <a:t>[V]</a:t>
                </a:r>
                <a:endParaRPr lang="pl-PL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86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Układ bez diod zerowych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Arkusz1!$F$8:$F$18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Arkusz1!$C$8:$C$18</c:f>
              <c:numCache>
                <c:formatCode>0.00</c:formatCode>
                <c:ptCount val="11"/>
                <c:pt idx="0">
                  <c:v>2.7600000000000002</c:v>
                </c:pt>
                <c:pt idx="1">
                  <c:v>1.7999999999999998</c:v>
                </c:pt>
                <c:pt idx="2">
                  <c:v>1.32</c:v>
                </c:pt>
                <c:pt idx="3">
                  <c:v>1.02</c:v>
                </c:pt>
                <c:pt idx="4">
                  <c:v>0.84000000000000008</c:v>
                </c:pt>
                <c:pt idx="5">
                  <c:v>0.76</c:v>
                </c:pt>
                <c:pt idx="6">
                  <c:v>0.64</c:v>
                </c:pt>
                <c:pt idx="7">
                  <c:v>0.57599999999999996</c:v>
                </c:pt>
                <c:pt idx="8">
                  <c:v>0.52</c:v>
                </c:pt>
                <c:pt idx="9">
                  <c:v>0.48800000000000004</c:v>
                </c:pt>
                <c:pt idx="10">
                  <c:v>0.43200000000000005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3549-89E0-95940C4A496E}"/>
            </c:ext>
          </c:extLst>
        </c:ser>
        <c:ser>
          <c:idx val="1"/>
          <c:order val="1"/>
          <c:tx>
            <c:v>Układ z diodami zerowymi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Arkusz1!$F$22:$F$32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Arkusz1!$C$22:$C$32</c:f>
              <c:numCache>
                <c:formatCode>0.00</c:formatCode>
                <c:ptCount val="11"/>
                <c:pt idx="0">
                  <c:v>0.65600000000000003</c:v>
                </c:pt>
                <c:pt idx="1">
                  <c:v>0.624</c:v>
                </c:pt>
                <c:pt idx="2">
                  <c:v>0.58399999999999996</c:v>
                </c:pt>
                <c:pt idx="3">
                  <c:v>0.56800000000000006</c:v>
                </c:pt>
                <c:pt idx="4">
                  <c:v>0.54399999999999993</c:v>
                </c:pt>
                <c:pt idx="5">
                  <c:v>0.52</c:v>
                </c:pt>
                <c:pt idx="6">
                  <c:v>0.47199999999999998</c:v>
                </c:pt>
                <c:pt idx="7">
                  <c:v>0.44800000000000001</c:v>
                </c:pt>
                <c:pt idx="8">
                  <c:v>0.42399999999999999</c:v>
                </c:pt>
                <c:pt idx="9">
                  <c:v>0.41599999999999998</c:v>
                </c:pt>
                <c:pt idx="10">
                  <c:v>0.40800000000000003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1-3549-89E0-95940C4A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62111"/>
        <c:axId val="2125863759"/>
      </c:scatterChart>
      <c:valAx>
        <c:axId val="2125862111"/>
        <c:scaling>
          <c:orientation val="minMax"/>
          <c:max val="10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 [</a:t>
                </a:r>
                <a:r>
                  <a:rPr lang="pl-PL" sz="1000" b="0" i="0" u="none" strike="noStrike" baseline="0">
                    <a:effectLst/>
                  </a:rPr>
                  <a:t>Ω]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863759"/>
        <c:crosses val="autoZero"/>
        <c:crossBetween val="midCat"/>
        <c:majorUnit val="1"/>
      </c:valAx>
      <c:valAx>
        <c:axId val="21258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  <a:r>
                  <a:rPr lang="pl-PL" baseline="-25000"/>
                  <a:t>0 </a:t>
                </a:r>
                <a:r>
                  <a:rPr lang="pl-PL" baseline="0"/>
                  <a:t>[A]</a:t>
                </a:r>
                <a:endParaRPr lang="pl-PL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586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8</xdr:row>
      <xdr:rowOff>76200</xdr:rowOff>
    </xdr:from>
    <xdr:to>
      <xdr:col>15</xdr:col>
      <xdr:colOff>127000</xdr:colOff>
      <xdr:row>23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1655F5-8799-F945-9A48-54588BEB7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196850</xdr:colOff>
      <xdr:row>38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3BF0157-519E-9646-8A18-D1440FEEC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D028-6A74-2C4B-B3DB-872EB3F1DDF3}">
  <dimension ref="A1:I32"/>
  <sheetViews>
    <sheetView tabSelected="1" topLeftCell="A5" workbookViewId="0">
      <selection activeCell="H22" sqref="H22"/>
    </sheetView>
  </sheetViews>
  <sheetFormatPr baseColWidth="10" defaultRowHeight="16" x14ac:dyDescent="0.2"/>
  <cols>
    <col min="2" max="2" width="24.33203125" customWidth="1"/>
  </cols>
  <sheetData>
    <row r="1" spans="1:9" ht="26" x14ac:dyDescent="0.3">
      <c r="A1" s="3" t="s">
        <v>22</v>
      </c>
    </row>
    <row r="2" spans="1:9" x14ac:dyDescent="0.2">
      <c r="B2" t="s">
        <v>10</v>
      </c>
      <c r="I2" t="s">
        <v>0</v>
      </c>
    </row>
    <row r="3" spans="1:9" x14ac:dyDescent="0.2">
      <c r="B3" t="s">
        <v>14</v>
      </c>
      <c r="C3" t="s">
        <v>7</v>
      </c>
      <c r="I3" t="s">
        <v>1</v>
      </c>
    </row>
    <row r="4" spans="1:9" x14ac:dyDescent="0.2">
      <c r="B4" t="s">
        <v>4</v>
      </c>
      <c r="C4" t="s">
        <v>5</v>
      </c>
      <c r="D4" t="s">
        <v>6</v>
      </c>
      <c r="I4" t="s">
        <v>2</v>
      </c>
    </row>
    <row r="5" spans="1:9" x14ac:dyDescent="0.2">
      <c r="B5" t="s">
        <v>15</v>
      </c>
      <c r="I5" t="s">
        <v>3</v>
      </c>
    </row>
    <row r="6" spans="1:9" x14ac:dyDescent="0.2">
      <c r="A6" t="s">
        <v>18</v>
      </c>
      <c r="I6" t="s">
        <v>8</v>
      </c>
    </row>
    <row r="7" spans="1:9" x14ac:dyDescent="0.2">
      <c r="A7" t="s">
        <v>16</v>
      </c>
      <c r="B7" t="s">
        <v>17</v>
      </c>
      <c r="C7" t="s">
        <v>12</v>
      </c>
      <c r="D7" t="s">
        <v>11</v>
      </c>
      <c r="E7" t="s">
        <v>11</v>
      </c>
      <c r="F7" t="s">
        <v>13</v>
      </c>
      <c r="I7" t="s">
        <v>9</v>
      </c>
    </row>
    <row r="8" spans="1:9" x14ac:dyDescent="0.2">
      <c r="A8">
        <v>1</v>
      </c>
      <c r="B8">
        <v>0.27600000000000002</v>
      </c>
      <c r="C8" s="1">
        <f>10*B8</f>
        <v>2.7600000000000002</v>
      </c>
      <c r="D8" s="1">
        <v>1.46</v>
      </c>
      <c r="E8" s="2">
        <f>50*D8</f>
        <v>73</v>
      </c>
      <c r="F8">
        <v>0</v>
      </c>
    </row>
    <row r="9" spans="1:9" x14ac:dyDescent="0.2">
      <c r="A9">
        <v>2</v>
      </c>
      <c r="B9">
        <v>0.18</v>
      </c>
      <c r="C9" s="1">
        <f t="shared" ref="C9:C18" si="0">10*B9</f>
        <v>1.7999999999999998</v>
      </c>
      <c r="D9" s="1">
        <v>0.94</v>
      </c>
      <c r="E9" s="2">
        <f t="shared" ref="E9:E18" si="1">50*D9</f>
        <v>47</v>
      </c>
      <c r="F9">
        <v>1</v>
      </c>
    </row>
    <row r="10" spans="1:9" x14ac:dyDescent="0.2">
      <c r="A10">
        <v>3</v>
      </c>
      <c r="B10">
        <v>0.13200000000000001</v>
      </c>
      <c r="C10" s="1">
        <f t="shared" si="0"/>
        <v>1.32</v>
      </c>
      <c r="D10" s="1">
        <v>0.7</v>
      </c>
      <c r="E10" s="2">
        <f t="shared" si="1"/>
        <v>35</v>
      </c>
      <c r="F10">
        <v>2</v>
      </c>
    </row>
    <row r="11" spans="1:9" x14ac:dyDescent="0.2">
      <c r="A11">
        <v>4</v>
      </c>
      <c r="B11">
        <v>0.10199999999999999</v>
      </c>
      <c r="C11" s="1">
        <f t="shared" si="0"/>
        <v>1.02</v>
      </c>
      <c r="D11" s="1">
        <v>0.56000000000000005</v>
      </c>
      <c r="E11" s="2">
        <f t="shared" si="1"/>
        <v>28.000000000000004</v>
      </c>
      <c r="F11">
        <v>3</v>
      </c>
    </row>
    <row r="12" spans="1:9" x14ac:dyDescent="0.2">
      <c r="A12">
        <v>5</v>
      </c>
      <c r="B12">
        <v>8.4000000000000005E-2</v>
      </c>
      <c r="C12" s="1">
        <f t="shared" si="0"/>
        <v>0.84000000000000008</v>
      </c>
      <c r="D12" s="1">
        <v>0.46400000000000002</v>
      </c>
      <c r="E12" s="2">
        <f t="shared" si="1"/>
        <v>23.200000000000003</v>
      </c>
      <c r="F12">
        <v>4</v>
      </c>
    </row>
    <row r="13" spans="1:9" x14ac:dyDescent="0.2">
      <c r="A13">
        <v>6</v>
      </c>
      <c r="B13">
        <v>7.5999999999999998E-2</v>
      </c>
      <c r="C13" s="1">
        <f t="shared" si="0"/>
        <v>0.76</v>
      </c>
      <c r="D13" s="1">
        <v>0.40799999999999997</v>
      </c>
      <c r="E13" s="2">
        <f t="shared" si="1"/>
        <v>20.399999999999999</v>
      </c>
      <c r="F13">
        <v>5</v>
      </c>
    </row>
    <row r="14" spans="1:9" x14ac:dyDescent="0.2">
      <c r="A14">
        <v>7</v>
      </c>
      <c r="B14">
        <v>6.4000000000000001E-2</v>
      </c>
      <c r="C14" s="1">
        <f t="shared" si="0"/>
        <v>0.64</v>
      </c>
      <c r="D14" s="1">
        <v>0.376</v>
      </c>
      <c r="E14" s="2">
        <f t="shared" si="1"/>
        <v>18.8</v>
      </c>
      <c r="F14">
        <v>6</v>
      </c>
    </row>
    <row r="15" spans="1:9" x14ac:dyDescent="0.2">
      <c r="A15">
        <v>8</v>
      </c>
      <c r="B15">
        <v>5.7599999999999998E-2</v>
      </c>
      <c r="C15" s="1">
        <f t="shared" si="0"/>
        <v>0.57599999999999996</v>
      </c>
      <c r="D15" s="1">
        <v>0.33200000000000002</v>
      </c>
      <c r="E15" s="2">
        <f t="shared" si="1"/>
        <v>16.600000000000001</v>
      </c>
      <c r="F15">
        <v>7</v>
      </c>
    </row>
    <row r="16" spans="1:9" x14ac:dyDescent="0.2">
      <c r="A16">
        <v>9</v>
      </c>
      <c r="B16">
        <v>5.1999999999999998E-2</v>
      </c>
      <c r="C16" s="1">
        <f t="shared" si="0"/>
        <v>0.52</v>
      </c>
      <c r="D16" s="1">
        <v>0.3</v>
      </c>
      <c r="E16" s="2">
        <f t="shared" si="1"/>
        <v>15</v>
      </c>
      <c r="F16">
        <v>8</v>
      </c>
    </row>
    <row r="17" spans="1:9" x14ac:dyDescent="0.2">
      <c r="A17">
        <v>10</v>
      </c>
      <c r="B17">
        <v>4.8800000000000003E-2</v>
      </c>
      <c r="C17" s="1">
        <f t="shared" si="0"/>
        <v>0.48800000000000004</v>
      </c>
      <c r="D17" s="1">
        <v>0.28000000000000003</v>
      </c>
      <c r="E17" s="2">
        <f t="shared" si="1"/>
        <v>14.000000000000002</v>
      </c>
      <c r="F17">
        <v>9</v>
      </c>
    </row>
    <row r="18" spans="1:9" x14ac:dyDescent="0.2">
      <c r="A18">
        <v>11</v>
      </c>
      <c r="B18">
        <v>4.3200000000000002E-2</v>
      </c>
      <c r="C18" s="1">
        <f t="shared" si="0"/>
        <v>0.43200000000000005</v>
      </c>
      <c r="D18" s="1">
        <v>0.26200000000000001</v>
      </c>
      <c r="E18" s="2">
        <f t="shared" si="1"/>
        <v>13.100000000000001</v>
      </c>
      <c r="F18">
        <v>10</v>
      </c>
    </row>
    <row r="20" spans="1:9" x14ac:dyDescent="0.2">
      <c r="A20" t="s">
        <v>19</v>
      </c>
    </row>
    <row r="21" spans="1:9" x14ac:dyDescent="0.2">
      <c r="A21" t="s">
        <v>16</v>
      </c>
      <c r="B21" t="s">
        <v>17</v>
      </c>
      <c r="C21" t="s">
        <v>12</v>
      </c>
      <c r="D21" t="s">
        <v>11</v>
      </c>
      <c r="E21" t="s">
        <v>11</v>
      </c>
      <c r="F21" t="s">
        <v>13</v>
      </c>
      <c r="I21" t="s">
        <v>20</v>
      </c>
    </row>
    <row r="22" spans="1:9" x14ac:dyDescent="0.2">
      <c r="A22">
        <v>1</v>
      </c>
      <c r="B22">
        <v>6.5600000000000006E-2</v>
      </c>
      <c r="C22" s="1">
        <f>10*B22</f>
        <v>0.65600000000000003</v>
      </c>
      <c r="D22">
        <v>0.23799999999999999</v>
      </c>
      <c r="E22" s="2">
        <f>50*D22</f>
        <v>11.899999999999999</v>
      </c>
      <c r="F22">
        <v>0</v>
      </c>
      <c r="I22" t="s">
        <v>21</v>
      </c>
    </row>
    <row r="23" spans="1:9" x14ac:dyDescent="0.2">
      <c r="A23">
        <v>2</v>
      </c>
      <c r="B23">
        <v>6.2399999999999997E-2</v>
      </c>
      <c r="C23" s="1">
        <f t="shared" ref="C23:C32" si="2">10*B23</f>
        <v>0.624</v>
      </c>
      <c r="D23">
        <v>0.246</v>
      </c>
      <c r="E23" s="2">
        <f t="shared" ref="E23:E32" si="3">50*D23</f>
        <v>12.3</v>
      </c>
      <c r="F23">
        <v>1</v>
      </c>
    </row>
    <row r="24" spans="1:9" x14ac:dyDescent="0.2">
      <c r="A24">
        <v>3</v>
      </c>
      <c r="B24">
        <v>5.8400000000000001E-2</v>
      </c>
      <c r="C24" s="1">
        <f t="shared" si="2"/>
        <v>0.58399999999999996</v>
      </c>
      <c r="D24">
        <v>0.246</v>
      </c>
      <c r="E24" s="2">
        <f t="shared" si="3"/>
        <v>12.3</v>
      </c>
      <c r="F24">
        <v>2</v>
      </c>
    </row>
    <row r="25" spans="1:9" x14ac:dyDescent="0.2">
      <c r="A25">
        <v>4</v>
      </c>
      <c r="B25">
        <v>5.6800000000000003E-2</v>
      </c>
      <c r="C25" s="1">
        <f t="shared" si="2"/>
        <v>0.56800000000000006</v>
      </c>
      <c r="D25">
        <v>0.248</v>
      </c>
      <c r="E25" s="2">
        <f t="shared" si="3"/>
        <v>12.4</v>
      </c>
      <c r="F25">
        <v>3</v>
      </c>
    </row>
    <row r="26" spans="1:9" x14ac:dyDescent="0.2">
      <c r="A26">
        <v>5</v>
      </c>
      <c r="B26">
        <v>5.4399999999999997E-2</v>
      </c>
      <c r="C26" s="1">
        <f t="shared" si="2"/>
        <v>0.54399999999999993</v>
      </c>
      <c r="D26">
        <v>0.248</v>
      </c>
      <c r="E26" s="2">
        <f t="shared" si="3"/>
        <v>12.4</v>
      </c>
      <c r="F26">
        <v>4</v>
      </c>
    </row>
    <row r="27" spans="1:9" x14ac:dyDescent="0.2">
      <c r="A27">
        <v>6</v>
      </c>
      <c r="B27">
        <v>5.1999999999999998E-2</v>
      </c>
      <c r="C27" s="1">
        <f t="shared" si="2"/>
        <v>0.52</v>
      </c>
      <c r="D27">
        <v>0.25</v>
      </c>
      <c r="E27" s="2">
        <f t="shared" si="3"/>
        <v>12.5</v>
      </c>
      <c r="F27">
        <v>5</v>
      </c>
    </row>
    <row r="28" spans="1:9" x14ac:dyDescent="0.2">
      <c r="A28">
        <v>7</v>
      </c>
      <c r="B28">
        <v>4.7199999999999999E-2</v>
      </c>
      <c r="C28" s="1">
        <f t="shared" si="2"/>
        <v>0.47199999999999998</v>
      </c>
      <c r="D28">
        <v>0.248</v>
      </c>
      <c r="E28" s="2">
        <f t="shared" si="3"/>
        <v>12.4</v>
      </c>
      <c r="F28">
        <v>6</v>
      </c>
    </row>
    <row r="29" spans="1:9" x14ac:dyDescent="0.2">
      <c r="A29">
        <v>8</v>
      </c>
      <c r="B29">
        <v>4.48E-2</v>
      </c>
      <c r="C29" s="1">
        <f t="shared" si="2"/>
        <v>0.44800000000000001</v>
      </c>
      <c r="D29">
        <v>0.24399999999999999</v>
      </c>
      <c r="E29" s="2">
        <f t="shared" si="3"/>
        <v>12.2</v>
      </c>
      <c r="F29">
        <v>7</v>
      </c>
    </row>
    <row r="30" spans="1:9" x14ac:dyDescent="0.2">
      <c r="A30">
        <v>9</v>
      </c>
      <c r="B30">
        <v>4.24E-2</v>
      </c>
      <c r="C30" s="1">
        <f t="shared" si="2"/>
        <v>0.42399999999999999</v>
      </c>
      <c r="D30">
        <v>0.24</v>
      </c>
      <c r="E30" s="2">
        <f t="shared" si="3"/>
        <v>12</v>
      </c>
      <c r="F30">
        <v>8</v>
      </c>
    </row>
    <row r="31" spans="1:9" x14ac:dyDescent="0.2">
      <c r="A31">
        <v>10</v>
      </c>
      <c r="B31">
        <v>4.1599999999999998E-2</v>
      </c>
      <c r="C31" s="1">
        <f t="shared" si="2"/>
        <v>0.41599999999999998</v>
      </c>
      <c r="D31">
        <v>0.23599999999999999</v>
      </c>
      <c r="E31" s="2">
        <f t="shared" si="3"/>
        <v>11.799999999999999</v>
      </c>
      <c r="F31">
        <v>9</v>
      </c>
    </row>
    <row r="32" spans="1:9" x14ac:dyDescent="0.2">
      <c r="A32">
        <v>11</v>
      </c>
      <c r="B32">
        <v>4.0800000000000003E-2</v>
      </c>
      <c r="C32" s="1">
        <f t="shared" si="2"/>
        <v>0.40800000000000003</v>
      </c>
      <c r="D32">
        <v>0.23200000000000001</v>
      </c>
      <c r="E32" s="2">
        <f t="shared" si="3"/>
        <v>11.600000000000001</v>
      </c>
      <c r="F32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 (245365)</dc:creator>
  <cp:lastModifiedBy>Kacper Borucki (245365)</cp:lastModifiedBy>
  <cp:lastPrinted>2021-12-01T18:54:49Z</cp:lastPrinted>
  <dcterms:created xsi:type="dcterms:W3CDTF">2021-11-25T10:21:41Z</dcterms:created>
  <dcterms:modified xsi:type="dcterms:W3CDTF">2021-12-01T19:10:11Z</dcterms:modified>
</cp:coreProperties>
</file>