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 SUBHASH\Downloads\"/>
    </mc:Choice>
  </mc:AlternateContent>
  <xr:revisionPtr revIDLastSave="0" documentId="13_ncr:1_{3E0C3C3B-5421-4B9C-8E51-1B5B74BA20E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ummary" sheetId="2" r:id="rId1"/>
    <sheet name="Form Responses" sheetId="1" r:id="rId2"/>
  </sheets>
  <calcPr calcId="191029"/>
  <pivotCaches>
    <pivotCache cacheId="1" r:id="rId3"/>
  </pivotCaches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<sst xmlns="http://schemas.openxmlformats.org/spreadsheetml/2006/main" count="141" uniqueCount="58">
  <si>
    <t>Timestamp</t>
  </si>
  <si>
    <t>Username</t>
  </si>
  <si>
    <t>Are you concerned about your daily calorie intake when choosing something to eat?</t>
  </si>
  <si>
    <t>Who are You?</t>
  </si>
  <si>
    <t>Which food item you eats the most in  this pandemic</t>
  </si>
  <si>
    <t>What is the amount of the given  item you purchased in last month?(in kg)</t>
  </si>
  <si>
    <t>Item / Product Price</t>
  </si>
  <si>
    <t>How frequently you drink juices/shakes in a week?</t>
  </si>
  <si>
    <t>What is the mode of purchasing the food items?</t>
  </si>
  <si>
    <t>Where do you live?</t>
  </si>
  <si>
    <t>Rajender</t>
  </si>
  <si>
    <t>No</t>
  </si>
  <si>
    <t>Non-Vegitarian</t>
  </si>
  <si>
    <t>Mutton</t>
  </si>
  <si>
    <t>Vegetable Stores</t>
  </si>
  <si>
    <t>Vikarabad</t>
  </si>
  <si>
    <t>Shanthipriya</t>
  </si>
  <si>
    <t>Yes</t>
  </si>
  <si>
    <t>Green Leafy Vegetables</t>
  </si>
  <si>
    <t>2kgs</t>
  </si>
  <si>
    <t>Safilguda,Secundrabad</t>
  </si>
  <si>
    <t>Shiva Kumar</t>
  </si>
  <si>
    <t>Vegitarian</t>
  </si>
  <si>
    <t>Supritha</t>
  </si>
  <si>
    <t>Chicken</t>
  </si>
  <si>
    <t>Hyderabad, Begumpet</t>
  </si>
  <si>
    <t>Madhu</t>
  </si>
  <si>
    <t>5kgs</t>
  </si>
  <si>
    <t>Hyderabad</t>
  </si>
  <si>
    <t>Vanitha</t>
  </si>
  <si>
    <t>BALAKRISHNA</t>
  </si>
  <si>
    <t>HYDERABAD</t>
  </si>
  <si>
    <t>Eggs</t>
  </si>
  <si>
    <t>Shekhar Guvva</t>
  </si>
  <si>
    <t>Rangareddy</t>
  </si>
  <si>
    <t>Sriram</t>
  </si>
  <si>
    <t xml:space="preserve">Savita </t>
  </si>
  <si>
    <t xml:space="preserve">India </t>
  </si>
  <si>
    <t>Chandrika</t>
  </si>
  <si>
    <t>Gaddamidi Nagesh</t>
  </si>
  <si>
    <t>Mehdipatnam Hyderabad.</t>
  </si>
  <si>
    <t>Nasreena</t>
  </si>
  <si>
    <t>Chintal balanagar</t>
  </si>
  <si>
    <t>Raju dasari</t>
  </si>
  <si>
    <t>Bachupally</t>
  </si>
  <si>
    <t>ravikumar.patlola</t>
  </si>
  <si>
    <t>4kgs</t>
  </si>
  <si>
    <t>3kgs</t>
  </si>
  <si>
    <t>1kg</t>
  </si>
  <si>
    <t>8kgs</t>
  </si>
  <si>
    <t>2kg</t>
  </si>
  <si>
    <t>26kg's</t>
  </si>
  <si>
    <t>Row Labels</t>
  </si>
  <si>
    <t>Grand Total</t>
  </si>
  <si>
    <t>Count of Who are You?</t>
  </si>
  <si>
    <t>Sum of Item / Product Price</t>
  </si>
  <si>
    <t>Count of Which food item you eats the most in  this pandemic</t>
  </si>
  <si>
    <t>Count of Are you concerned about your daily calorie intake when choosing something to eat?2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</si>
</sst>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 mmmm\ yyyy;@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/>
    </xf>
    <xf numFmtId="0" fontId="4" fillId="3" borderId="7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left"/>
    </xf>
    <xf numFmtId="0" fontId="5" fillId="0" borderId="9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1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2" xfId="0" applyNumberFormat="1" applyFont="1" applyFill="1" applyBorder="1" applyAlignment="1">
      <alignment horizontal="center"/>
    </xf>
    <xf numFmtId="0" fontId="4" fillId="3" borderId="13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indent="1"/>
    </xf>
    <xf numFmtId="0" fontId="0" fillId="0" borderId="14" xfId="0" applyNumberFormat="1" applyFont="1" applyBorder="1" applyAlignment="1">
      <alignment horizontal="center"/>
    </xf>
    <xf numFmtId="0" fontId="4" fillId="3" borderId="15" xfId="0" applyNumberFormat="1" applyFont="1" applyFill="1" applyBorder="1" applyAlignment="1">
      <alignment horizontal="center"/>
    </xf>
    <xf numFmtId="0" fontId="4" fillId="3" borderId="15" xfId="0" applyFont="1" applyFill="1" applyBorder="1" applyAlignment="1">
      <alignment horizontal="left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</cellXfs>
  <cellStyles count="1">
    <cellStyle name="Normal" xfId="0" builtinId="0"/>
  </cellStyles>
  <dxfs count="17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font>
        <color auto="1"/>
      </font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Food analasys.xlsx]Summary!PivotTable1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6">
                    <a:lumMod val="50000"/>
                  </a:schemeClr>
                </a:solidFill>
              </a:rPr>
              <a:t>Count of who are you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595-451F-AD32-1C410FD38F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95-451F-AD32-1C410FD38F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Summary!$A$3:$A$5</c:f>
              <c:strCache>
                <c:ptCount val="2"/>
                <c:pt idx="0">
                  <c:v>Non-Vegitarian</c:v>
                </c:pt>
                <c:pt idx="1">
                  <c:v>Vegitarian</c:v>
                </c:pt>
              </c:strCache>
            </c:strRef>
          </c:cat>
          <c:val>
            <c:numRef>
              <c:f>Summary!$B$3:$B$5</c:f>
              <c:numCache>
                <c:formatCode>General</c:formatCode>
                <c:ptCount val="2"/>
                <c:pt idx="0">
                  <c:v>12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5-451F-AD32-1C410FD38F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0339871"/>
        <c:axId val="970343199"/>
      </c:barChart>
      <c:catAx>
        <c:axId val="9703398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0343199"/>
        <c:crosses val="autoZero"/>
        <c:auto val="1"/>
        <c:lblAlgn val="ctr"/>
        <c:lblOffset val="100"/>
        <c:noMultiLvlLbl val="0"/>
      </c:catAx>
      <c:valAx>
        <c:axId val="970343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033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Food analasys.xlsx]Summary!PivotTable4</c:name>
    <c:fmtId val="1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Summary!$E$2</c:f>
              <c:strCache>
                <c:ptCount val="1"/>
                <c:pt idx="0">
                  <c:v>Count of Which food item you eats the most in  this pandemic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Summary!$D$3:$D$19</c:f>
              <c:multiLvlStrCache>
                <c:ptCount val="12"/>
                <c:lvl>
                  <c:pt idx="0">
                    <c:v>Hyderabad</c:v>
                  </c:pt>
                  <c:pt idx="1">
                    <c:v>Hyderabad, Begumpet</c:v>
                  </c:pt>
                  <c:pt idx="2">
                    <c:v>Mehdipatnam Hyderabad.</c:v>
                  </c:pt>
                  <c:pt idx="3">
                    <c:v>Safilguda,Secundrabad</c:v>
                  </c:pt>
                  <c:pt idx="4">
                    <c:v>Chintal balanagar</c:v>
                  </c:pt>
                  <c:pt idx="5">
                    <c:v>Hyderabad</c:v>
                  </c:pt>
                  <c:pt idx="6">
                    <c:v>Bachupally</c:v>
                  </c:pt>
                  <c:pt idx="7">
                    <c:v>Hyderabad</c:v>
                  </c:pt>
                  <c:pt idx="8">
                    <c:v>India </c:v>
                  </c:pt>
                  <c:pt idx="9">
                    <c:v>Vikarabad</c:v>
                  </c:pt>
                  <c:pt idx="10">
                    <c:v>Rangareddy</c:v>
                  </c:pt>
                  <c:pt idx="11">
                    <c:v>Vikarabad</c:v>
                  </c:pt>
                </c:lvl>
                <c:lvl>
                  <c:pt idx="0">
                    <c:v>Chicken</c:v>
                  </c:pt>
                  <c:pt idx="4">
                    <c:v>Eggs</c:v>
                  </c:pt>
                  <c:pt idx="6">
                    <c:v>Green Leafy Vegetables</c:v>
                  </c:pt>
                  <c:pt idx="10">
                    <c:v>Mutton</c:v>
                  </c:pt>
                </c:lvl>
              </c:multiLvlStrCache>
            </c:multiLvlStrRef>
          </c:cat>
          <c:val>
            <c:numRef>
              <c:f>Summary!$E$3:$E$19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B-4949-9E36-5DE9DC4B7311}"/>
            </c:ext>
          </c:extLst>
        </c:ser>
        <c:ser>
          <c:idx val="1"/>
          <c:order val="1"/>
          <c:tx>
            <c:strRef>
              <c:f>Summary!$F$2</c:f>
              <c:strCache>
                <c:ptCount val="1"/>
                <c:pt idx="0">
                  <c:v>Sum of Item / Product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Summary!$D$3:$D$19</c:f>
              <c:multiLvlStrCache>
                <c:ptCount val="12"/>
                <c:lvl>
                  <c:pt idx="0">
                    <c:v>Hyderabad</c:v>
                  </c:pt>
                  <c:pt idx="1">
                    <c:v>Hyderabad, Begumpet</c:v>
                  </c:pt>
                  <c:pt idx="2">
                    <c:v>Mehdipatnam Hyderabad.</c:v>
                  </c:pt>
                  <c:pt idx="3">
                    <c:v>Safilguda,Secundrabad</c:v>
                  </c:pt>
                  <c:pt idx="4">
                    <c:v>Chintal balanagar</c:v>
                  </c:pt>
                  <c:pt idx="5">
                    <c:v>Hyderabad</c:v>
                  </c:pt>
                  <c:pt idx="6">
                    <c:v>Bachupally</c:v>
                  </c:pt>
                  <c:pt idx="7">
                    <c:v>Hyderabad</c:v>
                  </c:pt>
                  <c:pt idx="8">
                    <c:v>India </c:v>
                  </c:pt>
                  <c:pt idx="9">
                    <c:v>Vikarabad</c:v>
                  </c:pt>
                  <c:pt idx="10">
                    <c:v>Rangareddy</c:v>
                  </c:pt>
                  <c:pt idx="11">
                    <c:v>Vikarabad</c:v>
                  </c:pt>
                </c:lvl>
                <c:lvl>
                  <c:pt idx="0">
                    <c:v>Chicken</c:v>
                  </c:pt>
                  <c:pt idx="4">
                    <c:v>Eggs</c:v>
                  </c:pt>
                  <c:pt idx="6">
                    <c:v>Green Leafy Vegetables</c:v>
                  </c:pt>
                  <c:pt idx="10">
                    <c:v>Mutton</c:v>
                  </c:pt>
                </c:lvl>
              </c:multiLvlStrCache>
            </c:multiLvlStrRef>
          </c:cat>
          <c:val>
            <c:numRef>
              <c:f>Summary!$F$3:$F$19</c:f>
              <c:numCache>
                <c:formatCode>General</c:formatCode>
                <c:ptCount val="12"/>
                <c:pt idx="0">
                  <c:v>1280</c:v>
                </c:pt>
                <c:pt idx="1">
                  <c:v>150</c:v>
                </c:pt>
                <c:pt idx="2">
                  <c:v>220</c:v>
                </c:pt>
                <c:pt idx="3">
                  <c:v>40</c:v>
                </c:pt>
                <c:pt idx="4">
                  <c:v>300</c:v>
                </c:pt>
                <c:pt idx="5">
                  <c:v>8150</c:v>
                </c:pt>
                <c:pt idx="6">
                  <c:v>1040</c:v>
                </c:pt>
                <c:pt idx="7">
                  <c:v>50</c:v>
                </c:pt>
                <c:pt idx="8">
                  <c:v>200</c:v>
                </c:pt>
                <c:pt idx="9">
                  <c:v>100</c:v>
                </c:pt>
                <c:pt idx="10">
                  <c:v>6000</c:v>
                </c:pt>
                <c:pt idx="11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B-4949-9E36-5DE9DC4B73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2950063"/>
        <c:axId val="1222875183"/>
      </c:lineChart>
      <c:catAx>
        <c:axId val="12229500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2875183"/>
        <c:crosses val="autoZero"/>
        <c:auto val="1"/>
        <c:lblAlgn val="ctr"/>
        <c:lblOffset val="100"/>
        <c:noMultiLvlLbl val="0"/>
      </c:catAx>
      <c:valAx>
        <c:axId val="12228751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295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Food analasys.xlsx]Summary!PivotTable6</c:name>
    <c:fmtId val="7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Summary!$I$2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E4-48BC-9322-D7F4A1ECED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E4-48BC-9322-D7F4A1ECED3A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Summary!$H$3:$H$5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Summary!$I$3:$I$5</c:f>
              <c:numCache>
                <c:formatCode>General</c:formatCode>
                <c:ptCount val="2"/>
                <c:pt idx="0">
                  <c:v>6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2-4992-B4ED-42C768A9C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20</xdr:row>
      <xdr:rowOff>60960</xdr:rowOff>
    </xdr:from>
    <xdr:to>
      <xdr:col>3</xdr:col>
      <xdr:colOff>975360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76831-DA3E-4C28-A2C2-900ED7573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1021080</xdr:colOff>
      <xdr:row>20</xdr:row>
      <xdr:rowOff>60960</xdr:rowOff>
    </xdr:from>
    <xdr:to>
      <xdr:col>7</xdr:col>
      <xdr:colOff>213360</xdr:colOff>
      <xdr:row>36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FE00D1-400D-48FB-8F3F-36019E5ED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259080</xdr:colOff>
      <xdr:row>20</xdr:row>
      <xdr:rowOff>53340</xdr:rowOff>
    </xdr:from>
    <xdr:to>
      <xdr:col>10</xdr:col>
      <xdr:colOff>1295400</xdr:colOff>
      <xdr:row>36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175AEF-78AF-42D8-AEA2-582A605EE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 SUBHASH" refreshedDate="44311.30060289352" createdVersion="7" refreshedVersion="7" minRefreshableVersion="3" recordCount="15" xr:uid="{2947D535-7D8F-48DA-B3D3-1103E2A5A544}">
  <cacheSource type="worksheet">
    <worksheetSource ref="A1:J16" sheet="Form Responses"/>
  </cacheSource>
  <cacheFields count="10">
    <cacheField name="Timestamp" numFmtId="164">
      <sharedItems containsSemiMixedTypes="0" containsNonDate="0" containsDate="1" containsString="0" minDate="2021-04-20T14:31:46" maxDate="2021-04-21T13:38:09"/>
    </cacheField>
    <cacheField name="Username" numFmtId="0">
      <sharedItems count="15">
        <s v="Rajender"/>
        <s v="Shanthipriya"/>
        <s v="Shiva Kumar"/>
        <s v="Supritha"/>
        <s v="Madhu"/>
        <s v="Vanitha"/>
        <s v="BALAKRISHNA"/>
        <s v="ravikumar.patlola"/>
        <s v="Shekhar Guvva"/>
        <s v="Sriram"/>
        <s v="Savita "/>
        <s v="Chandrika"/>
        <s v="Gaddamidi Nagesh"/>
        <s v="Nasreena"/>
        <s v="Raju dasari"/>
      </sharedItems>
    </cacheField>
    <cacheField name="Are you concerned about your daily calorie intake when choosing something to eat?" numFmtId="0">
      <sharedItems count="2">
        <s v="No"/>
        <s v="Yes"/>
      </sharedItems>
    </cacheField>
    <cacheField name="Who are You?" numFmtId="0">
      <sharedItems count="2">
        <s v="Non-Vegitarian"/>
        <s v="Vegitarian"/>
      </sharedItems>
    </cacheField>
    <cacheField name="Which food item you eats the most in  this pandemic" numFmtId="0">
      <sharedItems count="4">
        <s v="Mutton"/>
        <s v="Chicken"/>
        <s v="Green Leafy Vegetables"/>
        <s v="Eggs"/>
      </sharedItems>
    </cacheField>
    <cacheField name="What is the amount of the given  item you purchased in last month?(in kg)" numFmtId="0">
      <sharedItems containsMixedTypes="1" containsNumber="1" containsInteger="1" minValue="30" maxValue="1600" count="12">
        <s v="4kgs"/>
        <s v="2kgs"/>
        <s v="5kgs"/>
        <s v="3kgs"/>
        <s v="1kg"/>
        <n v="30"/>
        <s v="8kgs"/>
        <n v="1600"/>
        <s v="2kg"/>
        <n v="220"/>
        <n v="60"/>
        <s v="26kg's"/>
      </sharedItems>
    </cacheField>
    <cacheField name="Item / Product Price" numFmtId="0">
      <sharedItems containsSemiMixedTypes="0" containsString="0" containsNumber="1" containsInteger="1" minValue="40" maxValue="8000" count="12">
        <n v="800"/>
        <n v="40"/>
        <n v="100"/>
        <n v="150"/>
        <n v="200"/>
        <n v="50"/>
        <n v="280"/>
        <n v="6000"/>
        <n v="8000"/>
        <n v="220"/>
        <n v="300"/>
        <n v="1040"/>
      </sharedItems>
    </cacheField>
    <cacheField name="How frequently you drink juices/shakes in a week?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What is the mode of purchasing the food items?" numFmtId="0">
      <sharedItems/>
    </cacheField>
    <cacheField name="Where do you live?" numFmtId="0">
      <sharedItems count="9">
        <s v="Vikarabad"/>
        <s v="Safilguda,Secundrabad"/>
        <s v="Hyderabad, Begumpet"/>
        <s v="Hyderabad"/>
        <s v="Rangareddy"/>
        <s v="India "/>
        <s v="Mehdipatnam Hyderabad."/>
        <s v="Chintal balanagar"/>
        <s v="Bachupal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d v="2021-04-20T14:31:46"/>
    <x v="0"/>
    <x v="0"/>
    <x v="0"/>
    <x v="0"/>
    <x v="0"/>
    <x v="0"/>
    <x v="0"/>
    <s v="Vegetable Stores"/>
    <x v="0"/>
  </r>
  <r>
    <d v="2021-04-20T14:37:04"/>
    <x v="1"/>
    <x v="1"/>
    <x v="0"/>
    <x v="1"/>
    <x v="1"/>
    <x v="1"/>
    <x v="0"/>
    <s v="Vegetable Stores"/>
    <x v="1"/>
  </r>
  <r>
    <d v="2021-04-20T14:48:02"/>
    <x v="2"/>
    <x v="0"/>
    <x v="1"/>
    <x v="2"/>
    <x v="2"/>
    <x v="2"/>
    <x v="1"/>
    <s v="Vegetable Stores"/>
    <x v="0"/>
  </r>
  <r>
    <d v="2021-04-20T15:01:12"/>
    <x v="3"/>
    <x v="1"/>
    <x v="0"/>
    <x v="1"/>
    <x v="3"/>
    <x v="3"/>
    <x v="2"/>
    <s v="Vegetable Stores"/>
    <x v="2"/>
  </r>
  <r>
    <d v="2021-04-20T15:01:25"/>
    <x v="4"/>
    <x v="0"/>
    <x v="0"/>
    <x v="1"/>
    <x v="2"/>
    <x v="4"/>
    <x v="0"/>
    <s v="Vegetable Stores"/>
    <x v="3"/>
  </r>
  <r>
    <d v="2021-04-20T15:08:16"/>
    <x v="5"/>
    <x v="1"/>
    <x v="1"/>
    <x v="2"/>
    <x v="3"/>
    <x v="5"/>
    <x v="0"/>
    <s v="Vegetable Stores"/>
    <x v="3"/>
  </r>
  <r>
    <d v="2021-04-20T15:13:31"/>
    <x v="6"/>
    <x v="1"/>
    <x v="0"/>
    <x v="1"/>
    <x v="4"/>
    <x v="6"/>
    <x v="3"/>
    <s v="Vegetable Stores"/>
    <x v="3"/>
  </r>
  <r>
    <d v="2021-04-20T15:29:09"/>
    <x v="7"/>
    <x v="1"/>
    <x v="0"/>
    <x v="3"/>
    <x v="5"/>
    <x v="3"/>
    <x v="1"/>
    <s v="Vegetable Stores"/>
    <x v="3"/>
  </r>
  <r>
    <d v="2021-04-20T16:26:58"/>
    <x v="8"/>
    <x v="0"/>
    <x v="0"/>
    <x v="0"/>
    <x v="6"/>
    <x v="7"/>
    <x v="3"/>
    <s v="Vegetable Stores"/>
    <x v="4"/>
  </r>
  <r>
    <d v="2021-04-20T17:00:40"/>
    <x v="9"/>
    <x v="0"/>
    <x v="0"/>
    <x v="3"/>
    <x v="7"/>
    <x v="8"/>
    <x v="2"/>
    <s v="Vegetable Stores"/>
    <x v="3"/>
  </r>
  <r>
    <d v="2021-04-20T17:11:20"/>
    <x v="10"/>
    <x v="1"/>
    <x v="1"/>
    <x v="2"/>
    <x v="8"/>
    <x v="4"/>
    <x v="1"/>
    <s v="Vegetable Stores"/>
    <x v="5"/>
  </r>
  <r>
    <d v="2021-04-20T17:17:18"/>
    <x v="11"/>
    <x v="0"/>
    <x v="0"/>
    <x v="1"/>
    <x v="0"/>
    <x v="0"/>
    <x v="3"/>
    <s v="Vegetable Stores"/>
    <x v="3"/>
  </r>
  <r>
    <d v="2021-04-20T17:23:59"/>
    <x v="12"/>
    <x v="1"/>
    <x v="0"/>
    <x v="1"/>
    <x v="9"/>
    <x v="9"/>
    <x v="2"/>
    <s v="Vegetable Stores"/>
    <x v="6"/>
  </r>
  <r>
    <d v="2021-04-20T18:42:19"/>
    <x v="13"/>
    <x v="1"/>
    <x v="0"/>
    <x v="3"/>
    <x v="10"/>
    <x v="10"/>
    <x v="2"/>
    <s v="Vegetable Stores"/>
    <x v="7"/>
  </r>
  <r>
    <d v="2021-04-21T13:38:09"/>
    <x v="14"/>
    <x v="1"/>
    <x v="0"/>
    <x v="2"/>
    <x v="11"/>
    <x v="11"/>
    <x v="2"/>
    <s v="Vegetable Stores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889AE-2F3D-4EE7-BC54-E9E2B0DE3169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8">
  <location ref="D2:F19" firstHeaderRow="0" firstDataRow="1" firstDataCol="1"/>
  <pivotFields count="10">
    <pivotField numFmtId="164" showAll="0"/>
    <pivotField showAll="0"/>
    <pivotField showAll="0"/>
    <pivotField showAll="0">
      <items count="3">
        <item x="0"/>
        <item x="1"/>
        <item t="default"/>
      </items>
    </pivotField>
    <pivotField axis="axisRow" dataField="1" showAll="0">
      <items count="5">
        <item x="1"/>
        <item x="3"/>
        <item x="2"/>
        <item x="0"/>
        <item t="default"/>
      </items>
    </pivotField>
    <pivotField showAll="0">
      <items count="13">
        <item x="5"/>
        <item x="10"/>
        <item x="9"/>
        <item x="7"/>
        <item x="4"/>
        <item x="11"/>
        <item x="8"/>
        <item x="1"/>
        <item x="3"/>
        <item x="0"/>
        <item x="2"/>
        <item x="6"/>
        <item t="default"/>
      </items>
    </pivotField>
    <pivotField dataField="1" showAll="0">
      <items count="13">
        <item x="1"/>
        <item x="5"/>
        <item x="2"/>
        <item x="3"/>
        <item x="4"/>
        <item x="9"/>
        <item x="6"/>
        <item x="10"/>
        <item x="0"/>
        <item x="11"/>
        <item x="7"/>
        <item x="8"/>
        <item t="default"/>
      </items>
    </pivotField>
    <pivotField showAll="0"/>
    <pivotField showAll="0"/>
    <pivotField axis="axisRow" showAll="0">
      <items count="10">
        <item x="8"/>
        <item x="7"/>
        <item x="3"/>
        <item x="2"/>
        <item x="5"/>
        <item x="6"/>
        <item x="4"/>
        <item x="1"/>
        <item x="0"/>
        <item t="default"/>
      </items>
    </pivotField>
  </pivotFields>
  <rowFields count="2">
    <field x="4"/>
    <field x="9"/>
  </rowFields>
  <rowItems count="17">
    <i>
      <x/>
    </i>
    <i r="1">
      <x v="2"/>
    </i>
    <i r="1">
      <x v="3"/>
    </i>
    <i r="1">
      <x v="5"/>
    </i>
    <i r="1">
      <x v="7"/>
    </i>
    <i>
      <x v="1"/>
    </i>
    <i r="1">
      <x v="1"/>
    </i>
    <i r="1">
      <x v="2"/>
    </i>
    <i>
      <x v="2"/>
    </i>
    <i r="1">
      <x/>
    </i>
    <i r="1">
      <x v="2"/>
    </i>
    <i r="1">
      <x v="4"/>
    </i>
    <i r="1">
      <x v="8"/>
    </i>
    <i>
      <x v="3"/>
    </i>
    <i r="1">
      <x v="6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hich food item you eats the most in  this pandemic" fld="4" subtotal="count" baseField="0" baseItem="0"/>
    <dataField name="Sum of Item / Product Price" fld="6" baseField="0" baseItem="0"/>
  </dataFields>
  <formats count="99">
    <format dxfId="98">
      <pivotArea collapsedLevelsAreSubtotals="1" fieldPosition="0">
        <references count="1">
          <reference field="4" count="0"/>
        </references>
      </pivotArea>
    </format>
    <format dxfId="97">
      <pivotArea outline="0" collapsedLevelsAreSubtotals="1" fieldPosition="0"/>
    </format>
    <format dxfId="96">
      <pivotArea dataOnly="0" labelOnly="1" outline="0" axis="axisValues" fieldPosition="0"/>
    </format>
    <format dxfId="95">
      <pivotArea field="4" type="button" dataOnly="0" labelOnly="1" outline="0" axis="axisRow" fieldPosition="0"/>
    </format>
    <format dxfId="9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3">
      <pivotArea field="4" type="button" dataOnly="0" labelOnly="1" outline="0" axis="axisRow" fieldPosition="0"/>
    </format>
    <format dxfId="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1">
      <pivotArea field="4" type="button" dataOnly="0" labelOnly="1" outline="0" axis="axisRow" fieldPosition="0"/>
    </format>
    <format dxfId="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9">
      <pivotArea field="4" type="button" dataOnly="0" labelOnly="1" outline="0" axis="axisRow" fieldPosition="0"/>
    </format>
    <format dxfId="8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7">
      <pivotArea collapsedLevelsAreSubtotals="1" fieldPosition="0">
        <references count="1">
          <reference field="4" count="1">
            <x v="0"/>
          </reference>
        </references>
      </pivotArea>
    </format>
    <format dxfId="86">
      <pivotArea collapsedLevelsAreSubtotals="1" fieldPosition="0">
        <references count="2">
          <reference field="4" count="1" selected="0">
            <x v="0"/>
          </reference>
          <reference field="9" count="4">
            <x v="2"/>
            <x v="3"/>
            <x v="5"/>
            <x v="7"/>
          </reference>
        </references>
      </pivotArea>
    </format>
    <format dxfId="85">
      <pivotArea collapsedLevelsAreSubtotals="1" fieldPosition="0">
        <references count="1">
          <reference field="4" count="1">
            <x v="1"/>
          </reference>
        </references>
      </pivotArea>
    </format>
    <format dxfId="84">
      <pivotArea collapsedLevelsAreSubtotals="1" fieldPosition="0">
        <references count="2">
          <reference field="4" count="1" selected="0">
            <x v="1"/>
          </reference>
          <reference field="9" count="2">
            <x v="1"/>
            <x v="2"/>
          </reference>
        </references>
      </pivotArea>
    </format>
    <format dxfId="83">
      <pivotArea collapsedLevelsAreSubtotals="1" fieldPosition="0">
        <references count="1">
          <reference field="4" count="1">
            <x v="2"/>
          </reference>
        </references>
      </pivotArea>
    </format>
    <format dxfId="82">
      <pivotArea collapsedLevelsAreSubtotals="1" fieldPosition="0">
        <references count="2">
          <reference field="4" count="1" selected="0">
            <x v="2"/>
          </reference>
          <reference field="9" count="4">
            <x v="0"/>
            <x v="2"/>
            <x v="4"/>
            <x v="8"/>
          </reference>
        </references>
      </pivotArea>
    </format>
    <format dxfId="81">
      <pivotArea collapsedLevelsAreSubtotals="1" fieldPosition="0">
        <references count="1">
          <reference field="4" count="1">
            <x v="3"/>
          </reference>
        </references>
      </pivotArea>
    </format>
    <format dxfId="80">
      <pivotArea collapsedLevelsAreSubtotals="1" fieldPosition="0">
        <references count="2">
          <reference field="4" count="1" selected="0">
            <x v="3"/>
          </reference>
          <reference field="9" count="2">
            <x v="6"/>
            <x v="8"/>
          </reference>
        </references>
      </pivotArea>
    </format>
    <format dxfId="79">
      <pivotArea dataOnly="0" labelOnly="1" fieldPosition="0">
        <references count="1">
          <reference field="4" count="0"/>
        </references>
      </pivotArea>
    </format>
    <format dxfId="78">
      <pivotArea dataOnly="0" labelOnly="1" fieldPosition="0">
        <references count="2">
          <reference field="4" count="1" selected="0">
            <x v="0"/>
          </reference>
          <reference field="9" count="4">
            <x v="2"/>
            <x v="3"/>
            <x v="5"/>
            <x v="7"/>
          </reference>
        </references>
      </pivotArea>
    </format>
    <format dxfId="77">
      <pivotArea dataOnly="0" labelOnly="1" fieldPosition="0">
        <references count="2">
          <reference field="4" count="1" selected="0">
            <x v="1"/>
          </reference>
          <reference field="9" count="2">
            <x v="1"/>
            <x v="2"/>
          </reference>
        </references>
      </pivotArea>
    </format>
    <format dxfId="76">
      <pivotArea dataOnly="0" labelOnly="1" fieldPosition="0">
        <references count="2">
          <reference field="4" count="1" selected="0">
            <x v="2"/>
          </reference>
          <reference field="9" count="4">
            <x v="0"/>
            <x v="2"/>
            <x v="4"/>
            <x v="8"/>
          </reference>
        </references>
      </pivotArea>
    </format>
    <format dxfId="75">
      <pivotArea dataOnly="0" labelOnly="1" fieldPosition="0">
        <references count="2">
          <reference field="4" count="1" selected="0">
            <x v="3"/>
          </reference>
          <reference field="9" count="2">
            <x v="6"/>
            <x v="8"/>
          </reference>
        </references>
      </pivotArea>
    </format>
    <format dxfId="74">
      <pivotArea grandRow="1" outline="0" collapsedLevelsAreSubtotals="1" fieldPosition="0"/>
    </format>
    <format dxfId="73">
      <pivotArea dataOnly="0" labelOnly="1" grandRow="1" outline="0" fieldPosition="0"/>
    </format>
    <format dxfId="72">
      <pivotArea field="4" type="button" dataOnly="0" labelOnly="1" outline="0" axis="axisRow" fieldPosition="0"/>
    </format>
    <format dxfId="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0">
      <pivotArea collapsedLevelsAreSubtotals="1" fieldPosition="0">
        <references count="1">
          <reference field="4" count="1">
            <x v="0"/>
          </reference>
        </references>
      </pivotArea>
    </format>
    <format dxfId="69">
      <pivotArea collapsedLevelsAreSubtotals="1" fieldPosition="0">
        <references count="2">
          <reference field="4" count="1" selected="0">
            <x v="0"/>
          </reference>
          <reference field="9" count="4">
            <x v="2"/>
            <x v="3"/>
            <x v="5"/>
            <x v="7"/>
          </reference>
        </references>
      </pivotArea>
    </format>
    <format dxfId="68">
      <pivotArea collapsedLevelsAreSubtotals="1" fieldPosition="0">
        <references count="1">
          <reference field="4" count="1">
            <x v="1"/>
          </reference>
        </references>
      </pivotArea>
    </format>
    <format dxfId="67">
      <pivotArea collapsedLevelsAreSubtotals="1" fieldPosition="0">
        <references count="2">
          <reference field="4" count="1" selected="0">
            <x v="1"/>
          </reference>
          <reference field="9" count="2">
            <x v="1"/>
            <x v="2"/>
          </reference>
        </references>
      </pivotArea>
    </format>
    <format dxfId="66">
      <pivotArea collapsedLevelsAreSubtotals="1" fieldPosition="0">
        <references count="1">
          <reference field="4" count="1">
            <x v="2"/>
          </reference>
        </references>
      </pivotArea>
    </format>
    <format dxfId="65">
      <pivotArea collapsedLevelsAreSubtotals="1" fieldPosition="0">
        <references count="2">
          <reference field="4" count="1" selected="0">
            <x v="2"/>
          </reference>
          <reference field="9" count="4">
            <x v="0"/>
            <x v="2"/>
            <x v="4"/>
            <x v="8"/>
          </reference>
        </references>
      </pivotArea>
    </format>
    <format dxfId="64">
      <pivotArea collapsedLevelsAreSubtotals="1" fieldPosition="0">
        <references count="1">
          <reference field="4" count="1">
            <x v="3"/>
          </reference>
        </references>
      </pivotArea>
    </format>
    <format dxfId="63">
      <pivotArea collapsedLevelsAreSubtotals="1" fieldPosition="0">
        <references count="2">
          <reference field="4" count="1" selected="0">
            <x v="3"/>
          </reference>
          <reference field="9" count="2">
            <x v="6"/>
            <x v="8"/>
          </reference>
        </references>
      </pivotArea>
    </format>
    <format dxfId="62">
      <pivotArea dataOnly="0" labelOnly="1" fieldPosition="0">
        <references count="1">
          <reference field="4" count="0"/>
        </references>
      </pivotArea>
    </format>
    <format dxfId="61">
      <pivotArea dataOnly="0" labelOnly="1" fieldPosition="0">
        <references count="2">
          <reference field="4" count="1" selected="0">
            <x v="0"/>
          </reference>
          <reference field="9" count="4">
            <x v="2"/>
            <x v="3"/>
            <x v="5"/>
            <x v="7"/>
          </reference>
        </references>
      </pivotArea>
    </format>
    <format dxfId="60">
      <pivotArea dataOnly="0" labelOnly="1" fieldPosition="0">
        <references count="2">
          <reference field="4" count="1" selected="0">
            <x v="1"/>
          </reference>
          <reference field="9" count="2">
            <x v="1"/>
            <x v="2"/>
          </reference>
        </references>
      </pivotArea>
    </format>
    <format dxfId="59">
      <pivotArea dataOnly="0" labelOnly="1" fieldPosition="0">
        <references count="2">
          <reference field="4" count="1" selected="0">
            <x v="2"/>
          </reference>
          <reference field="9" count="4">
            <x v="0"/>
            <x v="2"/>
            <x v="4"/>
            <x v="8"/>
          </reference>
        </references>
      </pivotArea>
    </format>
    <format dxfId="58">
      <pivotArea dataOnly="0" labelOnly="1" fieldPosition="0">
        <references count="2">
          <reference field="4" count="1" selected="0">
            <x v="3"/>
          </reference>
          <reference field="9" count="2">
            <x v="6"/>
            <x v="8"/>
          </reference>
        </references>
      </pivotArea>
    </format>
    <format dxfId="57">
      <pivotArea grandRow="1" outline="0" collapsedLevelsAreSubtotals="1" fieldPosition="0"/>
    </format>
    <format dxfId="56">
      <pivotArea dataOnly="0" labelOnly="1" grandRow="1" outline="0" fieldPosition="0"/>
    </format>
    <format dxfId="55">
      <pivotArea field="4" type="button" dataOnly="0" labelOnly="1" outline="0" axis="axisRow" fieldPosition="0"/>
    </format>
    <format dxfId="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">
      <pivotArea collapsedLevelsAreSubtotals="1" fieldPosition="0">
        <references count="1">
          <reference field="4" count="1">
            <x v="0"/>
          </reference>
        </references>
      </pivotArea>
    </format>
    <format dxfId="52">
      <pivotArea collapsedLevelsAreSubtotals="1" fieldPosition="0">
        <references count="2">
          <reference field="4" count="1" selected="0">
            <x v="0"/>
          </reference>
          <reference field="9" count="4">
            <x v="2"/>
            <x v="3"/>
            <x v="5"/>
            <x v="7"/>
          </reference>
        </references>
      </pivotArea>
    </format>
    <format dxfId="51">
      <pivotArea collapsedLevelsAreSubtotals="1" fieldPosition="0">
        <references count="1">
          <reference field="4" count="1">
            <x v="1"/>
          </reference>
        </references>
      </pivotArea>
    </format>
    <format dxfId="50">
      <pivotArea collapsedLevelsAreSubtotals="1" fieldPosition="0">
        <references count="2">
          <reference field="4" count="1" selected="0">
            <x v="1"/>
          </reference>
          <reference field="9" count="2">
            <x v="1"/>
            <x v="2"/>
          </reference>
        </references>
      </pivotArea>
    </format>
    <format dxfId="49">
      <pivotArea collapsedLevelsAreSubtotals="1" fieldPosition="0">
        <references count="1">
          <reference field="4" count="1">
            <x v="2"/>
          </reference>
        </references>
      </pivotArea>
    </format>
    <format dxfId="48">
      <pivotArea collapsedLevelsAreSubtotals="1" fieldPosition="0">
        <references count="2">
          <reference field="4" count="1" selected="0">
            <x v="2"/>
          </reference>
          <reference field="9" count="4">
            <x v="0"/>
            <x v="2"/>
            <x v="4"/>
            <x v="8"/>
          </reference>
        </references>
      </pivotArea>
    </format>
    <format dxfId="47">
      <pivotArea collapsedLevelsAreSubtotals="1" fieldPosition="0">
        <references count="1">
          <reference field="4" count="1">
            <x v="3"/>
          </reference>
        </references>
      </pivotArea>
    </format>
    <format dxfId="46">
      <pivotArea collapsedLevelsAreSubtotals="1" fieldPosition="0">
        <references count="2">
          <reference field="4" count="1" selected="0">
            <x v="3"/>
          </reference>
          <reference field="9" count="2">
            <x v="6"/>
            <x v="8"/>
          </reference>
        </references>
      </pivotArea>
    </format>
    <format dxfId="45">
      <pivotArea dataOnly="0" labelOnly="1" fieldPosition="0">
        <references count="1">
          <reference field="4" count="0"/>
        </references>
      </pivotArea>
    </format>
    <format dxfId="44">
      <pivotArea dataOnly="0" labelOnly="1" fieldPosition="0">
        <references count="2">
          <reference field="4" count="1" selected="0">
            <x v="0"/>
          </reference>
          <reference field="9" count="4">
            <x v="2"/>
            <x v="3"/>
            <x v="5"/>
            <x v="7"/>
          </reference>
        </references>
      </pivotArea>
    </format>
    <format dxfId="43">
      <pivotArea dataOnly="0" labelOnly="1" fieldPosition="0">
        <references count="2">
          <reference field="4" count="1" selected="0">
            <x v="1"/>
          </reference>
          <reference field="9" count="2">
            <x v="1"/>
            <x v="2"/>
          </reference>
        </references>
      </pivotArea>
    </format>
    <format dxfId="42">
      <pivotArea dataOnly="0" labelOnly="1" fieldPosition="0">
        <references count="2">
          <reference field="4" count="1" selected="0">
            <x v="2"/>
          </reference>
          <reference field="9" count="4">
            <x v="0"/>
            <x v="2"/>
            <x v="4"/>
            <x v="8"/>
          </reference>
        </references>
      </pivotArea>
    </format>
    <format dxfId="41">
      <pivotArea dataOnly="0" labelOnly="1" fieldPosition="0">
        <references count="2">
          <reference field="4" count="1" selected="0">
            <x v="3"/>
          </reference>
          <reference field="9" count="2">
            <x v="6"/>
            <x v="8"/>
          </reference>
        </references>
      </pivotArea>
    </format>
    <format dxfId="40">
      <pivotArea grandRow="1" outline="0" collapsedLevelsAreSubtotals="1" fieldPosition="0"/>
    </format>
    <format dxfId="39">
      <pivotArea dataOnly="0" labelOnly="1" grandRow="1" outline="0" fieldPosition="0"/>
    </format>
    <format dxfId="38">
      <pivotArea collapsedLevelsAreSubtotals="1" fieldPosition="0">
        <references count="1">
          <reference field="4" count="1">
            <x v="0"/>
          </reference>
        </references>
      </pivotArea>
    </format>
    <format dxfId="37">
      <pivotArea collapsedLevelsAreSubtotals="1" fieldPosition="0">
        <references count="2">
          <reference field="4" count="1" selected="0">
            <x v="0"/>
          </reference>
          <reference field="9" count="4">
            <x v="2"/>
            <x v="3"/>
            <x v="5"/>
            <x v="7"/>
          </reference>
        </references>
      </pivotArea>
    </format>
    <format dxfId="36">
      <pivotArea collapsedLevelsAreSubtotals="1" fieldPosition="0">
        <references count="1">
          <reference field="4" count="1">
            <x v="1"/>
          </reference>
        </references>
      </pivotArea>
    </format>
    <format dxfId="35">
      <pivotArea collapsedLevelsAreSubtotals="1" fieldPosition="0">
        <references count="2">
          <reference field="4" count="1" selected="0">
            <x v="1"/>
          </reference>
          <reference field="9" count="2">
            <x v="1"/>
            <x v="2"/>
          </reference>
        </references>
      </pivotArea>
    </format>
    <format dxfId="34">
      <pivotArea collapsedLevelsAreSubtotals="1" fieldPosition="0">
        <references count="1">
          <reference field="4" count="1">
            <x v="2"/>
          </reference>
        </references>
      </pivotArea>
    </format>
    <format dxfId="33">
      <pivotArea collapsedLevelsAreSubtotals="1" fieldPosition="0">
        <references count="2">
          <reference field="4" count="1" selected="0">
            <x v="2"/>
          </reference>
          <reference field="9" count="4">
            <x v="0"/>
            <x v="2"/>
            <x v="4"/>
            <x v="8"/>
          </reference>
        </references>
      </pivotArea>
    </format>
    <format dxfId="32">
      <pivotArea collapsedLevelsAreSubtotals="1" fieldPosition="0">
        <references count="1">
          <reference field="4" count="1">
            <x v="3"/>
          </reference>
        </references>
      </pivotArea>
    </format>
    <format dxfId="31">
      <pivotArea collapsedLevelsAreSubtotals="1" fieldPosition="0">
        <references count="2">
          <reference field="4" count="1" selected="0">
            <x v="3"/>
          </reference>
          <reference field="9" count="2">
            <x v="6"/>
            <x v="8"/>
          </reference>
        </references>
      </pivotArea>
    </format>
    <format dxfId="30">
      <pivotArea dataOnly="0" labelOnly="1" fieldPosition="0">
        <references count="1">
          <reference field="4" count="0"/>
        </references>
      </pivotArea>
    </format>
    <format dxfId="29">
      <pivotArea dataOnly="0" labelOnly="1" fieldPosition="0">
        <references count="2">
          <reference field="4" count="1" selected="0">
            <x v="0"/>
          </reference>
          <reference field="9" count="4">
            <x v="2"/>
            <x v="3"/>
            <x v="5"/>
            <x v="7"/>
          </reference>
        </references>
      </pivotArea>
    </format>
    <format dxfId="28">
      <pivotArea dataOnly="0" labelOnly="1" fieldPosition="0">
        <references count="2">
          <reference field="4" count="1" selected="0">
            <x v="1"/>
          </reference>
          <reference field="9" count="2">
            <x v="1"/>
            <x v="2"/>
          </reference>
        </references>
      </pivotArea>
    </format>
    <format dxfId="27">
      <pivotArea dataOnly="0" labelOnly="1" fieldPosition="0">
        <references count="2">
          <reference field="4" count="1" selected="0">
            <x v="2"/>
          </reference>
          <reference field="9" count="4">
            <x v="0"/>
            <x v="2"/>
            <x v="4"/>
            <x v="8"/>
          </reference>
        </references>
      </pivotArea>
    </format>
    <format dxfId="26">
      <pivotArea dataOnly="0" labelOnly="1" fieldPosition="0">
        <references count="2">
          <reference field="4" count="1" selected="0">
            <x v="3"/>
          </reference>
          <reference field="9" count="2">
            <x v="6"/>
            <x v="8"/>
          </reference>
        </references>
      </pivotArea>
    </format>
    <format dxfId="25">
      <pivotArea collapsedLevelsAreSubtotals="1" fieldPosition="0">
        <references count="1">
          <reference field="4" count="1">
            <x v="0"/>
          </reference>
        </references>
      </pivotArea>
    </format>
    <format dxfId="24">
      <pivotArea collapsedLevelsAreSubtotals="1" fieldPosition="0">
        <references count="2">
          <reference field="4" count="1" selected="0">
            <x v="0"/>
          </reference>
          <reference field="9" count="4">
            <x v="2"/>
            <x v="3"/>
            <x v="5"/>
            <x v="7"/>
          </reference>
        </references>
      </pivotArea>
    </format>
    <format dxfId="23">
      <pivotArea collapsedLevelsAreSubtotals="1" fieldPosition="0">
        <references count="1">
          <reference field="4" count="1">
            <x v="1"/>
          </reference>
        </references>
      </pivotArea>
    </format>
    <format dxfId="22">
      <pivotArea collapsedLevelsAreSubtotals="1" fieldPosition="0">
        <references count="2">
          <reference field="4" count="1" selected="0">
            <x v="1"/>
          </reference>
          <reference field="9" count="2">
            <x v="1"/>
            <x v="2"/>
          </reference>
        </references>
      </pivotArea>
    </format>
    <format dxfId="21">
      <pivotArea collapsedLevelsAreSubtotals="1" fieldPosition="0">
        <references count="1">
          <reference field="4" count="1">
            <x v="2"/>
          </reference>
        </references>
      </pivotArea>
    </format>
    <format dxfId="20">
      <pivotArea collapsedLevelsAreSubtotals="1" fieldPosition="0">
        <references count="2">
          <reference field="4" count="1" selected="0">
            <x v="2"/>
          </reference>
          <reference field="9" count="4">
            <x v="0"/>
            <x v="2"/>
            <x v="4"/>
            <x v="8"/>
          </reference>
        </references>
      </pivotArea>
    </format>
    <format dxfId="19">
      <pivotArea collapsedLevelsAreSubtotals="1" fieldPosition="0">
        <references count="1">
          <reference field="4" count="1">
            <x v="3"/>
          </reference>
        </references>
      </pivotArea>
    </format>
    <format dxfId="18">
      <pivotArea collapsedLevelsAreSubtotals="1" fieldPosition="0">
        <references count="2">
          <reference field="4" count="1" selected="0">
            <x v="3"/>
          </reference>
          <reference field="9" count="2">
            <x v="6"/>
            <x v="8"/>
          </reference>
        </references>
      </pivotArea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fieldPosition="0">
        <references count="2">
          <reference field="4" count="1" selected="0">
            <x v="0"/>
          </reference>
          <reference field="9" count="4">
            <x v="2"/>
            <x v="3"/>
            <x v="5"/>
            <x v="7"/>
          </reference>
        </references>
      </pivotArea>
    </format>
    <format dxfId="15">
      <pivotArea dataOnly="0" labelOnly="1" fieldPosition="0">
        <references count="2">
          <reference field="4" count="1" selected="0">
            <x v="1"/>
          </reference>
          <reference field="9" count="2">
            <x v="1"/>
            <x v="2"/>
          </reference>
        </references>
      </pivotArea>
    </format>
    <format dxfId="14">
      <pivotArea dataOnly="0" labelOnly="1" fieldPosition="0">
        <references count="2">
          <reference field="4" count="1" selected="0">
            <x v="2"/>
          </reference>
          <reference field="9" count="4">
            <x v="0"/>
            <x v="2"/>
            <x v="4"/>
            <x v="8"/>
          </reference>
        </references>
      </pivotArea>
    </format>
    <format dxfId="13">
      <pivotArea dataOnly="0" labelOnly="1" fieldPosition="0">
        <references count="2">
          <reference field="4" count="1" selected="0">
            <x v="3"/>
          </reference>
          <reference field="9" count="2">
            <x v="6"/>
            <x v="8"/>
          </reference>
        </references>
      </pivotArea>
    </format>
    <format dxfId="12">
      <pivotArea collapsedLevelsAreSubtotals="1" fieldPosition="0">
        <references count="1">
          <reference field="4" count="1">
            <x v="0"/>
          </reference>
        </references>
      </pivotArea>
    </format>
    <format dxfId="11">
      <pivotArea collapsedLevelsAreSubtotals="1" fieldPosition="0">
        <references count="2">
          <reference field="4" count="1" selected="0">
            <x v="0"/>
          </reference>
          <reference field="9" count="4">
            <x v="2"/>
            <x v="3"/>
            <x v="5"/>
            <x v="7"/>
          </reference>
        </references>
      </pivotArea>
    </format>
    <format dxfId="10">
      <pivotArea collapsedLevelsAreSubtotals="1" fieldPosition="0">
        <references count="1">
          <reference field="4" count="1">
            <x v="1"/>
          </reference>
        </references>
      </pivotArea>
    </format>
    <format dxfId="9">
      <pivotArea collapsedLevelsAreSubtotals="1" fieldPosition="0">
        <references count="2">
          <reference field="4" count="1" selected="0">
            <x v="1"/>
          </reference>
          <reference field="9" count="2">
            <x v="1"/>
            <x v="2"/>
          </reference>
        </references>
      </pivotArea>
    </format>
    <format dxfId="8">
      <pivotArea collapsedLevelsAreSubtotals="1" fieldPosition="0">
        <references count="1">
          <reference field="4" count="1">
            <x v="2"/>
          </reference>
        </references>
      </pivotArea>
    </format>
    <format dxfId="7">
      <pivotArea collapsedLevelsAreSubtotals="1" fieldPosition="0">
        <references count="2">
          <reference field="4" count="1" selected="0">
            <x v="2"/>
          </reference>
          <reference field="9" count="4">
            <x v="0"/>
            <x v="2"/>
            <x v="4"/>
            <x v="8"/>
          </reference>
        </references>
      </pivotArea>
    </format>
    <format dxfId="6">
      <pivotArea collapsedLevelsAreSubtotals="1" fieldPosition="0">
        <references count="1">
          <reference field="4" count="1">
            <x v="3"/>
          </reference>
        </references>
      </pivotArea>
    </format>
    <format dxfId="5">
      <pivotArea collapsedLevelsAreSubtotals="1" fieldPosition="0">
        <references count="2">
          <reference field="4" count="1" selected="0">
            <x v="3"/>
          </reference>
          <reference field="9" count="2">
            <x v="6"/>
            <x v="8"/>
          </reference>
        </references>
      </pivotArea>
    </format>
    <format dxfId="4">
      <pivotArea dataOnly="0" labelOnly="1" fieldPosition="0">
        <references count="1">
          <reference field="4" count="0"/>
        </references>
      </pivotArea>
    </format>
    <format dxfId="3">
      <pivotArea dataOnly="0" labelOnly="1" fieldPosition="0">
        <references count="2">
          <reference field="4" count="1" selected="0">
            <x v="0"/>
          </reference>
          <reference field="9" count="4">
            <x v="2"/>
            <x v="3"/>
            <x v="5"/>
            <x v="7"/>
          </reference>
        </references>
      </pivotArea>
    </format>
    <format dxfId="2">
      <pivotArea dataOnly="0" labelOnly="1" fieldPosition="0">
        <references count="2">
          <reference field="4" count="1" selected="0">
            <x v="1"/>
          </reference>
          <reference field="9" count="2">
            <x v="1"/>
            <x v="2"/>
          </reference>
        </references>
      </pivotArea>
    </format>
    <format dxfId="1">
      <pivotArea dataOnly="0" labelOnly="1" fieldPosition="0">
        <references count="2">
          <reference field="4" count="1" selected="0">
            <x v="2"/>
          </reference>
          <reference field="9" count="4">
            <x v="0"/>
            <x v="2"/>
            <x v="4"/>
            <x v="8"/>
          </reference>
        </references>
      </pivotArea>
    </format>
    <format dxfId="0">
      <pivotArea dataOnly="0" labelOnly="1" fieldPosition="0">
        <references count="2">
          <reference field="4" count="1" selected="0">
            <x v="3"/>
          </reference>
          <reference field="9" count="2">
            <x v="6"/>
            <x v="8"/>
          </reference>
        </references>
      </pivotArea>
    </format>
  </formats>
  <chartFormats count="5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>
      <pivotArea type="data" outline="0" fieldPosition="0">
        <references count="3">
          <reference field="4294967294" count="1" selected="0">
            <x v="1"/>
          </reference>
          <reference field="4" count="1" selected="0">
            <x v="1"/>
          </reference>
          <reference field="9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51B21-CE1B-4490-A41A-79294F1C1338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2:B5" firstHeaderRow="1" firstDataRow="1" firstDataCol="1"/>
  <pivotFields count="10">
    <pivotField numFmtId="164"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>
      <items count="13">
        <item x="1"/>
        <item x="5"/>
        <item x="2"/>
        <item x="3"/>
        <item x="4"/>
        <item x="9"/>
        <item x="6"/>
        <item x="10"/>
        <item x="0"/>
        <item x="11"/>
        <item x="7"/>
        <item x="8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Who are You?" fld="3" subtotal="count" baseField="0" baseItem="0"/>
  </dataFields>
  <formats count="31">
    <format dxfId="129">
      <pivotArea collapsedLevelsAreSubtotals="1" fieldPosition="0">
        <references count="1">
          <reference field="3" count="0"/>
        </references>
      </pivotArea>
    </format>
    <format dxfId="128">
      <pivotArea field="3" type="button" dataOnly="0" labelOnly="1" outline="0" axis="axisRow" fieldPosition="0"/>
    </format>
    <format dxfId="127">
      <pivotArea dataOnly="0" labelOnly="1" outline="0" axis="axisValues" fieldPosition="0"/>
    </format>
    <format dxfId="126">
      <pivotArea grandRow="1" outline="0" collapsedLevelsAreSubtotals="1" fieldPosition="0"/>
    </format>
    <format dxfId="125">
      <pivotArea field="3" type="button" dataOnly="0" labelOnly="1" outline="0" axis="axisRow" fieldPosition="0"/>
    </format>
    <format dxfId="124">
      <pivotArea dataOnly="0" labelOnly="1" outline="0" axis="axisValues" fieldPosition="0"/>
    </format>
    <format dxfId="123">
      <pivotArea field="3" type="button" dataOnly="0" labelOnly="1" outline="0" axis="axisRow" fieldPosition="0"/>
    </format>
    <format dxfId="122">
      <pivotArea dataOnly="0" labelOnly="1" outline="0" axis="axisValues" fieldPosition="0"/>
    </format>
    <format dxfId="121">
      <pivotArea dataOnly="0" labelOnly="1" outline="0" axis="axisValues" fieldPosition="0"/>
    </format>
    <format dxfId="120">
      <pivotArea field="3" type="button" dataOnly="0" labelOnly="1" outline="0" axis="axisRow" fieldPosition="0"/>
    </format>
    <format dxfId="119">
      <pivotArea dataOnly="0" labelOnly="1" outline="0" axis="axisValues" fieldPosition="0"/>
    </format>
    <format dxfId="118">
      <pivotArea collapsedLevelsAreSubtotals="1" fieldPosition="0">
        <references count="1">
          <reference field="3" count="0"/>
        </references>
      </pivotArea>
    </format>
    <format dxfId="117">
      <pivotArea dataOnly="0" labelOnly="1" fieldPosition="0">
        <references count="1">
          <reference field="3" count="0"/>
        </references>
      </pivotArea>
    </format>
    <format dxfId="116">
      <pivotArea grandRow="1" outline="0" collapsedLevelsAreSubtotals="1" fieldPosition="0"/>
    </format>
    <format dxfId="115">
      <pivotArea dataOnly="0" labelOnly="1" grandRow="1" outline="0" fieldPosition="0"/>
    </format>
    <format dxfId="114">
      <pivotArea field="3" type="button" dataOnly="0" labelOnly="1" outline="0" axis="axisRow" fieldPosition="0"/>
    </format>
    <format dxfId="113">
      <pivotArea dataOnly="0" labelOnly="1" outline="0" axis="axisValues" fieldPosition="0"/>
    </format>
    <format dxfId="112">
      <pivotArea collapsedLevelsAreSubtotals="1" fieldPosition="0">
        <references count="1">
          <reference field="3" count="0"/>
        </references>
      </pivotArea>
    </format>
    <format dxfId="111">
      <pivotArea dataOnly="0" labelOnly="1" fieldPosition="0">
        <references count="1">
          <reference field="3" count="0"/>
        </references>
      </pivotArea>
    </format>
    <format dxfId="110">
      <pivotArea grandRow="1" outline="0" collapsedLevelsAreSubtotals="1" fieldPosition="0"/>
    </format>
    <format dxfId="109">
      <pivotArea dataOnly="0" labelOnly="1" grandRow="1" outline="0" fieldPosition="0"/>
    </format>
    <format dxfId="108">
      <pivotArea field="3" type="button" dataOnly="0" labelOnly="1" outline="0" axis="axisRow" fieldPosition="0"/>
    </format>
    <format dxfId="107">
      <pivotArea dataOnly="0" labelOnly="1" outline="0" axis="axisValues" fieldPosition="0"/>
    </format>
    <format dxfId="106">
      <pivotArea collapsedLevelsAreSubtotals="1" fieldPosition="0">
        <references count="1">
          <reference field="3" count="0"/>
        </references>
      </pivotArea>
    </format>
    <format dxfId="105">
      <pivotArea dataOnly="0" labelOnly="1" fieldPosition="0">
        <references count="1">
          <reference field="3" count="0"/>
        </references>
      </pivotArea>
    </format>
    <format dxfId="104">
      <pivotArea grandRow="1" outline="0" collapsedLevelsAreSubtotals="1" fieldPosition="0"/>
    </format>
    <format dxfId="103">
      <pivotArea dataOnly="0" labelOnly="1" grandRow="1" outline="0" fieldPosition="0"/>
    </format>
    <format dxfId="102">
      <pivotArea collapsedLevelsAreSubtotals="1" fieldPosition="0">
        <references count="1">
          <reference field="3" count="0"/>
        </references>
      </pivotArea>
    </format>
    <format dxfId="101">
      <pivotArea dataOnly="0" labelOnly="1" fieldPosition="0">
        <references count="1">
          <reference field="3" count="0"/>
        </references>
      </pivotArea>
    </format>
    <format dxfId="100">
      <pivotArea collapsedLevelsAreSubtotals="1" fieldPosition="0">
        <references count="1">
          <reference field="3" count="0"/>
        </references>
      </pivotArea>
    </format>
    <format dxfId="99">
      <pivotArea dataOnly="0" labelOnly="1" fieldPosition="0">
        <references count="1">
          <reference field="3" count="0"/>
        </references>
      </pivotArea>
    </format>
  </format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B39A3-29B3-41A8-95A1-83C4346A44AF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9">
  <location ref="H2:I5" firstHeaderRow="1" firstDataRow="1" firstDataCol="1"/>
  <pivotFields count="10">
    <pivotField numFmtId="164" showAll="0"/>
    <pivotField showAll="0">
      <items count="16">
        <item x="6"/>
        <item x="11"/>
        <item x="12"/>
        <item x="4"/>
        <item x="13"/>
        <item x="0"/>
        <item x="14"/>
        <item x="7"/>
        <item x="10"/>
        <item x="1"/>
        <item x="8"/>
        <item x="2"/>
        <item x="9"/>
        <item x="3"/>
        <item x="5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Are you concerned about your daily calorie intake when choosing something to eat?2" fld="2" subtotal="count" baseField="0" baseItem="0"/>
  </dataFields>
  <formats count="47">
    <format dxfId="176">
      <pivotArea outline="0" collapsedLevelsAreSubtotals="1" fieldPosition="0"/>
    </format>
    <format dxfId="175">
      <pivotArea dataOnly="0" labelOnly="1" fieldPosition="0">
        <references count="1">
          <reference field="2" count="0"/>
        </references>
      </pivotArea>
    </format>
    <format dxfId="174">
      <pivotArea dataOnly="0" labelOnly="1" grandCol="1" outline="0" fieldPosition="0"/>
    </format>
    <format dxfId="173">
      <pivotArea type="origin" dataOnly="0" labelOnly="1" outline="0" fieldPosition="0"/>
    </format>
    <format dxfId="172">
      <pivotArea field="2" type="button" dataOnly="0" labelOnly="1" outline="0" axis="axisRow" fieldPosition="0"/>
    </format>
    <format dxfId="171">
      <pivotArea type="topRight" dataOnly="0" labelOnly="1" outline="0" fieldPosition="0"/>
    </format>
    <format dxfId="170">
      <pivotArea type="origin" dataOnly="0" labelOnly="1" outline="0" fieldPosition="0"/>
    </format>
    <format dxfId="169">
      <pivotArea field="2" type="button" dataOnly="0" labelOnly="1" outline="0" axis="axisRow" fieldPosition="0"/>
    </format>
    <format dxfId="168">
      <pivotArea type="topRight" dataOnly="0" labelOnly="1" outline="0" fieldPosition="0"/>
    </format>
    <format dxfId="167">
      <pivotArea type="origin" dataOnly="0" labelOnly="1" outline="0" fieldPosition="0"/>
    </format>
    <format dxfId="166">
      <pivotArea type="origin" dataOnly="0" labelOnly="1" outline="0" fieldPosition="0"/>
    </format>
    <format dxfId="165">
      <pivotArea field="2" type="button" dataOnly="0" labelOnly="1" outline="0" axis="axisRow" fieldPosition="0"/>
    </format>
    <format dxfId="164">
      <pivotArea type="topRight" dataOnly="0" labelOnly="1" outline="0" fieldPosition="0"/>
    </format>
    <format dxfId="163">
      <pivotArea field="1" type="button" dataOnly="0" labelOnly="1" outline="0"/>
    </format>
    <format dxfId="162">
      <pivotArea dataOnly="0" labelOnly="1" fieldPosition="0">
        <references count="1">
          <reference field="2" count="0"/>
        </references>
      </pivotArea>
    </format>
    <format dxfId="161">
      <pivotArea dataOnly="0" labelOnly="1" grandCol="1" outline="0" fieldPosition="0"/>
    </format>
    <format dxfId="160">
      <pivotArea grandRow="1" outline="0" collapsedLevelsAreSubtotals="1" fieldPosition="0"/>
    </format>
    <format dxfId="159">
      <pivotArea dataOnly="0" labelOnly="1" grandRow="1" outline="0" fieldPosition="0"/>
    </format>
    <format dxfId="158">
      <pivotArea type="origin" dataOnly="0" labelOnly="1" outline="0" fieldPosition="0"/>
    </format>
    <format dxfId="157">
      <pivotArea field="2" type="button" dataOnly="0" labelOnly="1" outline="0" axis="axisRow" fieldPosition="0"/>
    </format>
    <format dxfId="156">
      <pivotArea type="topRight" dataOnly="0" labelOnly="1" outline="0" fieldPosition="0"/>
    </format>
    <format dxfId="155">
      <pivotArea field="1" type="button" dataOnly="0" labelOnly="1" outline="0"/>
    </format>
    <format dxfId="154">
      <pivotArea dataOnly="0" labelOnly="1" fieldPosition="0">
        <references count="1">
          <reference field="2" count="0"/>
        </references>
      </pivotArea>
    </format>
    <format dxfId="153">
      <pivotArea dataOnly="0" labelOnly="1" grandCol="1" outline="0" fieldPosition="0"/>
    </format>
    <format dxfId="152">
      <pivotArea grandRow="1" outline="0" collapsedLevelsAreSubtotals="1" fieldPosition="0"/>
    </format>
    <format dxfId="151">
      <pivotArea dataOnly="0" labelOnly="1" grandRow="1" outline="0" fieldPosition="0"/>
    </format>
    <format dxfId="150">
      <pivotArea type="origin" dataOnly="0" labelOnly="1" outline="0" fieldPosition="0"/>
    </format>
    <format dxfId="149">
      <pivotArea field="2" type="button" dataOnly="0" labelOnly="1" outline="0" axis="axisRow" fieldPosition="0"/>
    </format>
    <format dxfId="148">
      <pivotArea type="topRight" dataOnly="0" labelOnly="1" outline="0" fieldPosition="0"/>
    </format>
    <format dxfId="147">
      <pivotArea field="1" type="button" dataOnly="0" labelOnly="1" outline="0"/>
    </format>
    <format dxfId="146">
      <pivotArea dataOnly="0" labelOnly="1" fieldPosition="0">
        <references count="1">
          <reference field="2" count="0"/>
        </references>
      </pivotArea>
    </format>
    <format dxfId="145">
      <pivotArea dataOnly="0" labelOnly="1" grandCol="1" outline="0" fieldPosition="0"/>
    </format>
    <format dxfId="144">
      <pivotArea grandRow="1" outline="0" collapsedLevelsAreSubtotals="1" fieldPosition="0"/>
    </format>
    <format dxfId="143">
      <pivotArea dataOnly="0" labelOnly="1" grandRow="1" outline="0" fieldPosition="0"/>
    </format>
    <format dxfId="142">
      <pivotArea field="2" type="button" dataOnly="0" labelOnly="1" outline="0" axis="axisRow" fieldPosition="0"/>
    </format>
    <format dxfId="141">
      <pivotArea dataOnly="0" labelOnly="1" outline="0" axis="axisValues" fieldPosition="0"/>
    </format>
    <format dxfId="140">
      <pivotArea outline="0" collapsedLevelsAreSubtotals="1" fieldPosition="0"/>
    </format>
    <format dxfId="139">
      <pivotArea dataOnly="0" labelOnly="1" fieldPosition="0">
        <references count="1">
          <reference field="2" count="0"/>
        </references>
      </pivotArea>
    </format>
    <format dxfId="138">
      <pivotArea dataOnly="0" labelOnly="1" grandRow="1" outline="0" fieldPosition="0"/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2" type="button" dataOnly="0" labelOnly="1" outline="0" axis="axisRow" fieldPosition="0"/>
    </format>
    <format dxfId="134">
      <pivotArea dataOnly="0" labelOnly="1" fieldPosition="0">
        <references count="1">
          <reference field="2" count="0"/>
        </references>
      </pivotArea>
    </format>
    <format dxfId="133">
      <pivotArea dataOnly="0" labelOnly="1" grandRow="1" outline="0" fieldPosition="0"/>
    </format>
    <format dxfId="132">
      <pivotArea dataOnly="0" labelOnly="1" outline="0" axis="axisValues" fieldPosition="0"/>
    </format>
    <format dxfId="131">
      <pivotArea dataOnly="0" labelOnly="1" fieldPosition="0">
        <references count="1">
          <reference field="2" count="0"/>
        </references>
      </pivotArea>
    </format>
    <format dxfId="130">
      <pivotArea dataOnly="0" labelOnly="1" fieldPosition="0">
        <references count="1">
          <reference field="2" count="0"/>
        </references>
      </pivotArea>
    </format>
  </formats>
  <chartFormats count="4">
    <chartFormat chart="7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8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7739-3E43-442F-914E-1F1A09B86186}">
  <dimension ref="A1:L32"/>
  <sheetViews>
    <sheetView showGridLines="0" tabSelected="1" topLeftCell="A16" workbookViewId="0">
      <selection activeCell="B19" sqref="B19"/>
    </sheetView>
  </sheetViews>
  <sheetFormatPr defaultRowHeight="13.2" x14ac:dyDescent="0.25"/>
  <cols>
    <col min="1" max="1" width="13.33203125" bestFit="1" customWidth="1"/>
    <col min="2" max="2" width="14.6640625" customWidth="1"/>
    <col min="3" max="3" width="1.44140625" customWidth="1"/>
    <col min="4" max="4" width="26.21875" bestFit="1" customWidth="1"/>
    <col min="5" max="5" width="21.109375" bestFit="1" customWidth="1"/>
    <col min="6" max="6" width="13.109375" bestFit="1" customWidth="1"/>
    <col min="7" max="7" width="1.44140625" customWidth="1"/>
    <col min="8" max="8" width="15.5546875" bestFit="1" customWidth="1"/>
    <col min="9" max="9" width="16" style="8" bestFit="1" customWidth="1"/>
    <col min="10" max="10" width="1.44140625" customWidth="1"/>
    <col min="11" max="11" width="20.6640625" bestFit="1" customWidth="1"/>
    <col min="12" max="12" width="15.5546875" style="8" customWidth="1"/>
    <col min="13" max="13" width="9.77734375" bestFit="1" customWidth="1"/>
    <col min="14" max="14" width="11.33203125" bestFit="1" customWidth="1"/>
    <col min="15" max="15" width="20.6640625" bestFit="1" customWidth="1"/>
    <col min="16" max="16" width="5.6640625" bestFit="1" customWidth="1"/>
    <col min="17" max="17" width="23.44140625" bestFit="1" customWidth="1"/>
    <col min="18" max="18" width="11.5546875" bestFit="1" customWidth="1"/>
    <col min="19" max="19" width="21.44140625" bestFit="1" customWidth="1"/>
    <col min="20" max="20" width="9.6640625" bestFit="1" customWidth="1"/>
    <col min="21" max="21" width="11.33203125" bestFit="1" customWidth="1"/>
    <col min="22" max="22" width="5.5546875" bestFit="1" customWidth="1"/>
    <col min="23" max="23" width="6.5546875" bestFit="1" customWidth="1"/>
    <col min="24" max="24" width="7.5546875" bestFit="1" customWidth="1"/>
    <col min="25" max="25" width="6.5546875" bestFit="1" customWidth="1"/>
    <col min="26" max="26" width="7.5546875" bestFit="1" customWidth="1"/>
    <col min="27" max="27" width="31.44140625" bestFit="1" customWidth="1"/>
    <col min="28" max="28" width="30.44140625" bestFit="1" customWidth="1"/>
  </cols>
  <sheetData>
    <row r="1" spans="1:12" ht="13.8" hidden="1" thickBot="1" x14ac:dyDescent="0.3"/>
    <row r="2" spans="1:12" s="9" customFormat="1" ht="93" thickBot="1" x14ac:dyDescent="0.3">
      <c r="A2" s="10" t="s">
        <v>52</v>
      </c>
      <c r="B2" s="11" t="s">
        <v>54</v>
      </c>
      <c r="D2" s="19" t="s">
        <v>52</v>
      </c>
      <c r="E2" s="20" t="s">
        <v>56</v>
      </c>
      <c r="F2" s="21" t="s">
        <v>55</v>
      </c>
      <c r="H2" s="19" t="s">
        <v>52</v>
      </c>
      <c r="I2" s="19" t="s">
        <v>57</v>
      </c>
      <c r="K2"/>
      <c r="L2"/>
    </row>
    <row r="3" spans="1:12" x14ac:dyDescent="0.25">
      <c r="A3" s="14" t="s">
        <v>12</v>
      </c>
      <c r="B3" s="15">
        <v>12</v>
      </c>
      <c r="D3" s="25" t="s">
        <v>24</v>
      </c>
      <c r="E3" s="18">
        <v>6</v>
      </c>
      <c r="F3" s="18">
        <v>1690</v>
      </c>
      <c r="H3" s="30" t="s">
        <v>11</v>
      </c>
      <c r="I3" s="27">
        <v>6</v>
      </c>
      <c r="L3"/>
    </row>
    <row r="4" spans="1:12" ht="13.8" thickBot="1" x14ac:dyDescent="0.3">
      <c r="A4" s="16" t="s">
        <v>22</v>
      </c>
      <c r="B4" s="17">
        <v>3</v>
      </c>
      <c r="D4" s="26" t="s">
        <v>28</v>
      </c>
      <c r="E4" s="18">
        <v>3</v>
      </c>
      <c r="F4" s="18">
        <v>1280</v>
      </c>
      <c r="H4" s="31" t="s">
        <v>17</v>
      </c>
      <c r="I4" s="27">
        <v>9</v>
      </c>
      <c r="L4"/>
    </row>
    <row r="5" spans="1:12" ht="13.8" thickBot="1" x14ac:dyDescent="0.3">
      <c r="A5" s="12" t="s">
        <v>53</v>
      </c>
      <c r="B5" s="13">
        <v>15</v>
      </c>
      <c r="D5" s="26" t="s">
        <v>25</v>
      </c>
      <c r="E5" s="18">
        <v>1</v>
      </c>
      <c r="F5" s="18">
        <v>150</v>
      </c>
      <c r="H5" s="29" t="s">
        <v>53</v>
      </c>
      <c r="I5" s="28">
        <v>15</v>
      </c>
      <c r="L5"/>
    </row>
    <row r="6" spans="1:12" x14ac:dyDescent="0.25">
      <c r="D6" s="26" t="s">
        <v>40</v>
      </c>
      <c r="E6" s="18">
        <v>1</v>
      </c>
      <c r="F6" s="18">
        <v>220</v>
      </c>
      <c r="I6"/>
      <c r="L6"/>
    </row>
    <row r="7" spans="1:12" x14ac:dyDescent="0.25">
      <c r="D7" s="26" t="s">
        <v>20</v>
      </c>
      <c r="E7" s="18">
        <v>1</v>
      </c>
      <c r="F7" s="18">
        <v>40</v>
      </c>
      <c r="I7"/>
      <c r="L7"/>
    </row>
    <row r="8" spans="1:12" x14ac:dyDescent="0.25">
      <c r="D8" s="25" t="s">
        <v>32</v>
      </c>
      <c r="E8" s="18">
        <v>3</v>
      </c>
      <c r="F8" s="18">
        <v>8450</v>
      </c>
      <c r="I8"/>
      <c r="L8"/>
    </row>
    <row r="9" spans="1:12" x14ac:dyDescent="0.25">
      <c r="D9" s="26" t="s">
        <v>42</v>
      </c>
      <c r="E9" s="18">
        <v>1</v>
      </c>
      <c r="F9" s="18">
        <v>300</v>
      </c>
      <c r="I9"/>
      <c r="L9"/>
    </row>
    <row r="10" spans="1:12" x14ac:dyDescent="0.25">
      <c r="D10" s="26" t="s">
        <v>28</v>
      </c>
      <c r="E10" s="18">
        <v>2</v>
      </c>
      <c r="F10" s="18">
        <v>8150</v>
      </c>
      <c r="I10"/>
      <c r="L10"/>
    </row>
    <row r="11" spans="1:12" x14ac:dyDescent="0.25">
      <c r="D11" s="25" t="s">
        <v>18</v>
      </c>
      <c r="E11" s="18">
        <v>4</v>
      </c>
      <c r="F11" s="18">
        <v>1390</v>
      </c>
      <c r="I11"/>
      <c r="L11"/>
    </row>
    <row r="12" spans="1:12" x14ac:dyDescent="0.25">
      <c r="D12" s="26" t="s">
        <v>44</v>
      </c>
      <c r="E12" s="18">
        <v>1</v>
      </c>
      <c r="F12" s="18">
        <v>1040</v>
      </c>
      <c r="I12"/>
      <c r="L12"/>
    </row>
    <row r="13" spans="1:12" x14ac:dyDescent="0.25">
      <c r="D13" s="26" t="s">
        <v>28</v>
      </c>
      <c r="E13" s="18">
        <v>1</v>
      </c>
      <c r="F13" s="18">
        <v>50</v>
      </c>
      <c r="I13"/>
      <c r="L13"/>
    </row>
    <row r="14" spans="1:12" x14ac:dyDescent="0.25">
      <c r="D14" s="26" t="s">
        <v>37</v>
      </c>
      <c r="E14" s="18">
        <v>1</v>
      </c>
      <c r="F14" s="18">
        <v>200</v>
      </c>
      <c r="I14"/>
      <c r="L14"/>
    </row>
    <row r="15" spans="1:12" x14ac:dyDescent="0.25">
      <c r="D15" s="26" t="s">
        <v>15</v>
      </c>
      <c r="E15" s="18">
        <v>1</v>
      </c>
      <c r="F15" s="18">
        <v>100</v>
      </c>
      <c r="I15"/>
      <c r="L15"/>
    </row>
    <row r="16" spans="1:12" x14ac:dyDescent="0.25">
      <c r="D16" s="25" t="s">
        <v>13</v>
      </c>
      <c r="E16" s="18">
        <v>2</v>
      </c>
      <c r="F16" s="18">
        <v>6800</v>
      </c>
      <c r="I16"/>
      <c r="L16"/>
    </row>
    <row r="17" spans="4:12" x14ac:dyDescent="0.25">
      <c r="D17" s="26" t="s">
        <v>34</v>
      </c>
      <c r="E17" s="18">
        <v>1</v>
      </c>
      <c r="F17" s="18">
        <v>6000</v>
      </c>
      <c r="I17"/>
      <c r="L17"/>
    </row>
    <row r="18" spans="4:12" ht="13.8" thickBot="1" x14ac:dyDescent="0.3">
      <c r="D18" s="26" t="s">
        <v>15</v>
      </c>
      <c r="E18" s="18">
        <v>1</v>
      </c>
      <c r="F18" s="18">
        <v>800</v>
      </c>
      <c r="I18"/>
      <c r="L18"/>
    </row>
    <row r="19" spans="4:12" ht="13.8" thickBot="1" x14ac:dyDescent="0.3">
      <c r="D19" s="24" t="s">
        <v>53</v>
      </c>
      <c r="E19" s="22">
        <v>15</v>
      </c>
      <c r="F19" s="23">
        <v>18330</v>
      </c>
      <c r="I19"/>
      <c r="L19"/>
    </row>
    <row r="20" spans="4:12" x14ac:dyDescent="0.25">
      <c r="I20"/>
      <c r="L20"/>
    </row>
    <row r="21" spans="4:12" x14ac:dyDescent="0.25">
      <c r="I21"/>
      <c r="L21"/>
    </row>
    <row r="22" spans="4:12" x14ac:dyDescent="0.25">
      <c r="I22"/>
      <c r="L22"/>
    </row>
    <row r="23" spans="4:12" x14ac:dyDescent="0.25">
      <c r="I23"/>
      <c r="L23"/>
    </row>
    <row r="24" spans="4:12" x14ac:dyDescent="0.25">
      <c r="I24"/>
      <c r="L24"/>
    </row>
    <row r="25" spans="4:12" x14ac:dyDescent="0.25">
      <c r="I25"/>
      <c r="L25"/>
    </row>
    <row r="26" spans="4:12" x14ac:dyDescent="0.25">
      <c r="I26"/>
      <c r="L26"/>
    </row>
    <row r="27" spans="4:12" x14ac:dyDescent="0.25">
      <c r="I27"/>
      <c r="L27"/>
    </row>
    <row r="28" spans="4:12" x14ac:dyDescent="0.25">
      <c r="I28"/>
      <c r="L28"/>
    </row>
    <row r="29" spans="4:12" x14ac:dyDescent="0.25">
      <c r="I29"/>
      <c r="L29"/>
    </row>
    <row r="30" spans="4:12" x14ac:dyDescent="0.25">
      <c r="I30"/>
      <c r="L30"/>
    </row>
    <row r="31" spans="4:12" x14ac:dyDescent="0.25">
      <c r="L31"/>
    </row>
    <row r="32" spans="4:12" x14ac:dyDescent="0.25">
      <c r="L32"/>
    </row>
  </sheetData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6"/>
  <sheetViews>
    <sheetView showGridLines="0" workbookViewId="0">
      <pane ySplit="1" topLeftCell="A2" activePane="bottomLeft" state="frozen"/>
      <selection pane="bottomLeft" activeCell="H3" sqref="H3"/>
    </sheetView>
  </sheetViews>
  <sheetFormatPr defaultColWidth="29" defaultRowHeight="15.75" customHeight="1" x14ac:dyDescent="0.25"/>
  <cols>
    <col min="1" max="1" width="11.77734375" bestFit="1" customWidth="1"/>
    <col min="2" max="2" width="16.44140625" bestFit="1" customWidth="1"/>
    <col min="3" max="3" width="23.44140625" customWidth="1"/>
    <col min="4" max="4" width="13.5546875" bestFit="1" customWidth="1"/>
    <col min="5" max="5" width="20.77734375" bestFit="1" customWidth="1"/>
    <col min="6" max="6" width="20.5546875" bestFit="1" customWidth="1"/>
    <col min="7" max="7" width="13.33203125" customWidth="1"/>
    <col min="8" max="8" width="16.21875" customWidth="1"/>
    <col min="9" max="9" width="18.88671875" customWidth="1"/>
    <col min="10" max="10" width="23" customWidth="1"/>
  </cols>
  <sheetData>
    <row r="1" spans="1:10" ht="6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ht="13.2" x14ac:dyDescent="0.25">
      <c r="A2" s="4">
        <v>44306.605390289347</v>
      </c>
      <c r="B2" s="5" t="s">
        <v>10</v>
      </c>
      <c r="C2" s="6" t="s">
        <v>11</v>
      </c>
      <c r="D2" s="5" t="s">
        <v>12</v>
      </c>
      <c r="E2" s="5" t="s">
        <v>13</v>
      </c>
      <c r="F2" s="7" t="s">
        <v>46</v>
      </c>
      <c r="G2" s="6">
        <v>800</v>
      </c>
      <c r="H2" s="6">
        <v>3</v>
      </c>
      <c r="I2" s="5" t="s">
        <v>14</v>
      </c>
      <c r="J2" s="5" t="s">
        <v>15</v>
      </c>
    </row>
    <row r="3" spans="1:10" ht="13.2" x14ac:dyDescent="0.25">
      <c r="A3" s="4">
        <v>44306.60907766204</v>
      </c>
      <c r="B3" s="5" t="s">
        <v>16</v>
      </c>
      <c r="C3" s="6" t="s">
        <v>17</v>
      </c>
      <c r="D3" s="5" t="s">
        <v>12</v>
      </c>
      <c r="E3" s="5" t="s">
        <v>18</v>
      </c>
      <c r="F3" s="6" t="s">
        <v>19</v>
      </c>
      <c r="G3" s="6">
        <v>40</v>
      </c>
      <c r="H3" s="6">
        <v>3</v>
      </c>
      <c r="I3" s="5" t="s">
        <v>14</v>
      </c>
      <c r="J3" s="5" t="s">
        <v>20</v>
      </c>
    </row>
    <row r="4" spans="1:10" ht="13.2" x14ac:dyDescent="0.25">
      <c r="A4" s="4">
        <v>44306.616686122681</v>
      </c>
      <c r="B4" s="5" t="s">
        <v>21</v>
      </c>
      <c r="C4" s="6" t="s">
        <v>11</v>
      </c>
      <c r="D4" s="5" t="s">
        <v>22</v>
      </c>
      <c r="E4" s="5" t="s">
        <v>18</v>
      </c>
      <c r="F4" s="7" t="s">
        <v>27</v>
      </c>
      <c r="G4" s="6">
        <v>100</v>
      </c>
      <c r="H4" s="6">
        <v>4</v>
      </c>
      <c r="I4" s="5" t="s">
        <v>14</v>
      </c>
      <c r="J4" s="5" t="s">
        <v>15</v>
      </c>
    </row>
    <row r="5" spans="1:10" ht="13.2" x14ac:dyDescent="0.25">
      <c r="A5" s="4">
        <v>44306.625829259254</v>
      </c>
      <c r="B5" s="5" t="s">
        <v>23</v>
      </c>
      <c r="C5" s="6" t="s">
        <v>17</v>
      </c>
      <c r="D5" s="5" t="s">
        <v>12</v>
      </c>
      <c r="E5" s="5" t="s">
        <v>24</v>
      </c>
      <c r="F5" s="7" t="s">
        <v>47</v>
      </c>
      <c r="G5" s="6">
        <v>150</v>
      </c>
      <c r="H5" s="6">
        <v>2</v>
      </c>
      <c r="I5" s="5" t="s">
        <v>14</v>
      </c>
      <c r="J5" s="5" t="s">
        <v>25</v>
      </c>
    </row>
    <row r="6" spans="1:10" ht="13.2" x14ac:dyDescent="0.25">
      <c r="A6" s="4">
        <v>44306.625979756944</v>
      </c>
      <c r="B6" s="5" t="s">
        <v>26</v>
      </c>
      <c r="C6" s="6" t="s">
        <v>11</v>
      </c>
      <c r="D6" s="5" t="s">
        <v>12</v>
      </c>
      <c r="E6" s="5" t="s">
        <v>24</v>
      </c>
      <c r="F6" s="6" t="s">
        <v>27</v>
      </c>
      <c r="G6" s="6">
        <v>200</v>
      </c>
      <c r="H6" s="6">
        <v>3</v>
      </c>
      <c r="I6" s="5" t="s">
        <v>14</v>
      </c>
      <c r="J6" s="5" t="s">
        <v>28</v>
      </c>
    </row>
    <row r="7" spans="1:10" ht="13.2" x14ac:dyDescent="0.25">
      <c r="A7" s="4">
        <v>44306.630744618058</v>
      </c>
      <c r="B7" s="5" t="s">
        <v>29</v>
      </c>
      <c r="C7" s="6" t="s">
        <v>17</v>
      </c>
      <c r="D7" s="5" t="s">
        <v>22</v>
      </c>
      <c r="E7" s="5" t="s">
        <v>18</v>
      </c>
      <c r="F7" s="7" t="s">
        <v>47</v>
      </c>
      <c r="G7" s="6">
        <v>50</v>
      </c>
      <c r="H7" s="6">
        <v>3</v>
      </c>
      <c r="I7" s="5" t="s">
        <v>14</v>
      </c>
      <c r="J7" s="5" t="s">
        <v>28</v>
      </c>
    </row>
    <row r="8" spans="1:10" ht="13.2" x14ac:dyDescent="0.25">
      <c r="A8" s="4">
        <v>44306.634392037042</v>
      </c>
      <c r="B8" s="5" t="s">
        <v>30</v>
      </c>
      <c r="C8" s="6" t="s">
        <v>17</v>
      </c>
      <c r="D8" s="5" t="s">
        <v>12</v>
      </c>
      <c r="E8" s="5" t="s">
        <v>24</v>
      </c>
      <c r="F8" s="7" t="s">
        <v>48</v>
      </c>
      <c r="G8" s="6">
        <v>280</v>
      </c>
      <c r="H8" s="6">
        <v>1</v>
      </c>
      <c r="I8" s="5" t="s">
        <v>14</v>
      </c>
      <c r="J8" s="5" t="s">
        <v>31</v>
      </c>
    </row>
    <row r="9" spans="1:10" ht="13.2" x14ac:dyDescent="0.25">
      <c r="A9" s="4">
        <v>44306.645248379631</v>
      </c>
      <c r="B9" s="5" t="s">
        <v>45</v>
      </c>
      <c r="C9" s="6" t="s">
        <v>17</v>
      </c>
      <c r="D9" s="5" t="s">
        <v>12</v>
      </c>
      <c r="E9" s="5" t="s">
        <v>32</v>
      </c>
      <c r="F9" s="6">
        <v>30</v>
      </c>
      <c r="G9" s="6">
        <v>150</v>
      </c>
      <c r="H9" s="6">
        <v>4</v>
      </c>
      <c r="I9" s="5" t="s">
        <v>14</v>
      </c>
      <c r="J9" s="5" t="s">
        <v>28</v>
      </c>
    </row>
    <row r="10" spans="1:10" ht="13.2" x14ac:dyDescent="0.25">
      <c r="A10" s="4">
        <v>44306.685399120368</v>
      </c>
      <c r="B10" s="5" t="s">
        <v>33</v>
      </c>
      <c r="C10" s="6" t="s">
        <v>11</v>
      </c>
      <c r="D10" s="5" t="s">
        <v>12</v>
      </c>
      <c r="E10" s="5" t="s">
        <v>13</v>
      </c>
      <c r="F10" s="7" t="s">
        <v>49</v>
      </c>
      <c r="G10" s="6">
        <v>6000</v>
      </c>
      <c r="H10" s="6">
        <v>1</v>
      </c>
      <c r="I10" s="5" t="s">
        <v>14</v>
      </c>
      <c r="J10" s="5" t="s">
        <v>34</v>
      </c>
    </row>
    <row r="11" spans="1:10" ht="13.2" x14ac:dyDescent="0.25">
      <c r="A11" s="4">
        <v>44306.708801122688</v>
      </c>
      <c r="B11" s="5" t="s">
        <v>35</v>
      </c>
      <c r="C11" s="6" t="s">
        <v>11</v>
      </c>
      <c r="D11" s="5" t="s">
        <v>12</v>
      </c>
      <c r="E11" s="5" t="s">
        <v>32</v>
      </c>
      <c r="F11" s="6">
        <v>1600</v>
      </c>
      <c r="G11" s="6">
        <v>8000</v>
      </c>
      <c r="H11" s="6">
        <v>2</v>
      </c>
      <c r="I11" s="5" t="s">
        <v>14</v>
      </c>
      <c r="J11" s="5" t="s">
        <v>28</v>
      </c>
    </row>
    <row r="12" spans="1:10" ht="13.2" x14ac:dyDescent="0.25">
      <c r="A12" s="4">
        <v>44306.716199768518</v>
      </c>
      <c r="B12" s="5" t="s">
        <v>36</v>
      </c>
      <c r="C12" s="6" t="s">
        <v>17</v>
      </c>
      <c r="D12" s="5" t="s">
        <v>22</v>
      </c>
      <c r="E12" s="5" t="s">
        <v>18</v>
      </c>
      <c r="F12" s="7" t="s">
        <v>50</v>
      </c>
      <c r="G12" s="6">
        <v>200</v>
      </c>
      <c r="H12" s="6">
        <v>4</v>
      </c>
      <c r="I12" s="5" t="s">
        <v>14</v>
      </c>
      <c r="J12" s="5" t="s">
        <v>37</v>
      </c>
    </row>
    <row r="13" spans="1:10" ht="13.2" x14ac:dyDescent="0.25">
      <c r="A13" s="4">
        <v>44306.720345312497</v>
      </c>
      <c r="B13" s="5" t="s">
        <v>38</v>
      </c>
      <c r="C13" s="6" t="s">
        <v>11</v>
      </c>
      <c r="D13" s="5" t="s">
        <v>12</v>
      </c>
      <c r="E13" s="5" t="s">
        <v>24</v>
      </c>
      <c r="F13" s="7" t="s">
        <v>46</v>
      </c>
      <c r="G13" s="6">
        <v>800</v>
      </c>
      <c r="H13" s="6">
        <v>1</v>
      </c>
      <c r="I13" s="5" t="s">
        <v>14</v>
      </c>
      <c r="J13" s="5" t="s">
        <v>28</v>
      </c>
    </row>
    <row r="14" spans="1:10" ht="13.2" x14ac:dyDescent="0.25">
      <c r="A14" s="4">
        <v>44306.724990567134</v>
      </c>
      <c r="B14" s="5" t="s">
        <v>39</v>
      </c>
      <c r="C14" s="6" t="s">
        <v>17</v>
      </c>
      <c r="D14" s="5" t="s">
        <v>12</v>
      </c>
      <c r="E14" s="5" t="s">
        <v>24</v>
      </c>
      <c r="F14" s="6">
        <v>220</v>
      </c>
      <c r="G14" s="6">
        <v>220</v>
      </c>
      <c r="H14" s="6">
        <v>2</v>
      </c>
      <c r="I14" s="5" t="s">
        <v>14</v>
      </c>
      <c r="J14" s="5" t="s">
        <v>40</v>
      </c>
    </row>
    <row r="15" spans="1:10" ht="13.2" x14ac:dyDescent="0.25">
      <c r="A15" s="4">
        <v>44306.779382199078</v>
      </c>
      <c r="B15" s="5" t="s">
        <v>41</v>
      </c>
      <c r="C15" s="6" t="s">
        <v>17</v>
      </c>
      <c r="D15" s="5" t="s">
        <v>12</v>
      </c>
      <c r="E15" s="5" t="s">
        <v>32</v>
      </c>
      <c r="F15" s="6">
        <v>60</v>
      </c>
      <c r="G15" s="6">
        <v>300</v>
      </c>
      <c r="H15" s="6">
        <v>2</v>
      </c>
      <c r="I15" s="5" t="s">
        <v>14</v>
      </c>
      <c r="J15" s="5" t="s">
        <v>42</v>
      </c>
    </row>
    <row r="16" spans="1:10" ht="13.2" x14ac:dyDescent="0.25">
      <c r="A16" s="4">
        <v>44307.568157199072</v>
      </c>
      <c r="B16" s="5" t="s">
        <v>43</v>
      </c>
      <c r="C16" s="6" t="s">
        <v>17</v>
      </c>
      <c r="D16" s="5" t="s">
        <v>12</v>
      </c>
      <c r="E16" s="5" t="s">
        <v>18</v>
      </c>
      <c r="F16" s="7" t="s">
        <v>51</v>
      </c>
      <c r="G16" s="6">
        <f>26*40</f>
        <v>1040</v>
      </c>
      <c r="H16" s="6">
        <v>2</v>
      </c>
      <c r="I16" s="5" t="s">
        <v>14</v>
      </c>
      <c r="J16" s="5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Form Responses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SUBHASH</cp:lastModifiedBy>
  <dcterms:modified xsi:type="dcterms:W3CDTF">2021-04-29T12:17:15Z</dcterms:modified>
</cp:coreProperties>
</file>