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xtended mac drive/"/>
    </mc:Choice>
  </mc:AlternateContent>
  <xr:revisionPtr revIDLastSave="0" documentId="8_{0DFEE4C3-69B1-6249-AA9E-762AC6CE6A28}" xr6:coauthVersionLast="47" xr6:coauthVersionMax="47" xr10:uidLastSave="{00000000-0000-0000-0000-000000000000}"/>
  <bookViews>
    <workbookView xWindow="-28700" yWindow="3400" windowWidth="27260" windowHeight="15840" activeTab="3" xr2:uid="{00000000-000D-0000-FFFF-FFFF00000000}"/>
  </bookViews>
  <sheets>
    <sheet name="pivot 1 (3)" sheetId="5" r:id="rId1"/>
    <sheet name="pivot 1 (2)" sheetId="4" r:id="rId2"/>
    <sheet name="pivot 1" sheetId="2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<sst xmlns="http://schemas.openxmlformats.org/spreadsheetml/2006/main" count="165" uniqueCount="37">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</sst>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09.835188425925" createdVersion="7" refreshedVersion="7" minRefreshableVersion="3" recordCount="49" xr:uid="{376BC818-3D54-3D4E-9709-D6E441365681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6F4EC-9CCD-3A41-B0F1-19B44CF6D400}" name="PivotTable2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</i>
    <i r="1">
      <x v="6"/>
    </i>
    <i r="1">
      <x/>
    </i>
    <i r="1">
      <x v="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8F691-AA4D-9240-8141-49BA8F50B629}" name="PivotTable2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0A35B-26C3-CF4C-A38B-DA58F60D423E}" name="PivotTable2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271B81-6115-3B43-A6BA-66F2B4490973}" name="Table1" displayName="Table1" ref="A1:C50" totalsRowShown="0">
  <autoFilter ref="A1:C50" xr:uid="{5F271B81-6115-3B43-A6BA-66F2B4490973}"/>
  <tableColumns count="3">
    <tableColumn id="1" xr3:uid="{27B83C7E-A018-104B-AA86-E81ECAB8D252}" name="Department"/>
    <tableColumn id="2" xr3:uid="{A707F042-6029-AE4F-B43E-A3E1259D37D8}" name="Equipment Class"/>
    <tableColumn id="3" xr3:uid="{BD3ED328-688B-F94B-8FE2-37EC7016A60B}" name="Equipment Count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E4FF-5693-8E41-A0AA-4BB287BDB781}">
  <dimension ref="A3:B21"/>
  <sheetViews>
    <sheetView workbookViewId="0">
      <selection activeCell="A4" sqref="A4"/>
    </sheetView>
  </sheetViews>
  <sheetFormatPr baseColWidth="10" defaultRowHeight="15" x14ac:dyDescent="0.2"/>
  <cols>
    <col min="1" max="1" width="24.6640625" bestFit="1" customWidth="1"/>
    <col min="2" max="2" width="20.33203125" bestFit="1" customWidth="1"/>
  </cols>
  <sheetData>
    <row r="3" spans="1:2" x14ac:dyDescent="0.2">
      <c r="A3" s="1" t="s">
        <v>34</v>
      </c>
      <c r="B3" t="s">
        <v>36</v>
      </c>
    </row>
    <row r="4" spans="1:2" x14ac:dyDescent="0.2">
      <c r="A4" s="2" t="s">
        <v>16</v>
      </c>
      <c r="B4" s="3">
        <v>15</v>
      </c>
    </row>
    <row r="5" spans="1:2" x14ac:dyDescent="0.2">
      <c r="A5" s="4" t="s">
        <v>15</v>
      </c>
      <c r="B5" s="3">
        <v>9</v>
      </c>
    </row>
    <row r="6" spans="1:2" x14ac:dyDescent="0.2">
      <c r="A6" s="4" t="s">
        <v>26</v>
      </c>
      <c r="B6" s="3">
        <v>5</v>
      </c>
    </row>
    <row r="7" spans="1:2" x14ac:dyDescent="0.2">
      <c r="A7" s="4" t="s">
        <v>25</v>
      </c>
      <c r="B7" s="3">
        <v>1</v>
      </c>
    </row>
    <row r="8" spans="1:2" x14ac:dyDescent="0.2">
      <c r="A8" s="2" t="s">
        <v>13</v>
      </c>
      <c r="B8" s="3">
        <v>290</v>
      </c>
    </row>
    <row r="9" spans="1:2" x14ac:dyDescent="0.2">
      <c r="A9" s="2" t="s">
        <v>11</v>
      </c>
      <c r="B9" s="3">
        <v>100</v>
      </c>
    </row>
    <row r="10" spans="1:2" x14ac:dyDescent="0.2">
      <c r="A10" s="2" t="s">
        <v>28</v>
      </c>
      <c r="B10" s="3">
        <v>283</v>
      </c>
    </row>
    <row r="11" spans="1:2" x14ac:dyDescent="0.2">
      <c r="A11" s="2" t="s">
        <v>6</v>
      </c>
      <c r="B11" s="3">
        <v>150</v>
      </c>
    </row>
    <row r="12" spans="1:2" x14ac:dyDescent="0.2">
      <c r="A12" s="2" t="s">
        <v>21</v>
      </c>
      <c r="B12" s="3">
        <v>4</v>
      </c>
    </row>
    <row r="13" spans="1:2" x14ac:dyDescent="0.2">
      <c r="A13" s="2" t="s">
        <v>23</v>
      </c>
      <c r="B13" s="3">
        <v>1</v>
      </c>
    </row>
    <row r="14" spans="1:2" x14ac:dyDescent="0.2">
      <c r="A14" s="2" t="s">
        <v>22</v>
      </c>
      <c r="B14" s="3">
        <v>47</v>
      </c>
    </row>
    <row r="15" spans="1:2" x14ac:dyDescent="0.2">
      <c r="A15" s="2" t="s">
        <v>3</v>
      </c>
      <c r="B15" s="3">
        <v>20</v>
      </c>
    </row>
    <row r="16" spans="1:2" x14ac:dyDescent="0.2">
      <c r="A16" s="2" t="s">
        <v>20</v>
      </c>
      <c r="B16" s="3">
        <v>8</v>
      </c>
    </row>
    <row r="17" spans="1:2" x14ac:dyDescent="0.2">
      <c r="A17" s="2" t="s">
        <v>4</v>
      </c>
      <c r="B17" s="3">
        <v>130</v>
      </c>
    </row>
    <row r="18" spans="1:2" x14ac:dyDescent="0.2">
      <c r="A18" s="2" t="s">
        <v>7</v>
      </c>
      <c r="B18" s="3">
        <v>90</v>
      </c>
    </row>
    <row r="19" spans="1:2" x14ac:dyDescent="0.2">
      <c r="A19" s="2" t="s">
        <v>27</v>
      </c>
      <c r="B19" s="3">
        <v>379</v>
      </c>
    </row>
    <row r="20" spans="1:2" x14ac:dyDescent="0.2">
      <c r="A20" s="2" t="s">
        <v>10</v>
      </c>
      <c r="B20" s="3">
        <v>65</v>
      </c>
    </row>
    <row r="21" spans="1:2" x14ac:dyDescent="0.2">
      <c r="A21" s="2" t="s">
        <v>35</v>
      </c>
      <c r="B21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33EF-DD15-DA49-A162-C8EBB380A966}">
  <dimension ref="A3:B25"/>
  <sheetViews>
    <sheetView workbookViewId="0">
      <selection activeCell="A4" sqref="A4"/>
    </sheetView>
  </sheetViews>
  <sheetFormatPr baseColWidth="10" defaultRowHeight="15" x14ac:dyDescent="0.2"/>
  <cols>
    <col min="1" max="1" width="27" bestFit="1" customWidth="1"/>
    <col min="2" max="2" width="20.33203125" bestFit="1" customWidth="1"/>
  </cols>
  <sheetData>
    <row r="3" spans="1:2" x14ac:dyDescent="0.2">
      <c r="A3" s="1" t="s">
        <v>34</v>
      </c>
      <c r="B3" t="s">
        <v>36</v>
      </c>
    </row>
    <row r="4" spans="1:2" x14ac:dyDescent="0.2">
      <c r="A4" s="2" t="s">
        <v>26</v>
      </c>
      <c r="B4" s="3">
        <v>1221</v>
      </c>
    </row>
    <row r="5" spans="1:2" x14ac:dyDescent="0.2">
      <c r="A5" s="4" t="s">
        <v>16</v>
      </c>
      <c r="B5" s="3">
        <v>5</v>
      </c>
    </row>
    <row r="6" spans="1:2" x14ac:dyDescent="0.2">
      <c r="A6" s="4" t="s">
        <v>13</v>
      </c>
      <c r="B6" s="3">
        <v>248</v>
      </c>
    </row>
    <row r="7" spans="1:2" x14ac:dyDescent="0.2">
      <c r="A7" s="4" t="s">
        <v>11</v>
      </c>
      <c r="B7" s="3">
        <v>98</v>
      </c>
    </row>
    <row r="8" spans="1:2" x14ac:dyDescent="0.2">
      <c r="A8" s="4" t="s">
        <v>28</v>
      </c>
      <c r="B8" s="3">
        <v>276</v>
      </c>
    </row>
    <row r="9" spans="1:2" x14ac:dyDescent="0.2">
      <c r="A9" s="4" t="s">
        <v>6</v>
      </c>
      <c r="B9" s="3">
        <v>93</v>
      </c>
    </row>
    <row r="10" spans="1:2" x14ac:dyDescent="0.2">
      <c r="A10" s="4" t="s">
        <v>4</v>
      </c>
      <c r="B10" s="3">
        <v>37</v>
      </c>
    </row>
    <row r="11" spans="1:2" x14ac:dyDescent="0.2">
      <c r="A11" s="4" t="s">
        <v>7</v>
      </c>
      <c r="B11" s="3">
        <v>53</v>
      </c>
    </row>
    <row r="12" spans="1:2" x14ac:dyDescent="0.2">
      <c r="A12" s="4" t="s">
        <v>27</v>
      </c>
      <c r="B12" s="3">
        <v>379</v>
      </c>
    </row>
    <row r="13" spans="1:2" x14ac:dyDescent="0.2">
      <c r="A13" s="4" t="s">
        <v>10</v>
      </c>
      <c r="B13" s="3">
        <v>32</v>
      </c>
    </row>
    <row r="14" spans="1:2" x14ac:dyDescent="0.2">
      <c r="A14" s="2" t="s">
        <v>15</v>
      </c>
      <c r="B14" s="3">
        <v>109</v>
      </c>
    </row>
    <row r="15" spans="1:2" x14ac:dyDescent="0.2">
      <c r="A15" s="2" t="s">
        <v>19</v>
      </c>
      <c r="B15" s="3">
        <v>85</v>
      </c>
    </row>
    <row r="16" spans="1:2" x14ac:dyDescent="0.2">
      <c r="A16" s="2" t="s">
        <v>12</v>
      </c>
      <c r="B16" s="3">
        <v>56</v>
      </c>
    </row>
    <row r="17" spans="1:2" x14ac:dyDescent="0.2">
      <c r="A17" s="2" t="s">
        <v>5</v>
      </c>
      <c r="B17" s="3">
        <v>45</v>
      </c>
    </row>
    <row r="18" spans="1:2" x14ac:dyDescent="0.2">
      <c r="A18" s="2" t="s">
        <v>18</v>
      </c>
      <c r="B18" s="3">
        <v>35</v>
      </c>
    </row>
    <row r="19" spans="1:2" x14ac:dyDescent="0.2">
      <c r="A19" s="2" t="s">
        <v>25</v>
      </c>
      <c r="B19" s="3">
        <v>16</v>
      </c>
    </row>
    <row r="20" spans="1:2" x14ac:dyDescent="0.2">
      <c r="A20" s="2" t="s">
        <v>9</v>
      </c>
      <c r="B20" s="3">
        <v>6</v>
      </c>
    </row>
    <row r="21" spans="1:2" x14ac:dyDescent="0.2">
      <c r="A21" s="2" t="s">
        <v>24</v>
      </c>
      <c r="B21" s="3">
        <v>5</v>
      </c>
    </row>
    <row r="22" spans="1:2" x14ac:dyDescent="0.2">
      <c r="A22" s="2" t="s">
        <v>8</v>
      </c>
      <c r="B22" s="3">
        <v>2</v>
      </c>
    </row>
    <row r="23" spans="1:2" x14ac:dyDescent="0.2">
      <c r="A23" s="2" t="s">
        <v>14</v>
      </c>
      <c r="B23" s="3">
        <v>1</v>
      </c>
    </row>
    <row r="24" spans="1:2" x14ac:dyDescent="0.2">
      <c r="A24" s="2" t="s">
        <v>17</v>
      </c>
      <c r="B24" s="3">
        <v>1</v>
      </c>
    </row>
    <row r="25" spans="1:2" x14ac:dyDescent="0.2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6630-0007-654B-83B0-9192DEBEA52F}">
  <dimension ref="A3:B16"/>
  <sheetViews>
    <sheetView workbookViewId="0">
      <selection activeCell="B4" sqref="B4"/>
    </sheetView>
  </sheetViews>
  <sheetFormatPr baseColWidth="10" defaultRowHeight="15" x14ac:dyDescent="0.2"/>
  <cols>
    <col min="1" max="1" width="25.1640625" bestFit="1" customWidth="1"/>
    <col min="2" max="2" width="20.33203125" bestFit="1" customWidth="1"/>
  </cols>
  <sheetData>
    <row r="3" spans="1:2" x14ac:dyDescent="0.2">
      <c r="A3" s="1" t="s">
        <v>34</v>
      </c>
      <c r="B3" t="s">
        <v>36</v>
      </c>
    </row>
    <row r="4" spans="1:2" x14ac:dyDescent="0.2">
      <c r="A4" s="2" t="s">
        <v>26</v>
      </c>
      <c r="B4" s="3">
        <v>1221</v>
      </c>
    </row>
    <row r="5" spans="1:2" x14ac:dyDescent="0.2">
      <c r="A5" s="2" t="s">
        <v>15</v>
      </c>
      <c r="B5" s="3">
        <v>109</v>
      </c>
    </row>
    <row r="6" spans="1:2" x14ac:dyDescent="0.2">
      <c r="A6" s="2" t="s">
        <v>19</v>
      </c>
      <c r="B6" s="3">
        <v>85</v>
      </c>
    </row>
    <row r="7" spans="1:2" x14ac:dyDescent="0.2">
      <c r="A7" s="2" t="s">
        <v>12</v>
      </c>
      <c r="B7" s="3">
        <v>56</v>
      </c>
    </row>
    <row r="8" spans="1:2" x14ac:dyDescent="0.2">
      <c r="A8" s="2" t="s">
        <v>5</v>
      </c>
      <c r="B8" s="3">
        <v>45</v>
      </c>
    </row>
    <row r="9" spans="1:2" x14ac:dyDescent="0.2">
      <c r="A9" s="2" t="s">
        <v>18</v>
      </c>
      <c r="B9" s="3">
        <v>35</v>
      </c>
    </row>
    <row r="10" spans="1:2" x14ac:dyDescent="0.2">
      <c r="A10" s="2" t="s">
        <v>25</v>
      </c>
      <c r="B10" s="3">
        <v>16</v>
      </c>
    </row>
    <row r="11" spans="1:2" x14ac:dyDescent="0.2">
      <c r="A11" s="2" t="s">
        <v>9</v>
      </c>
      <c r="B11" s="3">
        <v>6</v>
      </c>
    </row>
    <row r="12" spans="1:2" x14ac:dyDescent="0.2">
      <c r="A12" s="2" t="s">
        <v>24</v>
      </c>
      <c r="B12" s="3">
        <v>5</v>
      </c>
    </row>
    <row r="13" spans="1:2" x14ac:dyDescent="0.2">
      <c r="A13" s="2" t="s">
        <v>8</v>
      </c>
      <c r="B13" s="3">
        <v>2</v>
      </c>
    </row>
    <row r="14" spans="1:2" x14ac:dyDescent="0.2">
      <c r="A14" s="2" t="s">
        <v>14</v>
      </c>
      <c r="B14" s="3">
        <v>1</v>
      </c>
    </row>
    <row r="15" spans="1:2" x14ac:dyDescent="0.2">
      <c r="A15" s="2" t="s">
        <v>17</v>
      </c>
      <c r="B15" s="3">
        <v>1</v>
      </c>
    </row>
    <row r="16" spans="1:2" x14ac:dyDescent="0.2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E15" sqref="E15"/>
    </sheetView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6.83203125" customWidth="1"/>
  </cols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t="s">
        <v>5</v>
      </c>
      <c r="B2" t="s">
        <v>6</v>
      </c>
      <c r="C2">
        <v>21</v>
      </c>
    </row>
    <row r="3" spans="1:6" x14ac:dyDescent="0.2">
      <c r="A3" t="s">
        <v>5</v>
      </c>
      <c r="B3" t="s">
        <v>7</v>
      </c>
      <c r="C3">
        <v>1</v>
      </c>
      <c r="E3" t="s">
        <v>29</v>
      </c>
      <c r="F3">
        <f>SUM(Table1[Equipment Count])</f>
        <v>1582</v>
      </c>
    </row>
    <row r="4" spans="1:6" x14ac:dyDescent="0.2">
      <c r="A4" t="s">
        <v>5</v>
      </c>
      <c r="B4" t="s">
        <v>4</v>
      </c>
      <c r="C4">
        <v>23</v>
      </c>
      <c r="E4" t="s">
        <v>30</v>
      </c>
      <c r="F4">
        <f>AVERAGE(Table1[Equipment Count])</f>
        <v>32.285714285714285</v>
      </c>
    </row>
    <row r="5" spans="1:6" x14ac:dyDescent="0.2">
      <c r="A5" t="s">
        <v>8</v>
      </c>
      <c r="B5" t="s">
        <v>4</v>
      </c>
      <c r="C5">
        <v>2</v>
      </c>
      <c r="E5" t="s">
        <v>31</v>
      </c>
      <c r="F5">
        <f>MIN(Table1[Equipment Count])</f>
        <v>1</v>
      </c>
    </row>
    <row r="6" spans="1:6" x14ac:dyDescent="0.2">
      <c r="A6" t="s">
        <v>9</v>
      </c>
      <c r="B6" t="s">
        <v>6</v>
      </c>
      <c r="C6">
        <v>3</v>
      </c>
      <c r="E6" t="s">
        <v>32</v>
      </c>
      <c r="F6">
        <f>MAX(Table1[Equipment Count])</f>
        <v>379</v>
      </c>
    </row>
    <row r="7" spans="1:6" x14ac:dyDescent="0.2">
      <c r="A7" t="s">
        <v>9</v>
      </c>
      <c r="B7" t="s">
        <v>10</v>
      </c>
      <c r="C7">
        <v>2</v>
      </c>
      <c r="E7" t="s">
        <v>33</v>
      </c>
      <c r="F7">
        <f>COUNT(Table1[Equipment Count])</f>
        <v>49</v>
      </c>
    </row>
    <row r="8" spans="1:6" x14ac:dyDescent="0.2">
      <c r="A8" t="s">
        <v>9</v>
      </c>
      <c r="B8" t="s">
        <v>11</v>
      </c>
      <c r="C8">
        <v>1</v>
      </c>
    </row>
    <row r="9" spans="1:6" x14ac:dyDescent="0.2">
      <c r="A9" t="s">
        <v>12</v>
      </c>
      <c r="B9" t="s">
        <v>10</v>
      </c>
      <c r="C9">
        <v>2</v>
      </c>
    </row>
    <row r="10" spans="1:6" x14ac:dyDescent="0.2">
      <c r="A10" t="s">
        <v>12</v>
      </c>
      <c r="B10" t="s">
        <v>13</v>
      </c>
      <c r="C10">
        <v>42</v>
      </c>
    </row>
    <row r="11" spans="1:6" x14ac:dyDescent="0.2">
      <c r="A11" t="s">
        <v>12</v>
      </c>
      <c r="B11" t="s">
        <v>7</v>
      </c>
      <c r="C11">
        <v>1</v>
      </c>
    </row>
    <row r="12" spans="1:6" x14ac:dyDescent="0.2">
      <c r="A12" t="s">
        <v>12</v>
      </c>
      <c r="B12" t="s">
        <v>4</v>
      </c>
      <c r="C12">
        <v>11</v>
      </c>
    </row>
    <row r="13" spans="1:6" x14ac:dyDescent="0.2">
      <c r="A13" t="s">
        <v>14</v>
      </c>
      <c r="B13" t="s">
        <v>7</v>
      </c>
      <c r="C13">
        <v>1</v>
      </c>
    </row>
    <row r="14" spans="1:6" x14ac:dyDescent="0.2">
      <c r="A14" t="s">
        <v>15</v>
      </c>
      <c r="B14" t="s">
        <v>7</v>
      </c>
      <c r="C14">
        <v>9</v>
      </c>
    </row>
    <row r="15" spans="1:6" x14ac:dyDescent="0.2">
      <c r="A15" t="s">
        <v>15</v>
      </c>
      <c r="B15" t="s">
        <v>7</v>
      </c>
      <c r="C15">
        <v>27</v>
      </c>
    </row>
    <row r="16" spans="1:6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7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7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1 (3)</vt:lpstr>
      <vt:lpstr>pivot 1 (2)</vt:lpstr>
      <vt:lpstr>pivot 1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2020-09-01T17:18:12Z</dcterms:created>
  <dcterms:modified xsi:type="dcterms:W3CDTF">2021-11-10T01:29:41Z</dcterms:modified>
</cp:coreProperties>
</file>