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sushi/AICS/Projects/Survey/Surveys/GIT/MPIsurvey/TeX/PARCO/Review/"/>
    </mc:Choice>
  </mc:AlternateContent>
  <xr:revisionPtr revIDLastSave="0" documentId="13_ncr:1_{C14E4282-024E-C04C-9ED4-B73FBA168439}" xr6:coauthVersionLast="47" xr6:coauthVersionMax="47" xr10:uidLastSave="{00000000-0000-0000-0000-000000000000}"/>
  <bookViews>
    <workbookView xWindow="260" yWindow="1060" windowWidth="24140" windowHeight="16480" activeTab="1" xr2:uid="{49B986CD-6A7C-034E-A57E-9643E0D9B6C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3" i="1"/>
</calcChain>
</file>

<file path=xl/sharedStrings.xml><?xml version="1.0" encoding="utf-8"?>
<sst xmlns="http://schemas.openxmlformats.org/spreadsheetml/2006/main" count="64" uniqueCount="45">
  <si>
    <t xml:space="preserve">MULTIPLE </t>
  </si>
  <si>
    <t xml:space="preserve">SINGLE,MULTIPLE </t>
  </si>
  <si>
    <t xml:space="preserve">SINGLE </t>
  </si>
  <si>
    <t xml:space="preserve">FUNNELED </t>
  </si>
  <si>
    <t xml:space="preserve">SINGLE, FUNNELED, SERIALIZED, MULTIPLE </t>
  </si>
  <si>
    <t xml:space="preserve">SINGLE,FUNNELED </t>
  </si>
  <si>
    <t xml:space="preserve">SERIALIZED </t>
  </si>
  <si>
    <t xml:space="preserve">neverused,Noidea </t>
  </si>
  <si>
    <t xml:space="preserve">FUNNELED,MULTIPLE </t>
  </si>
  <si>
    <t xml:space="preserve">SINGLE, FUNNELED, MULTIPLE </t>
  </si>
  <si>
    <t xml:space="preserve">SERIALIZED,MULTIPLE </t>
  </si>
  <si>
    <t xml:space="preserve">SINGLE, SERIALIZED, MULTIPLE </t>
  </si>
  <si>
    <t xml:space="preserve">SINGLE, FUNNELED, SERIALIZED </t>
  </si>
  <si>
    <t xml:space="preserve">SINGLE,SERIALIZED </t>
  </si>
  <si>
    <t xml:space="preserve">SINGLE,neverused </t>
  </si>
  <si>
    <t xml:space="preserve">FUNNELED, SERIALIZED, MULTIPLE </t>
  </si>
  <si>
    <t xml:space="preserve">SINGLE, MULTIPLE, never used </t>
  </si>
  <si>
    <t xml:space="preserve">FUNNELED,neverused </t>
  </si>
  <si>
    <t xml:space="preserve">SINGLE, MULTIPLE, No idea </t>
  </si>
  <si>
    <t xml:space="preserve">MULTIPLE, never used, No idea </t>
  </si>
  <si>
    <t xml:space="preserve">FUNNELED,SERIALIZED </t>
  </si>
  <si>
    <t xml:space="preserve">SINGLE, FUNNELED, MULTIPLE, never used </t>
  </si>
  <si>
    <t xml:space="preserve">No idea </t>
    <phoneticPr fontId="1"/>
  </si>
  <si>
    <t xml:space="preserve">never used </t>
    <phoneticPr fontId="1"/>
  </si>
  <si>
    <t>Never used, No idea</t>
    <phoneticPr fontId="1"/>
  </si>
  <si>
    <t xml:space="preserve">SINGLE, MULTIPLE </t>
    <phoneticPr fontId="1"/>
  </si>
  <si>
    <t xml:space="preserve">SINGLE, FUNNELED </t>
    <phoneticPr fontId="1"/>
  </si>
  <si>
    <t>others</t>
    <phoneticPr fontId="1"/>
  </si>
  <si>
    <t>SINGLE</t>
  </si>
  <si>
    <t>FUNNELED</t>
  </si>
  <si>
    <t>SERIALIZED</t>
  </si>
  <si>
    <t>MULTIPLE</t>
  </si>
  <si>
    <t>never used</t>
  </si>
  <si>
    <t>not know</t>
  </si>
  <si>
    <t>AD+ST (ECP)</t>
    <phoneticPr fontId="1"/>
  </si>
  <si>
    <t>ST (ECP)</t>
    <phoneticPr fontId="1"/>
  </si>
  <si>
    <t>AD (ECP)</t>
    <phoneticPr fontId="1"/>
  </si>
  <si>
    <t>Overall (ours)</t>
    <phoneticPr fontId="1"/>
  </si>
  <si>
    <t>USA (ours)</t>
    <phoneticPr fontId="1"/>
  </si>
  <si>
    <t>Collectives</t>
    <phoneticPr fontId="1"/>
  </si>
  <si>
    <t>Point-to-Point</t>
    <phoneticPr fontId="1"/>
  </si>
  <si>
    <t>Datatype</t>
    <phoneticPr fontId="1"/>
  </si>
  <si>
    <t>Communicator</t>
    <phoneticPr fontId="1"/>
  </si>
  <si>
    <t>One-sidded (RMA)</t>
    <phoneticPr fontId="1"/>
  </si>
  <si>
    <t>PMPI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</si>
</sst>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MRoman8-Regular-Identity-H"/>
    </font>
    <font>
      <sz val="12"/>
      <color theme="1"/>
      <name val="Helvetica"/>
      <family val="2"/>
    </font>
    <font>
      <sz val="10"/>
      <color rgb="FF000000"/>
      <name val="Hiragino Kaku Gothic ProN"/>
      <charset val="128"/>
    </font>
    <font>
      <b/>
      <sz val="10"/>
      <color rgb="FF000000"/>
      <name val="Helvetica"/>
      <family val="2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.50979224415938473"/>
          <c:w val="0.99821124083627499"/>
          <c:h val="0.4845331753915699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Never used, No idea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Sheet1!$F$15</c:f>
              <c:numCache>
                <c:formatCode>General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C94D-B91F-49664B2E159F}"/>
            </c:ext>
          </c:extLst>
        </c:ser>
        <c:ser>
          <c:idx val="1"/>
          <c:order val="1"/>
          <c:tx>
            <c:strRef>
              <c:f>Sheet1!$G$14</c:f>
              <c:strCache>
                <c:ptCount val="1"/>
                <c:pt idx="0">
                  <c:v>MULTIPLE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Sheet1!$G$15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A-C94D-B91F-49664B2E159F}"/>
            </c:ext>
          </c:extLst>
        </c:ser>
        <c:ser>
          <c:idx val="2"/>
          <c:order val="2"/>
          <c:tx>
            <c:strRef>
              <c:f>Sheet1!$H$14</c:f>
              <c:strCache>
                <c:ptCount val="1"/>
                <c:pt idx="0">
                  <c:v>SINGLE, MULTIPLE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Sheet1!$H$15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A-C94D-B91F-49664B2E159F}"/>
            </c:ext>
          </c:extLst>
        </c:ser>
        <c:ser>
          <c:idx val="3"/>
          <c:order val="3"/>
          <c:tx>
            <c:strRef>
              <c:f>Sheet1!$I$14</c:f>
              <c:strCache>
                <c:ptCount val="1"/>
                <c:pt idx="0">
                  <c:v>SINGLE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Sheet1!$I$15</c:f>
              <c:numCache>
                <c:formatCode>General</c:formatCode>
                <c:ptCount val="1"/>
                <c:pt idx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A-C94D-B91F-49664B2E159F}"/>
            </c:ext>
          </c:extLst>
        </c:ser>
        <c:ser>
          <c:idx val="4"/>
          <c:order val="4"/>
          <c:tx>
            <c:strRef>
              <c:f>Sheet1!$J$14</c:f>
              <c:strCache>
                <c:ptCount val="1"/>
                <c:pt idx="0">
                  <c:v>FUNNELED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Sheet1!$J$15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A-C94D-B91F-49664B2E159F}"/>
            </c:ext>
          </c:extLst>
        </c:ser>
        <c:ser>
          <c:idx val="5"/>
          <c:order val="5"/>
          <c:tx>
            <c:strRef>
              <c:f>Sheet1!$K$14</c:f>
              <c:strCache>
                <c:ptCount val="1"/>
                <c:pt idx="0">
                  <c:v>SINGLE, FUNNELED, SERIALIZED, MULTIPLE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Sheet1!$K$15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0A-C94D-B91F-49664B2E159F}"/>
            </c:ext>
          </c:extLst>
        </c:ser>
        <c:ser>
          <c:idx val="6"/>
          <c:order val="6"/>
          <c:tx>
            <c:strRef>
              <c:f>Sheet1!$L$14</c:f>
              <c:strCache>
                <c:ptCount val="1"/>
                <c:pt idx="0">
                  <c:v>SINGLE, FUNNELED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Sheet1!$L$15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0A-C94D-B91F-49664B2E159F}"/>
            </c:ext>
          </c:extLst>
        </c:ser>
        <c:ser>
          <c:idx val="7"/>
          <c:order val="7"/>
          <c:tx>
            <c:strRef>
              <c:f>Sheet1!$M$14</c:f>
              <c:strCache>
                <c:ptCount val="1"/>
                <c:pt idx="0">
                  <c:v>SERIALIZED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Sheet1!$M$15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0A-C94D-B91F-49664B2E159F}"/>
            </c:ext>
          </c:extLst>
        </c:ser>
        <c:ser>
          <c:idx val="8"/>
          <c:order val="8"/>
          <c:tx>
            <c:strRef>
              <c:f>Sheet1!$N$14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Sheet1!$N$15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0A-C94D-B91F-49664B2E15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"/>
        <c:overlap val="100"/>
        <c:axId val="1699242511"/>
        <c:axId val="1782441311"/>
      </c:barChart>
      <c:catAx>
        <c:axId val="1699242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82441311"/>
        <c:crosses val="autoZero"/>
        <c:auto val="1"/>
        <c:lblAlgn val="ctr"/>
        <c:lblOffset val="100"/>
        <c:noMultiLvlLbl val="0"/>
      </c:catAx>
      <c:valAx>
        <c:axId val="17824413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69924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1.9501618480777853E-2"/>
          <c:w val="0.99829812739753687"/>
          <c:h val="0.479854021056356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9237035025793"/>
          <c:y val="0.10448629369906443"/>
          <c:w val="0.8224927029595438"/>
          <c:h val="0.7939895587449817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3">
                  <c:v>22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9-1242-ADAD-1DC62043903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FUNNELED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13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19-1242-ADAD-1DC62043903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SERIALIZED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19-1242-ADAD-1DC62043903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MULTIPLE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25</c:v>
                </c:pt>
                <c:pt idx="1">
                  <c:v>32</c:v>
                </c:pt>
                <c:pt idx="2">
                  <c:v>18</c:v>
                </c:pt>
                <c:pt idx="3">
                  <c:v>31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19-1242-ADAD-1DC62043903C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never used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Sheet2!$F$2:$F$6</c:f>
              <c:numCache>
                <c:formatCode>General</c:formatCode>
                <c:ptCount val="5"/>
                <c:pt idx="3">
                  <c:v>16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19-1242-ADAD-1DC62043903C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not know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Sheet2!$G$2:$G$6</c:f>
              <c:numCache>
                <c:formatCode>General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8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19-1242-ADAD-1DC620439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0464383"/>
        <c:axId val="1699239055"/>
      </c:barChart>
      <c:catAx>
        <c:axId val="1780464383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9239055"/>
        <c:crosses val="autoZero"/>
        <c:auto val="1"/>
        <c:lblAlgn val="ctr"/>
        <c:lblOffset val="100"/>
        <c:noMultiLvlLbl val="0"/>
      </c:catAx>
      <c:valAx>
        <c:axId val="169923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046438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503640359845305"/>
          <c:y val="1.8911173078431237E-2"/>
          <c:w val="0.71421235083769774"/>
          <c:h val="9.74416752144213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2374041480108"/>
          <c:y val="8.1830505722867097E-2"/>
          <c:w val="0.80229591889249141"/>
          <c:h val="0.82436399058365128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Collectives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Sheet3!$C$4:$C$8</c:f>
              <c:numCache>
                <c:formatCode>General</c:formatCode>
                <c:ptCount val="5"/>
                <c:pt idx="0">
                  <c:v>80</c:v>
                </c:pt>
                <c:pt idx="1">
                  <c:v>75</c:v>
                </c:pt>
                <c:pt idx="2">
                  <c:v>86</c:v>
                </c:pt>
                <c:pt idx="3">
                  <c:v>90</c:v>
                </c:pt>
                <c:pt idx="4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1-2947-A295-A4A56413A171}"/>
            </c:ext>
          </c:extLst>
        </c:ser>
        <c:ser>
          <c:idx val="1"/>
          <c:order val="1"/>
          <c:tx>
            <c:strRef>
              <c:f>Sheet3!$D$3</c:f>
              <c:strCache>
                <c:ptCount val="1"/>
                <c:pt idx="0">
                  <c:v>Point-to-Point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Sheet3!$D$4:$D$8</c:f>
              <c:numCache>
                <c:formatCode>General</c:formatCode>
                <c:ptCount val="5"/>
                <c:pt idx="0">
                  <c:v>88</c:v>
                </c:pt>
                <c:pt idx="1">
                  <c:v>79</c:v>
                </c:pt>
                <c:pt idx="2">
                  <c:v>96</c:v>
                </c:pt>
                <c:pt idx="3">
                  <c:v>90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1-2947-A295-A4A56413A171}"/>
            </c:ext>
          </c:extLst>
        </c:ser>
        <c:ser>
          <c:idx val="2"/>
          <c:order val="2"/>
          <c:tx>
            <c:strRef>
              <c:f>Sheet3!$E$3</c:f>
              <c:strCache>
                <c:ptCount val="1"/>
                <c:pt idx="0">
                  <c:v>Datatype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Sheet3!$E$4:$E$8</c:f>
              <c:numCache>
                <c:formatCode>General</c:formatCode>
                <c:ptCount val="5"/>
                <c:pt idx="0">
                  <c:v>23</c:v>
                </c:pt>
                <c:pt idx="1">
                  <c:v>21</c:v>
                </c:pt>
                <c:pt idx="2">
                  <c:v>25</c:v>
                </c:pt>
                <c:pt idx="3">
                  <c:v>69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1-2947-A295-A4A56413A171}"/>
            </c:ext>
          </c:extLst>
        </c:ser>
        <c:ser>
          <c:idx val="3"/>
          <c:order val="3"/>
          <c:tx>
            <c:strRef>
              <c:f>Sheet3!$F$3</c:f>
              <c:strCache>
                <c:ptCount val="1"/>
                <c:pt idx="0">
                  <c:v>Communicator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Sheet3!$F$4:$F$8</c:f>
              <c:numCache>
                <c:formatCode>General</c:formatCode>
                <c:ptCount val="5"/>
                <c:pt idx="0">
                  <c:v>61</c:v>
                </c:pt>
                <c:pt idx="1">
                  <c:v>54</c:v>
                </c:pt>
                <c:pt idx="2">
                  <c:v>68</c:v>
                </c:pt>
                <c:pt idx="3">
                  <c:v>60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1-2947-A295-A4A56413A171}"/>
            </c:ext>
          </c:extLst>
        </c:ser>
        <c:ser>
          <c:idx val="4"/>
          <c:order val="4"/>
          <c:tx>
            <c:strRef>
              <c:f>Sheet3!$G$3</c:f>
              <c:strCache>
                <c:ptCount val="1"/>
                <c:pt idx="0">
                  <c:v>One-sidded (RMA)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Sheet3!$G$4:$G$8</c:f>
              <c:numCache>
                <c:formatCode>General</c:formatCode>
                <c:ptCount val="5"/>
                <c:pt idx="0">
                  <c:v>21</c:v>
                </c:pt>
                <c:pt idx="1">
                  <c:v>7</c:v>
                </c:pt>
                <c:pt idx="2">
                  <c:v>36</c:v>
                </c:pt>
                <c:pt idx="3">
                  <c:v>45</c:v>
                </c:pt>
                <c:pt idx="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1-2947-A295-A4A56413A171}"/>
            </c:ext>
          </c:extLst>
        </c:ser>
        <c:ser>
          <c:idx val="5"/>
          <c:order val="5"/>
          <c:tx>
            <c:strRef>
              <c:f>Sheet3!$H$3</c:f>
              <c:strCache>
                <c:ptCount val="1"/>
                <c:pt idx="0">
                  <c:v>PMPI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Sheet3!$B$4:$B$8</c:f>
              <c:strCache>
                <c:ptCount val="5"/>
                <c:pt idx="0">
                  <c:v>AD+ST (ECP)</c:v>
                </c:pt>
                <c:pt idx="1">
                  <c:v>ST (ECP)</c:v>
                </c:pt>
                <c:pt idx="2">
                  <c:v>AD (ECP)</c:v>
                </c:pt>
                <c:pt idx="3">
                  <c:v>USA (ours)</c:v>
                </c:pt>
                <c:pt idx="4">
                  <c:v>Overall (ours)</c:v>
                </c:pt>
              </c:strCache>
            </c:strRef>
          </c:cat>
          <c:val>
            <c:numRef>
              <c:f>Sheet3!$H$4:$H$8</c:f>
              <c:numCache>
                <c:formatCode>General</c:formatCode>
                <c:ptCount val="5"/>
                <c:pt idx="0">
                  <c:v>14</c:v>
                </c:pt>
                <c:pt idx="2">
                  <c:v>11</c:v>
                </c:pt>
                <c:pt idx="3">
                  <c:v>19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C1-2947-A295-A4A56413A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overlap val="100"/>
        <c:axId val="1312450719"/>
        <c:axId val="1781484783"/>
      </c:barChart>
      <c:catAx>
        <c:axId val="131245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1484783"/>
        <c:crosses val="autoZero"/>
        <c:auto val="1"/>
        <c:lblAlgn val="ctr"/>
        <c:lblOffset val="100"/>
        <c:noMultiLvlLbl val="0"/>
      </c:catAx>
      <c:valAx>
        <c:axId val="17814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4507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053368328958878E-2"/>
          <c:y val="7.1097491679519426E-3"/>
          <c:w val="0.9"/>
          <c:h val="8.69851448981248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103717</xdr:colOff>
      <xdr:row>29</xdr:row>
      <xdr:rowOff>222251</xdr:rowOff>
    </xdr:from>
    <xdr:to>
      <xdr:col>8</xdr:col>
      <xdr:colOff>18143</xdr:colOff>
      <xdr:row>35</xdr:row>
      <xdr:rowOff>117929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735B79-79D5-CD4F-BBC9-664793AC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190501</xdr:rowOff>
    </xdr:from>
    <xdr:to>
      <xdr:col>6</xdr:col>
      <xdr:colOff>711200</xdr:colOff>
      <xdr:row>18</xdr:row>
      <xdr:rowOff>103909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74A0DE5-1FF0-974D-894E-AFC157AED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539750</xdr:colOff>
      <xdr:row>8</xdr:row>
      <xdr:rowOff>228600</xdr:rowOff>
    </xdr:from>
    <xdr:to>
      <xdr:col>8</xdr:col>
      <xdr:colOff>635000</xdr:colOff>
      <xdr:row>18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92BBD7C-2542-2749-8851-53CC9F7F8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BAA2-1436-644A-A8EA-613CA65E2AA7}">
  <dimension ref="B3:N26"/>
  <sheetViews>
    <sheetView topLeftCell="D21" zoomScale="140" zoomScaleNormal="140" workbookViewId="0">
      <selection activeCell="N24" sqref="N24"/>
    </sheetView>
  </sheetViews>
  <sheetFormatPr baseColWidth="10" defaultRowHeight="20"/>
  <cols>
    <col min="2" max="2" width="40.85546875" style="2" bestFit="1" customWidth="1"/>
    <col min="6" max="6" width="35.28515625" customWidth="1"/>
  </cols>
  <sheetData>
    <row r="3" spans="2:14">
      <c r="B3" s="1" t="s">
        <v>23</v>
      </c>
      <c r="C3">
        <v>234</v>
      </c>
      <c r="F3" t="s">
        <v>24</v>
      </c>
      <c r="G3">
        <f>C3+C4+C12</f>
        <v>400</v>
      </c>
    </row>
    <row r="4" spans="2:14">
      <c r="B4" s="1" t="s">
        <v>22</v>
      </c>
      <c r="C4">
        <v>143</v>
      </c>
      <c r="F4" s="1" t="s">
        <v>0</v>
      </c>
      <c r="G4">
        <v>97</v>
      </c>
    </row>
    <row r="5" spans="2:14">
      <c r="B5" s="1" t="s">
        <v>0</v>
      </c>
      <c r="C5">
        <v>97</v>
      </c>
      <c r="F5" s="1" t="s">
        <v>25</v>
      </c>
      <c r="G5">
        <v>70</v>
      </c>
    </row>
    <row r="6" spans="2:14">
      <c r="B6" s="1" t="s">
        <v>1</v>
      </c>
      <c r="C6">
        <v>70</v>
      </c>
      <c r="F6" s="1" t="s">
        <v>2</v>
      </c>
      <c r="G6">
        <v>59</v>
      </c>
    </row>
    <row r="7" spans="2:14">
      <c r="B7" s="1" t="s">
        <v>2</v>
      </c>
      <c r="C7">
        <v>59</v>
      </c>
      <c r="F7" s="1" t="s">
        <v>3</v>
      </c>
      <c r="G7">
        <v>36</v>
      </c>
    </row>
    <row r="8" spans="2:14">
      <c r="B8" s="1" t="s">
        <v>3</v>
      </c>
      <c r="C8">
        <v>36</v>
      </c>
      <c r="F8" s="1" t="s">
        <v>4</v>
      </c>
      <c r="G8">
        <v>34</v>
      </c>
    </row>
    <row r="9" spans="2:14">
      <c r="B9" s="1" t="s">
        <v>4</v>
      </c>
      <c r="C9">
        <v>34</v>
      </c>
      <c r="F9" s="1" t="s">
        <v>26</v>
      </c>
      <c r="G9">
        <v>28</v>
      </c>
    </row>
    <row r="10" spans="2:14">
      <c r="B10" s="1" t="s">
        <v>5</v>
      </c>
      <c r="C10">
        <v>28</v>
      </c>
      <c r="F10" s="1" t="s">
        <v>6</v>
      </c>
      <c r="G10">
        <v>23</v>
      </c>
    </row>
    <row r="11" spans="2:14">
      <c r="B11" s="1" t="s">
        <v>6</v>
      </c>
      <c r="C11">
        <v>23</v>
      </c>
      <c r="F11" s="1" t="s">
        <v>27</v>
      </c>
      <c r="G11">
        <f>SUM(C13:C26)</f>
        <v>83</v>
      </c>
    </row>
    <row r="12" spans="2:14">
      <c r="B12" s="1" t="s">
        <v>7</v>
      </c>
      <c r="C12">
        <v>23</v>
      </c>
    </row>
    <row r="13" spans="2:14">
      <c r="B13" s="1" t="s">
        <v>8</v>
      </c>
      <c r="C13">
        <v>18</v>
      </c>
    </row>
    <row r="14" spans="2:14">
      <c r="B14" s="1" t="s">
        <v>9</v>
      </c>
      <c r="C14">
        <v>12</v>
      </c>
      <c r="F14" t="s">
        <v>24</v>
      </c>
      <c r="G14" s="1" t="s">
        <v>0</v>
      </c>
      <c r="H14" s="1" t="s">
        <v>25</v>
      </c>
      <c r="I14" s="1" t="s">
        <v>2</v>
      </c>
      <c r="J14" s="1" t="s">
        <v>3</v>
      </c>
      <c r="K14" s="1" t="s">
        <v>4</v>
      </c>
      <c r="L14" s="1" t="s">
        <v>26</v>
      </c>
      <c r="M14" s="1" t="s">
        <v>6</v>
      </c>
      <c r="N14" s="1" t="s">
        <v>27</v>
      </c>
    </row>
    <row r="15" spans="2:14">
      <c r="B15" s="1" t="s">
        <v>10</v>
      </c>
      <c r="C15">
        <v>10</v>
      </c>
      <c r="F15">
        <v>400</v>
      </c>
      <c r="G15">
        <v>97</v>
      </c>
      <c r="H15">
        <v>70</v>
      </c>
      <c r="I15">
        <v>59</v>
      </c>
      <c r="J15">
        <v>36</v>
      </c>
      <c r="K15">
        <v>34</v>
      </c>
      <c r="L15">
        <v>28</v>
      </c>
      <c r="M15">
        <v>23</v>
      </c>
      <c r="N15">
        <v>83</v>
      </c>
    </row>
    <row r="16" spans="2:14">
      <c r="B16" s="1" t="s">
        <v>11</v>
      </c>
      <c r="C16">
        <v>10</v>
      </c>
    </row>
    <row r="17" spans="2:3">
      <c r="B17" s="1" t="s">
        <v>12</v>
      </c>
      <c r="C17">
        <v>9</v>
      </c>
    </row>
    <row r="18" spans="2:3">
      <c r="B18" s="1" t="s">
        <v>13</v>
      </c>
      <c r="C18">
        <v>7</v>
      </c>
    </row>
    <row r="19" spans="2:3">
      <c r="B19" s="1" t="s">
        <v>14</v>
      </c>
      <c r="C19">
        <v>5</v>
      </c>
    </row>
    <row r="20" spans="2:3">
      <c r="B20" s="1" t="s">
        <v>15</v>
      </c>
      <c r="C20">
        <v>5</v>
      </c>
    </row>
    <row r="21" spans="2:3">
      <c r="B21" s="1" t="s">
        <v>16</v>
      </c>
      <c r="C21">
        <v>2</v>
      </c>
    </row>
    <row r="22" spans="2:3">
      <c r="B22" s="1" t="s">
        <v>17</v>
      </c>
      <c r="C22">
        <v>1</v>
      </c>
    </row>
    <row r="23" spans="2:3">
      <c r="B23" s="1" t="s">
        <v>18</v>
      </c>
      <c r="C23">
        <v>1</v>
      </c>
    </row>
    <row r="24" spans="2:3">
      <c r="B24" s="1" t="s">
        <v>19</v>
      </c>
      <c r="C24">
        <v>1</v>
      </c>
    </row>
    <row r="25" spans="2:3">
      <c r="B25" s="1" t="s">
        <v>20</v>
      </c>
      <c r="C25">
        <v>1</v>
      </c>
    </row>
    <row r="26" spans="2:3">
      <c r="B26" s="1" t="s">
        <v>21</v>
      </c>
      <c r="C26">
        <v>1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2E11-C5A3-564B-B4C0-E27BD3D79DF9}">
  <dimension ref="A1:G9"/>
  <sheetViews>
    <sheetView tabSelected="1" zoomScale="110" zoomScaleNormal="110" workbookViewId="0">
      <selection sqref="A1:A6"/>
    </sheetView>
  </sheetViews>
  <sheetFormatPr baseColWidth="10" defaultRowHeight="20"/>
  <sheetData>
    <row r="1" spans="1:7">
      <c r="A1" s="3"/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G1" s="5" t="s">
        <v>33</v>
      </c>
    </row>
    <row r="2" spans="1:7">
      <c r="A2" s="5" t="s">
        <v>34</v>
      </c>
      <c r="B2" s="3"/>
      <c r="C2" s="6">
        <v>18</v>
      </c>
      <c r="D2" s="6">
        <v>18</v>
      </c>
      <c r="E2" s="6">
        <v>25</v>
      </c>
      <c r="F2" s="3"/>
      <c r="G2" s="6">
        <v>25</v>
      </c>
    </row>
    <row r="3" spans="1:7">
      <c r="A3" s="5" t="s">
        <v>35</v>
      </c>
      <c r="B3" s="3"/>
      <c r="C3" s="6">
        <v>18</v>
      </c>
      <c r="D3" s="6">
        <v>18</v>
      </c>
      <c r="E3" s="6">
        <v>32</v>
      </c>
      <c r="F3" s="3"/>
      <c r="G3" s="6">
        <v>25</v>
      </c>
    </row>
    <row r="4" spans="1:7">
      <c r="A4" s="5" t="s">
        <v>36</v>
      </c>
      <c r="B4" s="3"/>
      <c r="C4" s="6">
        <v>18</v>
      </c>
      <c r="D4" s="6">
        <v>18</v>
      </c>
      <c r="E4" s="6">
        <v>18</v>
      </c>
      <c r="F4" s="3"/>
      <c r="G4" s="6">
        <v>25</v>
      </c>
    </row>
    <row r="5" spans="1:7">
      <c r="A5" s="6" t="s">
        <v>38</v>
      </c>
      <c r="B5" s="6">
        <v>22</v>
      </c>
      <c r="C5" s="6">
        <v>13</v>
      </c>
      <c r="D5" s="6">
        <v>10</v>
      </c>
      <c r="E5" s="6">
        <v>31</v>
      </c>
      <c r="F5" s="6">
        <v>16</v>
      </c>
      <c r="G5" s="6">
        <v>8</v>
      </c>
    </row>
    <row r="6" spans="1:7">
      <c r="A6" s="6" t="s">
        <v>37</v>
      </c>
      <c r="B6" s="6">
        <v>29</v>
      </c>
      <c r="C6" s="6">
        <v>18</v>
      </c>
      <c r="D6" s="6">
        <v>12</v>
      </c>
      <c r="E6" s="6">
        <v>22</v>
      </c>
      <c r="F6" s="6">
        <v>23</v>
      </c>
      <c r="G6" s="6">
        <v>14</v>
      </c>
    </row>
    <row r="9" spans="1:7">
      <c r="B9" s="4"/>
      <c r="C9" s="4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AAF5-B5B5-A04D-9A65-E5A51A5F45E4}">
  <dimension ref="B3:H8"/>
  <sheetViews>
    <sheetView topLeftCell="B5" zoomScale="160" zoomScaleNormal="160" workbookViewId="0">
      <selection activeCell="C12" sqref="C12"/>
    </sheetView>
  </sheetViews>
  <sheetFormatPr baseColWidth="10" defaultRowHeight="20"/>
  <sheetData>
    <row r="3" spans="2:8">
      <c r="B3" s="3"/>
      <c r="C3" t="s">
        <v>39</v>
      </c>
      <c r="D3" t="s">
        <v>40</v>
      </c>
      <c r="E3" t="s">
        <v>41</v>
      </c>
      <c r="F3" t="s">
        <v>42</v>
      </c>
      <c r="G3" t="s">
        <v>43</v>
      </c>
      <c r="H3" t="s">
        <v>44</v>
      </c>
    </row>
    <row r="4" spans="2:8">
      <c r="B4" s="5" t="s">
        <v>34</v>
      </c>
      <c r="C4">
        <v>80</v>
      </c>
      <c r="D4">
        <v>88</v>
      </c>
      <c r="E4">
        <v>23</v>
      </c>
      <c r="F4">
        <v>61</v>
      </c>
      <c r="G4">
        <v>21</v>
      </c>
      <c r="H4">
        <v>14</v>
      </c>
    </row>
    <row r="5" spans="2:8">
      <c r="B5" s="5" t="s">
        <v>35</v>
      </c>
      <c r="C5">
        <v>75</v>
      </c>
      <c r="D5">
        <v>79</v>
      </c>
      <c r="E5">
        <v>21</v>
      </c>
      <c r="F5">
        <v>54</v>
      </c>
      <c r="G5">
        <v>7</v>
      </c>
    </row>
    <row r="6" spans="2:8">
      <c r="B6" s="5" t="s">
        <v>36</v>
      </c>
      <c r="C6">
        <v>86</v>
      </c>
      <c r="D6">
        <v>96</v>
      </c>
      <c r="E6">
        <v>25</v>
      </c>
      <c r="F6">
        <v>68</v>
      </c>
      <c r="G6">
        <v>36</v>
      </c>
      <c r="H6">
        <v>11</v>
      </c>
    </row>
    <row r="7" spans="2:8">
      <c r="B7" s="6" t="s">
        <v>38</v>
      </c>
      <c r="C7">
        <v>90</v>
      </c>
      <c r="D7">
        <v>90</v>
      </c>
      <c r="E7">
        <v>69</v>
      </c>
      <c r="F7">
        <v>60</v>
      </c>
      <c r="G7">
        <v>45</v>
      </c>
      <c r="H7">
        <v>19</v>
      </c>
    </row>
    <row r="8" spans="2:8">
      <c r="B8" s="6" t="s">
        <v>37</v>
      </c>
      <c r="C8">
        <v>89</v>
      </c>
      <c r="D8">
        <v>85</v>
      </c>
      <c r="E8">
        <v>63</v>
      </c>
      <c r="F8">
        <v>50</v>
      </c>
      <c r="G8">
        <v>27</v>
      </c>
      <c r="H8">
        <v>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2021-06-04T02:24:03Z</dcterms:created>
  <dcterms:modified xsi:type="dcterms:W3CDTF">2021-06-10T05:12:50Z</dcterms:modified>
</cp:coreProperties>
</file>