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hidePivotFieldList="1"/>
  <mc:AlternateContent xmlns:mc="http://schemas.openxmlformats.org/markup-compatibility/2006">
    <mc:Choice Requires="x15">
      <x15ac:absPath xmlns:x15ac="http://schemas.microsoft.com/office/spreadsheetml/2010/11/ac" url="/Users/bojana/Desktop/PinkBauEtsyData/"/>
    </mc:Choice>
  </mc:AlternateContent>
  <xr:revisionPtr revIDLastSave="0" documentId="13_ncr:1_{71E8BA8B-2E00-3E4E-885B-C9122F017B3E}" xr6:coauthVersionLast="47" xr6:coauthVersionMax="47" xr10:uidLastSave="{00000000-0000-0000-0000-000000000000}"/>
  <bookViews>
    <workbookView xWindow="0" yWindow="740" windowWidth="29400" windowHeight="16680" activeTab="1" xr2:uid="{3443C3B7-63C0-4D67-9D1A-489171FCBC30}"/>
  </bookViews>
  <sheets>
    <sheet name="KPI" sheetId="4" r:id="rId1"/>
    <sheet name="Dashboard" sheetId="5" r:id="rId2"/>
    <sheet name="EtsySoldItems" sheetId="2" r:id="rId3"/>
  </sheets>
  <definedNames>
    <definedName name="ExternalData_1" localSheetId="2" hidden="1">EtsySoldItems!$A$1:$T$1194</definedName>
    <definedName name="Slicer_Year">#N/A</definedName>
  </definedNames>
  <calcPr calcId="191028"/>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8" i="4" l="1"/>
  <c r="E15" i="2"/>
  <c r="E16" i="2"/>
  <c r="E14" i="2"/>
  <c r="E13" i="2"/>
  <c r="E12" i="2"/>
  <c r="E11" i="2"/>
  <c r="E10" i="2"/>
  <c r="E9" i="2"/>
  <c r="E8" i="2"/>
  <c r="E7" i="2"/>
  <c r="E6" i="2"/>
  <c r="E5" i="2"/>
  <c r="E4" i="2"/>
  <c r="E3" i="2"/>
  <c r="E2" i="2"/>
  <c r="E119" i="2"/>
  <c r="E117" i="2"/>
  <c r="E118" i="2"/>
  <c r="E116" i="2"/>
  <c r="E114" i="2"/>
  <c r="E115" i="2"/>
  <c r="E113" i="2"/>
  <c r="E111" i="2"/>
  <c r="E112" i="2"/>
  <c r="E109" i="2"/>
  <c r="E110" i="2"/>
  <c r="E108" i="2"/>
  <c r="E107" i="2"/>
  <c r="E104" i="2"/>
  <c r="E105" i="2"/>
  <c r="E106" i="2"/>
  <c r="E100" i="2"/>
  <c r="E101" i="2"/>
  <c r="E102" i="2"/>
  <c r="E103" i="2"/>
  <c r="E99" i="2"/>
  <c r="E98" i="2"/>
  <c r="E97" i="2"/>
  <c r="E96" i="2"/>
  <c r="E95" i="2"/>
  <c r="E93" i="2"/>
  <c r="E94" i="2"/>
  <c r="E92" i="2"/>
  <c r="E91" i="2"/>
  <c r="E90" i="2"/>
  <c r="E88" i="2"/>
  <c r="E89" i="2"/>
  <c r="E87" i="2"/>
  <c r="E84" i="2"/>
  <c r="E85" i="2"/>
  <c r="E86" i="2"/>
  <c r="E82" i="2"/>
  <c r="E83" i="2"/>
  <c r="E81" i="2"/>
  <c r="E79" i="2"/>
  <c r="E80" i="2"/>
  <c r="E78" i="2"/>
  <c r="E77" i="2"/>
  <c r="E76" i="2"/>
  <c r="E75" i="2"/>
  <c r="E74" i="2"/>
  <c r="E73" i="2"/>
  <c r="E72" i="2"/>
  <c r="E71" i="2"/>
  <c r="E70" i="2"/>
  <c r="E69" i="2"/>
  <c r="E67" i="2"/>
  <c r="E68" i="2"/>
  <c r="E66" i="2"/>
  <c r="E64" i="2"/>
  <c r="E65" i="2"/>
  <c r="E63" i="2"/>
  <c r="E62" i="2"/>
  <c r="E61" i="2"/>
  <c r="E60" i="2"/>
  <c r="E59" i="2"/>
  <c r="E57" i="2"/>
  <c r="E58" i="2"/>
  <c r="E56" i="2"/>
  <c r="E55" i="2"/>
  <c r="E54" i="2"/>
  <c r="E53" i="2"/>
  <c r="E52" i="2"/>
  <c r="E51" i="2"/>
  <c r="E48" i="2"/>
  <c r="E49" i="2"/>
  <c r="E50" i="2"/>
  <c r="E47" i="2"/>
  <c r="E45" i="2"/>
  <c r="E46" i="2"/>
  <c r="E44" i="2"/>
  <c r="E43" i="2"/>
  <c r="E41" i="2"/>
  <c r="E42" i="2"/>
  <c r="E40" i="2"/>
  <c r="E39" i="2"/>
  <c r="E35" i="2"/>
  <c r="E36" i="2"/>
  <c r="E37" i="2"/>
  <c r="E38" i="2"/>
  <c r="E34" i="2"/>
  <c r="E33" i="2"/>
  <c r="E32" i="2"/>
  <c r="E31" i="2"/>
  <c r="E30" i="2"/>
  <c r="E29" i="2"/>
  <c r="E27" i="2"/>
  <c r="E28" i="2"/>
  <c r="E25" i="2"/>
  <c r="E26" i="2"/>
  <c r="E24" i="2"/>
  <c r="E23" i="2"/>
  <c r="E22" i="2"/>
  <c r="E21" i="2"/>
  <c r="E20" i="2"/>
  <c r="E19" i="2"/>
  <c r="E18" i="2"/>
  <c r="E17" i="2"/>
  <c r="E223" i="2"/>
  <c r="E220" i="2"/>
  <c r="E221" i="2"/>
  <c r="E222" i="2"/>
  <c r="E217" i="2"/>
  <c r="E218" i="2"/>
  <c r="E219" i="2"/>
  <c r="E216" i="2"/>
  <c r="E215" i="2"/>
  <c r="E214" i="2"/>
  <c r="E213" i="2"/>
  <c r="E212" i="2"/>
  <c r="E211" i="2"/>
  <c r="E209" i="2"/>
  <c r="E210" i="2"/>
  <c r="E208" i="2"/>
  <c r="E207" i="2"/>
  <c r="E206" i="2"/>
  <c r="E205" i="2"/>
  <c r="E204" i="2"/>
  <c r="E203" i="2"/>
  <c r="E201" i="2"/>
  <c r="E202" i="2"/>
  <c r="E200" i="2"/>
  <c r="E199" i="2"/>
  <c r="E198" i="2"/>
  <c r="E196" i="2"/>
  <c r="E197" i="2"/>
  <c r="E195" i="2"/>
  <c r="E194" i="2"/>
  <c r="E193" i="2"/>
  <c r="E192" i="2"/>
  <c r="E191" i="2"/>
  <c r="E189" i="2"/>
  <c r="E190" i="2"/>
  <c r="E188" i="2"/>
  <c r="E187" i="2"/>
  <c r="E186" i="2"/>
  <c r="E185" i="2"/>
  <c r="E183" i="2"/>
  <c r="E184" i="2"/>
  <c r="E181" i="2"/>
  <c r="E182" i="2"/>
  <c r="E180" i="2"/>
  <c r="E179" i="2"/>
  <c r="E178" i="2"/>
  <c r="E174" i="2"/>
  <c r="E175" i="2"/>
  <c r="E176" i="2"/>
  <c r="E177" i="2"/>
  <c r="E173" i="2"/>
  <c r="E172" i="2"/>
  <c r="E171" i="2"/>
  <c r="E170" i="2"/>
  <c r="E169" i="2"/>
  <c r="E168" i="2"/>
  <c r="E167" i="2"/>
  <c r="E165" i="2"/>
  <c r="E166" i="2"/>
  <c r="E164" i="2"/>
  <c r="E163" i="2"/>
  <c r="E162" i="2"/>
  <c r="E161" i="2"/>
  <c r="E160" i="2"/>
  <c r="E158" i="2"/>
  <c r="E159" i="2"/>
  <c r="E157" i="2"/>
  <c r="E155" i="2"/>
  <c r="E156" i="2"/>
  <c r="E154" i="2"/>
  <c r="E151" i="2"/>
  <c r="E152" i="2"/>
  <c r="E153" i="2"/>
  <c r="E150" i="2"/>
  <c r="E149" i="2"/>
  <c r="E148" i="2"/>
  <c r="E147" i="2"/>
  <c r="E146" i="2"/>
  <c r="E143" i="2"/>
  <c r="E144" i="2"/>
  <c r="E145" i="2"/>
  <c r="E142" i="2"/>
  <c r="E141" i="2"/>
  <c r="E140" i="2"/>
  <c r="E139" i="2"/>
  <c r="E138" i="2"/>
  <c r="E137" i="2"/>
  <c r="E136" i="2"/>
  <c r="E134" i="2"/>
  <c r="E135" i="2"/>
  <c r="E133" i="2"/>
  <c r="E132" i="2"/>
  <c r="E131" i="2"/>
  <c r="E130" i="2"/>
  <c r="E129" i="2"/>
  <c r="E128" i="2"/>
  <c r="E127" i="2"/>
  <c r="E126" i="2"/>
  <c r="E125" i="2"/>
  <c r="E123" i="2"/>
  <c r="E124" i="2"/>
  <c r="E122" i="2"/>
  <c r="E121" i="2"/>
  <c r="E120" i="2"/>
  <c r="E362" i="2"/>
  <c r="E360" i="2"/>
  <c r="E361" i="2"/>
  <c r="E359" i="2"/>
  <c r="E358" i="2"/>
  <c r="E356" i="2"/>
  <c r="E357" i="2"/>
  <c r="E355" i="2"/>
  <c r="E354" i="2"/>
  <c r="E353" i="2"/>
  <c r="E352" i="2"/>
  <c r="E349" i="2"/>
  <c r="E350" i="2"/>
  <c r="E351" i="2"/>
  <c r="E348" i="2"/>
  <c r="E347" i="2"/>
  <c r="E346" i="2"/>
  <c r="E345" i="2"/>
  <c r="E344" i="2"/>
  <c r="E343" i="2"/>
  <c r="E342" i="2"/>
  <c r="E340" i="2"/>
  <c r="E341" i="2"/>
  <c r="E338" i="2"/>
  <c r="E339" i="2"/>
  <c r="E337" i="2"/>
  <c r="E336" i="2"/>
  <c r="E335" i="2"/>
  <c r="E334" i="2"/>
  <c r="E333" i="2"/>
  <c r="E332" i="2"/>
  <c r="E331" i="2"/>
  <c r="E330" i="2"/>
  <c r="E329" i="2"/>
  <c r="E328" i="2"/>
  <c r="E327" i="2"/>
  <c r="E326" i="2"/>
  <c r="E323" i="2"/>
  <c r="E324" i="2"/>
  <c r="E325" i="2"/>
  <c r="E321" i="2"/>
  <c r="E322" i="2"/>
  <c r="E316" i="2"/>
  <c r="E317" i="2"/>
  <c r="E318" i="2"/>
  <c r="E319" i="2"/>
  <c r="E320" i="2"/>
  <c r="E315" i="2"/>
  <c r="E313" i="2"/>
  <c r="E314" i="2"/>
  <c r="E312" i="2"/>
  <c r="E311" i="2"/>
  <c r="E310" i="2"/>
  <c r="E308" i="2"/>
  <c r="E309" i="2"/>
  <c r="E307" i="2"/>
  <c r="E306" i="2"/>
  <c r="E305" i="2"/>
  <c r="E304" i="2"/>
  <c r="E303" i="2"/>
  <c r="E302" i="2"/>
  <c r="E299" i="2"/>
  <c r="E300" i="2"/>
  <c r="E301" i="2"/>
  <c r="E298" i="2"/>
  <c r="E297" i="2"/>
  <c r="E296" i="2"/>
  <c r="E293" i="2"/>
  <c r="E294" i="2"/>
  <c r="E295" i="2"/>
  <c r="E292" i="2"/>
  <c r="E291" i="2"/>
  <c r="E289" i="2"/>
  <c r="E290" i="2"/>
  <c r="E288" i="2"/>
  <c r="E287" i="2"/>
  <c r="E286" i="2"/>
  <c r="E285" i="2"/>
  <c r="E284" i="2"/>
  <c r="E283" i="2"/>
  <c r="E282" i="2"/>
  <c r="E281" i="2"/>
  <c r="E280" i="2"/>
  <c r="E279" i="2"/>
  <c r="E278" i="2"/>
  <c r="E277" i="2"/>
  <c r="E276" i="2"/>
  <c r="E275" i="2"/>
  <c r="E274" i="2"/>
  <c r="E273" i="2"/>
  <c r="E270" i="2"/>
  <c r="E271" i="2"/>
  <c r="E272" i="2"/>
  <c r="E267" i="2"/>
  <c r="E268" i="2"/>
  <c r="E269" i="2"/>
  <c r="E266" i="2"/>
  <c r="E265" i="2"/>
  <c r="E264" i="2"/>
  <c r="E263" i="2"/>
  <c r="E262" i="2"/>
  <c r="E261" i="2"/>
  <c r="E260" i="2"/>
  <c r="E258" i="2"/>
  <c r="E259" i="2"/>
  <c r="E257" i="2"/>
  <c r="E256" i="2"/>
  <c r="E255" i="2"/>
  <c r="E253" i="2"/>
  <c r="E254" i="2"/>
  <c r="E252" i="2"/>
  <c r="E251" i="2"/>
  <c r="E250" i="2"/>
  <c r="E249" i="2"/>
  <c r="E248" i="2"/>
  <c r="E247" i="2"/>
  <c r="E246" i="2"/>
  <c r="E243" i="2"/>
  <c r="E244" i="2"/>
  <c r="E245" i="2"/>
  <c r="E242" i="2"/>
  <c r="E240" i="2"/>
  <c r="E241" i="2"/>
  <c r="E239" i="2"/>
  <c r="E238" i="2"/>
  <c r="E237" i="2"/>
  <c r="E236" i="2"/>
  <c r="E235" i="2"/>
  <c r="E234" i="2"/>
  <c r="E231" i="2"/>
  <c r="E232" i="2"/>
  <c r="E233" i="2"/>
  <c r="E229" i="2"/>
  <c r="E230" i="2"/>
  <c r="E227" i="2"/>
  <c r="E228" i="2"/>
  <c r="E226" i="2"/>
  <c r="E225" i="2"/>
  <c r="E224" i="2"/>
  <c r="E497" i="2"/>
  <c r="E495" i="2"/>
  <c r="E496" i="2"/>
  <c r="E493" i="2"/>
  <c r="E494" i="2"/>
  <c r="E492" i="2"/>
  <c r="E491" i="2"/>
  <c r="E490" i="2"/>
  <c r="E488" i="2"/>
  <c r="E489" i="2"/>
  <c r="E487" i="2"/>
  <c r="E486" i="2"/>
  <c r="E485" i="2"/>
  <c r="E484" i="2"/>
  <c r="E483" i="2"/>
  <c r="E481" i="2"/>
  <c r="E482" i="2"/>
  <c r="E480" i="2"/>
  <c r="E477" i="2"/>
  <c r="E478" i="2"/>
  <c r="E479" i="2"/>
  <c r="E476" i="2"/>
  <c r="E475" i="2"/>
  <c r="E474" i="2"/>
  <c r="E473" i="2"/>
  <c r="E472" i="2"/>
  <c r="E470" i="2"/>
  <c r="E471" i="2"/>
  <c r="E469" i="2"/>
  <c r="E467" i="2"/>
  <c r="E468" i="2"/>
  <c r="E466" i="2"/>
  <c r="E465" i="2"/>
  <c r="E464" i="2"/>
  <c r="E463" i="2"/>
  <c r="E462" i="2"/>
  <c r="E460" i="2"/>
  <c r="E461" i="2"/>
  <c r="E459" i="2"/>
  <c r="E458" i="2"/>
  <c r="E456" i="2"/>
  <c r="E457" i="2"/>
  <c r="E455" i="2"/>
  <c r="E454" i="2"/>
  <c r="E453" i="2"/>
  <c r="E452" i="2"/>
  <c r="E451" i="2"/>
  <c r="E450" i="2"/>
  <c r="E449" i="2"/>
  <c r="E447" i="2"/>
  <c r="E448" i="2"/>
  <c r="E446" i="2"/>
  <c r="E445" i="2"/>
  <c r="E444" i="2"/>
  <c r="E443" i="2"/>
  <c r="E442" i="2"/>
  <c r="E441" i="2"/>
  <c r="E440" i="2"/>
  <c r="E439" i="2"/>
  <c r="E438" i="2"/>
  <c r="E437" i="2"/>
  <c r="E435" i="2"/>
  <c r="E436" i="2"/>
  <c r="E434" i="2"/>
  <c r="E433" i="2"/>
  <c r="E432" i="2"/>
  <c r="E431" i="2"/>
  <c r="E430" i="2"/>
  <c r="E429" i="2"/>
  <c r="E427" i="2"/>
  <c r="E428" i="2"/>
  <c r="E426" i="2"/>
  <c r="E425" i="2"/>
  <c r="E422" i="2"/>
  <c r="E423" i="2"/>
  <c r="E424" i="2"/>
  <c r="E420" i="2"/>
  <c r="E421" i="2"/>
  <c r="E419" i="2"/>
  <c r="E418" i="2"/>
  <c r="E416" i="2"/>
  <c r="E417" i="2"/>
  <c r="E415" i="2"/>
  <c r="E414" i="2"/>
  <c r="E413" i="2"/>
  <c r="E412" i="2"/>
  <c r="E411" i="2"/>
  <c r="E410" i="2"/>
  <c r="E409" i="2"/>
  <c r="E408" i="2"/>
  <c r="E407" i="2"/>
  <c r="E406" i="2"/>
  <c r="E404" i="2"/>
  <c r="E405" i="2"/>
  <c r="E403" i="2"/>
  <c r="E402" i="2"/>
  <c r="E400" i="2"/>
  <c r="E401" i="2"/>
  <c r="E399" i="2"/>
  <c r="E398" i="2"/>
  <c r="E397" i="2"/>
  <c r="E396" i="2"/>
  <c r="E395" i="2"/>
  <c r="E394" i="2"/>
  <c r="E393" i="2"/>
  <c r="E392" i="2"/>
  <c r="E391" i="2"/>
  <c r="E390" i="2"/>
  <c r="E389" i="2"/>
  <c r="E388" i="2"/>
  <c r="E386" i="2"/>
  <c r="E387" i="2"/>
  <c r="E385" i="2"/>
  <c r="E384" i="2"/>
  <c r="E383" i="2"/>
  <c r="E382" i="2"/>
  <c r="E381" i="2"/>
  <c r="E380" i="2"/>
  <c r="E379" i="2"/>
  <c r="E376" i="2"/>
  <c r="E377" i="2"/>
  <c r="E378" i="2"/>
  <c r="E375" i="2"/>
  <c r="E374" i="2"/>
  <c r="E373" i="2"/>
  <c r="E372" i="2"/>
  <c r="E370" i="2"/>
  <c r="E371" i="2"/>
  <c r="E369" i="2"/>
  <c r="E368" i="2"/>
  <c r="E367" i="2"/>
  <c r="E366" i="2"/>
  <c r="E364" i="2"/>
  <c r="E365" i="2"/>
  <c r="E363" i="2"/>
  <c r="E637" i="2"/>
  <c r="E638" i="2"/>
  <c r="E635" i="2"/>
  <c r="E636" i="2"/>
  <c r="E634" i="2"/>
  <c r="E633" i="2"/>
  <c r="E632" i="2"/>
  <c r="E631" i="2"/>
  <c r="E629" i="2"/>
  <c r="E630" i="2"/>
  <c r="E628" i="2"/>
  <c r="E627" i="2"/>
  <c r="E626" i="2"/>
  <c r="E625" i="2"/>
  <c r="E623" i="2"/>
  <c r="E624" i="2"/>
  <c r="E622" i="2"/>
  <c r="E621" i="2"/>
  <c r="E620" i="2"/>
  <c r="E619" i="2"/>
  <c r="E618" i="2"/>
  <c r="E617" i="2"/>
  <c r="E616" i="2"/>
  <c r="E615" i="2"/>
  <c r="E614" i="2"/>
  <c r="E612" i="2"/>
  <c r="E613" i="2"/>
  <c r="E610" i="2"/>
  <c r="E611" i="2"/>
  <c r="E609" i="2"/>
  <c r="E608" i="2"/>
  <c r="E607" i="2"/>
  <c r="E606" i="2"/>
  <c r="E602" i="2"/>
  <c r="E603" i="2"/>
  <c r="E604" i="2"/>
  <c r="E605" i="2"/>
  <c r="E601" i="2"/>
  <c r="E600" i="2"/>
  <c r="E599" i="2"/>
  <c r="E597" i="2"/>
  <c r="E598" i="2"/>
  <c r="E596" i="2"/>
  <c r="E594" i="2"/>
  <c r="E595" i="2"/>
  <c r="E593" i="2"/>
  <c r="E591" i="2"/>
  <c r="E592" i="2"/>
  <c r="E590" i="2"/>
  <c r="E589" i="2"/>
  <c r="E588" i="2"/>
  <c r="E587" i="2"/>
  <c r="E586" i="2"/>
  <c r="E585" i="2"/>
  <c r="E584" i="2"/>
  <c r="E583" i="2"/>
  <c r="E582" i="2"/>
  <c r="E579" i="2"/>
  <c r="E580" i="2"/>
  <c r="E581" i="2"/>
  <c r="E578" i="2"/>
  <c r="E577" i="2"/>
  <c r="E576" i="2"/>
  <c r="E575" i="2"/>
  <c r="E574" i="2"/>
  <c r="E573" i="2"/>
  <c r="E572" i="2"/>
  <c r="E571" i="2"/>
  <c r="E570" i="2"/>
  <c r="E569" i="2"/>
  <c r="E568" i="2"/>
  <c r="E567" i="2"/>
  <c r="E566" i="2"/>
  <c r="E563" i="2"/>
  <c r="E564" i="2"/>
  <c r="E565" i="2"/>
  <c r="E562" i="2"/>
  <c r="E561" i="2"/>
  <c r="E560" i="2"/>
  <c r="E559" i="2"/>
  <c r="E558" i="2"/>
  <c r="E556" i="2"/>
  <c r="E557" i="2"/>
  <c r="E555" i="2"/>
  <c r="E553" i="2"/>
  <c r="E554" i="2"/>
  <c r="E548" i="2"/>
  <c r="E549" i="2"/>
  <c r="E550" i="2"/>
  <c r="E551" i="2"/>
  <c r="E552" i="2"/>
  <c r="E547" i="2"/>
  <c r="E545" i="2"/>
  <c r="E546" i="2"/>
  <c r="E544" i="2"/>
  <c r="E543" i="2"/>
  <c r="E540" i="2"/>
  <c r="E541" i="2"/>
  <c r="E542" i="2"/>
  <c r="E539" i="2"/>
  <c r="E537" i="2"/>
  <c r="E538" i="2"/>
  <c r="E536" i="2"/>
  <c r="E535" i="2"/>
  <c r="E534" i="2"/>
  <c r="E532" i="2"/>
  <c r="E533" i="2"/>
  <c r="E530" i="2"/>
  <c r="E531" i="2"/>
  <c r="E529" i="2"/>
  <c r="E528" i="2"/>
  <c r="E527" i="2"/>
  <c r="E526" i="2"/>
  <c r="E525" i="2"/>
  <c r="E524" i="2"/>
  <c r="E523" i="2"/>
  <c r="E522" i="2"/>
  <c r="E521" i="2"/>
  <c r="E520" i="2"/>
  <c r="E519" i="2"/>
  <c r="E516" i="2"/>
  <c r="E517" i="2"/>
  <c r="E518" i="2"/>
  <c r="E515" i="2"/>
  <c r="E514" i="2"/>
  <c r="E513" i="2"/>
  <c r="E512" i="2"/>
  <c r="E511" i="2"/>
  <c r="E508" i="2"/>
  <c r="E509" i="2"/>
  <c r="E510" i="2"/>
  <c r="E507" i="2"/>
  <c r="E504" i="2"/>
  <c r="E505" i="2"/>
  <c r="E506" i="2"/>
  <c r="E502" i="2"/>
  <c r="E503" i="2"/>
  <c r="E501" i="2"/>
  <c r="E500" i="2"/>
  <c r="E499" i="2"/>
  <c r="E498" i="2"/>
  <c r="E786" i="2"/>
  <c r="E781" i="2"/>
  <c r="E782" i="2"/>
  <c r="E783" i="2"/>
  <c r="E784" i="2"/>
  <c r="E785" i="2"/>
  <c r="E780" i="2"/>
  <c r="E779" i="2"/>
  <c r="E777" i="2"/>
  <c r="E778" i="2"/>
  <c r="E774" i="2"/>
  <c r="E775" i="2"/>
  <c r="E776" i="2"/>
  <c r="E773" i="2"/>
  <c r="E772" i="2"/>
  <c r="E770" i="2"/>
  <c r="E771" i="2"/>
  <c r="E769" i="2"/>
  <c r="E767" i="2"/>
  <c r="E768" i="2"/>
  <c r="E765" i="2"/>
  <c r="E766" i="2"/>
  <c r="E763" i="2"/>
  <c r="E764" i="2"/>
  <c r="E762" i="2"/>
  <c r="E761" i="2"/>
  <c r="E760" i="2"/>
  <c r="E759" i="2"/>
  <c r="E758" i="2"/>
  <c r="E757" i="2"/>
  <c r="E756" i="2"/>
  <c r="E755" i="2"/>
  <c r="E753" i="2"/>
  <c r="E754" i="2"/>
  <c r="E752" i="2"/>
  <c r="E750" i="2"/>
  <c r="E751" i="2"/>
  <c r="E748" i="2"/>
  <c r="E749" i="2"/>
  <c r="E747" i="2"/>
  <c r="E746" i="2"/>
  <c r="E745" i="2"/>
  <c r="E744" i="2"/>
  <c r="E742" i="2"/>
  <c r="E743" i="2"/>
  <c r="E741" i="2"/>
  <c r="E740" i="2"/>
  <c r="E738" i="2"/>
  <c r="E739" i="2"/>
  <c r="E736" i="2"/>
  <c r="E737" i="2"/>
  <c r="E734" i="2"/>
  <c r="E735" i="2"/>
  <c r="E733" i="2"/>
  <c r="E731" i="2"/>
  <c r="E732" i="2"/>
  <c r="E730" i="2"/>
  <c r="E728" i="2"/>
  <c r="E729" i="2"/>
  <c r="E727" i="2"/>
  <c r="E726" i="2"/>
  <c r="E724" i="2"/>
  <c r="E725" i="2"/>
  <c r="E723" i="2"/>
  <c r="E722" i="2"/>
  <c r="E721" i="2"/>
  <c r="E720" i="2"/>
  <c r="E718" i="2"/>
  <c r="E719" i="2"/>
  <c r="E717" i="2"/>
  <c r="E716" i="2"/>
  <c r="E715" i="2"/>
  <c r="E714" i="2"/>
  <c r="E713" i="2"/>
  <c r="E712" i="2"/>
  <c r="E711" i="2"/>
  <c r="E710" i="2"/>
  <c r="E709" i="2"/>
  <c r="E708" i="2"/>
  <c r="E707" i="2"/>
  <c r="E705" i="2"/>
  <c r="E706" i="2"/>
  <c r="E704" i="2"/>
  <c r="E703" i="2"/>
  <c r="E702" i="2"/>
  <c r="E701" i="2"/>
  <c r="E700" i="2"/>
  <c r="E699" i="2"/>
  <c r="E697" i="2"/>
  <c r="E698" i="2"/>
  <c r="E696" i="2"/>
  <c r="E695" i="2"/>
  <c r="E694" i="2"/>
  <c r="E693" i="2"/>
  <c r="E692" i="2"/>
  <c r="E691" i="2"/>
  <c r="E690" i="2"/>
  <c r="E689" i="2"/>
  <c r="E687" i="2"/>
  <c r="E688" i="2"/>
  <c r="E686" i="2"/>
  <c r="E685" i="2"/>
  <c r="E684" i="2"/>
  <c r="E680" i="2"/>
  <c r="E681" i="2"/>
  <c r="E682" i="2"/>
  <c r="E683" i="2"/>
  <c r="E679" i="2"/>
  <c r="E678" i="2"/>
  <c r="E677" i="2"/>
  <c r="E676" i="2"/>
  <c r="E675" i="2"/>
  <c r="E674" i="2"/>
  <c r="E673" i="2"/>
  <c r="E672" i="2"/>
  <c r="E670" i="2"/>
  <c r="E671" i="2"/>
  <c r="E668" i="2"/>
  <c r="E669" i="2"/>
  <c r="E667" i="2"/>
  <c r="E665" i="2"/>
  <c r="E666" i="2"/>
  <c r="E664" i="2"/>
  <c r="E663" i="2"/>
  <c r="E662" i="2"/>
  <c r="E661" i="2"/>
  <c r="E660" i="2"/>
  <c r="E659" i="2"/>
  <c r="E658" i="2"/>
  <c r="E657" i="2"/>
  <c r="E656" i="2"/>
  <c r="E654" i="2"/>
  <c r="E655" i="2"/>
  <c r="E653" i="2"/>
  <c r="E652" i="2"/>
  <c r="E651" i="2"/>
  <c r="E650" i="2"/>
  <c r="E648" i="2"/>
  <c r="E649" i="2"/>
  <c r="E646" i="2"/>
  <c r="E647" i="2"/>
  <c r="E645" i="2"/>
  <c r="E644" i="2"/>
  <c r="E643" i="2"/>
  <c r="E641" i="2"/>
  <c r="E642" i="2"/>
  <c r="E640" i="2"/>
  <c r="E639" i="2"/>
  <c r="E1035" i="2"/>
  <c r="E1034" i="2"/>
  <c r="E1032" i="2"/>
  <c r="E1033" i="2"/>
  <c r="E1031" i="2"/>
  <c r="E1030" i="2"/>
  <c r="E1029" i="2"/>
  <c r="E1028" i="2"/>
  <c r="E1027" i="2"/>
  <c r="E1025" i="2"/>
  <c r="E1026" i="2"/>
  <c r="E1024" i="2"/>
  <c r="E1023" i="2"/>
  <c r="E1022" i="2"/>
  <c r="E1020" i="2"/>
  <c r="E1021" i="2"/>
  <c r="E1019" i="2"/>
  <c r="E1017" i="2"/>
  <c r="E1018" i="2"/>
  <c r="E1016" i="2"/>
  <c r="E1015" i="2"/>
  <c r="E1014" i="2"/>
  <c r="E1013" i="2"/>
  <c r="E1011" i="2"/>
  <c r="E1012" i="2"/>
  <c r="E1010" i="2"/>
  <c r="E1009" i="2"/>
  <c r="E1008" i="2"/>
  <c r="E1007" i="2"/>
  <c r="E1006" i="2"/>
  <c r="E1005" i="2"/>
  <c r="E1004" i="2"/>
  <c r="E1002" i="2"/>
  <c r="E1003" i="2"/>
  <c r="E1001" i="2"/>
  <c r="E1000" i="2"/>
  <c r="E998" i="2"/>
  <c r="E999" i="2"/>
  <c r="E997" i="2"/>
  <c r="E994" i="2"/>
  <c r="E995" i="2"/>
  <c r="E996" i="2"/>
  <c r="E992" i="2"/>
  <c r="E993" i="2"/>
  <c r="E991" i="2"/>
  <c r="E990" i="2"/>
  <c r="E989" i="2"/>
  <c r="E987" i="2"/>
  <c r="E988" i="2"/>
  <c r="E986" i="2"/>
  <c r="E984" i="2"/>
  <c r="E985" i="2"/>
  <c r="E981" i="2"/>
  <c r="E982" i="2"/>
  <c r="E983" i="2"/>
  <c r="E980" i="2"/>
  <c r="E979" i="2"/>
  <c r="E978" i="2"/>
  <c r="E976" i="2"/>
  <c r="E977" i="2"/>
  <c r="E975" i="2"/>
  <c r="E974" i="2"/>
  <c r="E973" i="2"/>
  <c r="E972" i="2"/>
  <c r="E971" i="2"/>
  <c r="E970" i="2"/>
  <c r="E969" i="2"/>
  <c r="E967" i="2"/>
  <c r="E968" i="2"/>
  <c r="E966" i="2"/>
  <c r="E965" i="2"/>
  <c r="E964" i="2"/>
  <c r="E963" i="2"/>
  <c r="E962" i="2"/>
  <c r="E961" i="2"/>
  <c r="E959" i="2"/>
  <c r="E960" i="2"/>
  <c r="E957" i="2"/>
  <c r="E958" i="2"/>
  <c r="E955" i="2"/>
  <c r="E956" i="2"/>
  <c r="E954" i="2"/>
  <c r="E953" i="2"/>
  <c r="E952" i="2"/>
  <c r="E949" i="2"/>
  <c r="E950" i="2"/>
  <c r="E951" i="2"/>
  <c r="E947" i="2"/>
  <c r="E948" i="2"/>
  <c r="E946" i="2"/>
  <c r="E944" i="2"/>
  <c r="E945" i="2"/>
  <c r="E942" i="2"/>
  <c r="E943" i="2"/>
  <c r="E940" i="2"/>
  <c r="E941" i="2"/>
  <c r="E939" i="2"/>
  <c r="E938" i="2"/>
  <c r="E937" i="2"/>
  <c r="E935" i="2"/>
  <c r="E936" i="2"/>
  <c r="E933" i="2"/>
  <c r="E934" i="2"/>
  <c r="E932" i="2"/>
  <c r="E931" i="2"/>
  <c r="E930" i="2"/>
  <c r="E929" i="2"/>
  <c r="E928" i="2"/>
  <c r="E927" i="2"/>
  <c r="E925" i="2"/>
  <c r="E926" i="2"/>
  <c r="E924" i="2"/>
  <c r="E923" i="2"/>
  <c r="E921" i="2"/>
  <c r="E922" i="2"/>
  <c r="E920" i="2"/>
  <c r="E919" i="2"/>
  <c r="E918" i="2"/>
  <c r="E917" i="2"/>
  <c r="E916" i="2"/>
  <c r="E915" i="2"/>
  <c r="E913" i="2"/>
  <c r="E914" i="2"/>
  <c r="E911" i="2"/>
  <c r="E912" i="2"/>
  <c r="E910" i="2"/>
  <c r="E909" i="2"/>
  <c r="E908" i="2"/>
  <c r="E906" i="2"/>
  <c r="E907" i="2"/>
  <c r="E904" i="2"/>
  <c r="E905" i="2"/>
  <c r="E903" i="2"/>
  <c r="E902" i="2"/>
  <c r="E901" i="2"/>
  <c r="E900" i="2"/>
  <c r="E899" i="2"/>
  <c r="E898" i="2"/>
  <c r="E897" i="2"/>
  <c r="E895" i="2"/>
  <c r="E896" i="2"/>
  <c r="E894" i="2"/>
  <c r="E892" i="2"/>
  <c r="E893" i="2"/>
  <c r="E891" i="2"/>
  <c r="E889" i="2"/>
  <c r="E890" i="2"/>
  <c r="E888" i="2"/>
  <c r="E886" i="2"/>
  <c r="E887" i="2"/>
  <c r="E885" i="2"/>
  <c r="E884" i="2"/>
  <c r="E883" i="2"/>
  <c r="E882" i="2"/>
  <c r="E881" i="2"/>
  <c r="E880" i="2"/>
  <c r="E878" i="2"/>
  <c r="E879" i="2"/>
  <c r="E877" i="2"/>
  <c r="E874" i="2"/>
  <c r="E875" i="2"/>
  <c r="E876" i="2"/>
  <c r="E872" i="2"/>
  <c r="E873" i="2"/>
  <c r="E869" i="2"/>
  <c r="E870" i="2"/>
  <c r="E871" i="2"/>
  <c r="E868" i="2"/>
  <c r="E865" i="2"/>
  <c r="E866" i="2"/>
  <c r="E867" i="2"/>
  <c r="E864" i="2"/>
  <c r="E863" i="2"/>
  <c r="E862" i="2"/>
  <c r="E860" i="2"/>
  <c r="E861" i="2"/>
  <c r="E859" i="2"/>
  <c r="E858" i="2"/>
  <c r="E857" i="2"/>
  <c r="E855" i="2"/>
  <c r="E856" i="2"/>
  <c r="E854" i="2"/>
  <c r="E853" i="2"/>
  <c r="E851" i="2"/>
  <c r="E852" i="2"/>
  <c r="E848" i="2"/>
  <c r="E849" i="2"/>
  <c r="E850" i="2"/>
  <c r="E847" i="2"/>
  <c r="E845" i="2"/>
  <c r="E846" i="2"/>
  <c r="E844" i="2"/>
  <c r="E843" i="2"/>
  <c r="E842" i="2"/>
  <c r="E841" i="2"/>
  <c r="E840" i="2"/>
  <c r="E839" i="2"/>
  <c r="E838" i="2"/>
  <c r="E837" i="2"/>
  <c r="E836" i="2"/>
  <c r="E834" i="2"/>
  <c r="E835" i="2"/>
  <c r="E833" i="2"/>
  <c r="E832" i="2"/>
  <c r="E829" i="2"/>
  <c r="E830" i="2"/>
  <c r="E831" i="2"/>
  <c r="E828" i="2"/>
  <c r="E827" i="2"/>
  <c r="E825" i="2"/>
  <c r="E826" i="2"/>
  <c r="E824" i="2"/>
  <c r="E822" i="2"/>
  <c r="E823" i="2"/>
  <c r="E821" i="2"/>
  <c r="E820" i="2"/>
  <c r="E816" i="2"/>
  <c r="E817" i="2"/>
  <c r="E818" i="2"/>
  <c r="E819" i="2"/>
  <c r="E815" i="2"/>
  <c r="E813" i="2"/>
  <c r="E814" i="2"/>
  <c r="E811" i="2"/>
  <c r="E812" i="2"/>
  <c r="E810" i="2"/>
  <c r="E809" i="2"/>
  <c r="E808" i="2"/>
  <c r="E806" i="2"/>
  <c r="E807" i="2"/>
  <c r="E805" i="2"/>
  <c r="E804" i="2"/>
  <c r="E803" i="2"/>
  <c r="E801" i="2"/>
  <c r="E802" i="2"/>
  <c r="E798" i="2"/>
  <c r="E799" i="2"/>
  <c r="E800" i="2"/>
  <c r="E797" i="2"/>
  <c r="E795" i="2"/>
  <c r="E796" i="2"/>
  <c r="E794" i="2"/>
  <c r="E792" i="2"/>
  <c r="E793" i="2"/>
  <c r="E791" i="2"/>
  <c r="E790" i="2"/>
  <c r="E789" i="2"/>
  <c r="E787" i="2"/>
  <c r="E788" i="2"/>
  <c r="E1193" i="2"/>
  <c r="E1194" i="2"/>
  <c r="E1191" i="2"/>
  <c r="E1192" i="2"/>
  <c r="E1189" i="2"/>
  <c r="E1190" i="2"/>
  <c r="E1187" i="2"/>
  <c r="E1188" i="2"/>
  <c r="E1186" i="2"/>
  <c r="E1184" i="2"/>
  <c r="E1185" i="2"/>
  <c r="E1183" i="2"/>
  <c r="E1182" i="2"/>
  <c r="E1180" i="2"/>
  <c r="E1181" i="2"/>
  <c r="E1179" i="2"/>
  <c r="E1178" i="2"/>
  <c r="E1176" i="2"/>
  <c r="E1177" i="2"/>
  <c r="E1175" i="2"/>
  <c r="E1173" i="2"/>
  <c r="E1174" i="2"/>
  <c r="E1172" i="2"/>
  <c r="E1171" i="2"/>
  <c r="E1170" i="2"/>
  <c r="E1169" i="2"/>
  <c r="E1168" i="2"/>
  <c r="E1167" i="2"/>
  <c r="E1166" i="2"/>
  <c r="E1165" i="2"/>
  <c r="E1164" i="2"/>
  <c r="E1161" i="2"/>
  <c r="E1162" i="2"/>
  <c r="E1163" i="2"/>
  <c r="E1160" i="2"/>
  <c r="E1159" i="2"/>
  <c r="E1158" i="2"/>
  <c r="E1157" i="2"/>
  <c r="E1156" i="2"/>
  <c r="E1155" i="2"/>
  <c r="E1154" i="2"/>
  <c r="E1153" i="2"/>
  <c r="E1152" i="2"/>
  <c r="E1151" i="2"/>
  <c r="E1150" i="2"/>
  <c r="E1149" i="2"/>
  <c r="E1148" i="2"/>
  <c r="E1146" i="2"/>
  <c r="E1147" i="2"/>
  <c r="E1145" i="2"/>
  <c r="E1144" i="2"/>
  <c r="E1143" i="2"/>
  <c r="E1141" i="2"/>
  <c r="E1142" i="2"/>
  <c r="E1139" i="2"/>
  <c r="E1140" i="2"/>
  <c r="E1138" i="2"/>
  <c r="E1137" i="2"/>
  <c r="E1136" i="2"/>
  <c r="E1134" i="2"/>
  <c r="E1135" i="2"/>
  <c r="E1133" i="2"/>
  <c r="E1132" i="2"/>
  <c r="E1131" i="2"/>
  <c r="E1130" i="2"/>
  <c r="E1129" i="2"/>
  <c r="E1127" i="2"/>
  <c r="E1128" i="2"/>
  <c r="E1126" i="2"/>
  <c r="E1123" i="2"/>
  <c r="E1124" i="2"/>
  <c r="E1125" i="2"/>
  <c r="E1122" i="2"/>
  <c r="E1121" i="2"/>
  <c r="E1120" i="2"/>
  <c r="E1119" i="2"/>
  <c r="E1118" i="2"/>
  <c r="E1117" i="2"/>
  <c r="E1115" i="2"/>
  <c r="E1116" i="2"/>
  <c r="E1114" i="2"/>
  <c r="E1113" i="2"/>
  <c r="E1112" i="2"/>
  <c r="E1111" i="2"/>
  <c r="E1110" i="2"/>
  <c r="E1109" i="2"/>
  <c r="E1108" i="2"/>
  <c r="E1106" i="2"/>
  <c r="E1107" i="2"/>
  <c r="E1104" i="2"/>
  <c r="E1105" i="2"/>
  <c r="E1102" i="2"/>
  <c r="E1103" i="2"/>
  <c r="E1101" i="2"/>
  <c r="E1100" i="2"/>
  <c r="E1099" i="2"/>
  <c r="E1098" i="2"/>
  <c r="E1096" i="2"/>
  <c r="E1097" i="2"/>
  <c r="E1095" i="2"/>
  <c r="E1093" i="2"/>
  <c r="E1094" i="2"/>
  <c r="E1092" i="2"/>
  <c r="E1091" i="2"/>
  <c r="E1090" i="2"/>
  <c r="E1087" i="2"/>
  <c r="E1088" i="2"/>
  <c r="E1089" i="2"/>
  <c r="E1086" i="2"/>
  <c r="E1085" i="2"/>
  <c r="E1082" i="2"/>
  <c r="E1083" i="2"/>
  <c r="E1084" i="2"/>
  <c r="E1081" i="2"/>
  <c r="E1080" i="2"/>
  <c r="E1079" i="2"/>
  <c r="E1078" i="2"/>
  <c r="E1076" i="2"/>
  <c r="E1077" i="2"/>
  <c r="E1073" i="2"/>
  <c r="E1074" i="2"/>
  <c r="E1075" i="2"/>
  <c r="E1072" i="2"/>
  <c r="E1071" i="2"/>
  <c r="E1070" i="2"/>
  <c r="E1068" i="2"/>
  <c r="E1069" i="2"/>
  <c r="E1066" i="2"/>
  <c r="E1067" i="2"/>
  <c r="E1064" i="2"/>
  <c r="E1065" i="2"/>
  <c r="E1063" i="2"/>
  <c r="E1062" i="2"/>
  <c r="E1061" i="2"/>
  <c r="E1060" i="2"/>
  <c r="E1058" i="2"/>
  <c r="E1059" i="2"/>
  <c r="E1057" i="2"/>
  <c r="E1056" i="2"/>
  <c r="E1055" i="2"/>
  <c r="E1054" i="2"/>
  <c r="E1053" i="2"/>
  <c r="E1052" i="2"/>
  <c r="E1051" i="2"/>
  <c r="E1050" i="2"/>
  <c r="E1049" i="2"/>
  <c r="E1048" i="2"/>
  <c r="E1047" i="2"/>
  <c r="E1044" i="2"/>
  <c r="E1045" i="2"/>
  <c r="E1046" i="2"/>
  <c r="E1043" i="2"/>
  <c r="E1042" i="2"/>
  <c r="E1041" i="2"/>
  <c r="E1040" i="2"/>
  <c r="E1037" i="2"/>
  <c r="E1038" i="2"/>
  <c r="E1039" i="2"/>
  <c r="E1036" i="2"/>
  <c r="D15" i="2"/>
  <c r="D16" i="2"/>
  <c r="D14" i="2"/>
  <c r="D13" i="2"/>
  <c r="D12" i="2"/>
  <c r="D11" i="2"/>
  <c r="D10" i="2"/>
  <c r="D9" i="2"/>
  <c r="D8" i="2"/>
  <c r="D7" i="2"/>
  <c r="D6" i="2"/>
  <c r="D5" i="2"/>
  <c r="D4" i="2"/>
  <c r="D3" i="2"/>
  <c r="D2" i="2"/>
  <c r="D119" i="2"/>
  <c r="D117" i="2"/>
  <c r="D118" i="2"/>
  <c r="D116" i="2"/>
  <c r="D114" i="2"/>
  <c r="D115" i="2"/>
  <c r="D113" i="2"/>
  <c r="D111" i="2"/>
  <c r="D112" i="2"/>
  <c r="D109" i="2"/>
  <c r="D110" i="2"/>
  <c r="D108" i="2"/>
  <c r="D107" i="2"/>
  <c r="D104" i="2"/>
  <c r="D105" i="2"/>
  <c r="D106" i="2"/>
  <c r="D100" i="2"/>
  <c r="D101" i="2"/>
  <c r="D102" i="2"/>
  <c r="D103" i="2"/>
  <c r="D99" i="2"/>
  <c r="D98" i="2"/>
  <c r="D97" i="2"/>
  <c r="D96" i="2"/>
  <c r="D95" i="2"/>
  <c r="D93" i="2"/>
  <c r="D94" i="2"/>
  <c r="D92" i="2"/>
  <c r="D91" i="2"/>
  <c r="D90" i="2"/>
  <c r="D88" i="2"/>
  <c r="D89" i="2"/>
  <c r="D87" i="2"/>
  <c r="D84" i="2"/>
  <c r="D85" i="2"/>
  <c r="D86" i="2"/>
  <c r="D82" i="2"/>
  <c r="D83" i="2"/>
  <c r="D81" i="2"/>
  <c r="D79" i="2"/>
  <c r="D80" i="2"/>
  <c r="D78" i="2"/>
  <c r="D77" i="2"/>
  <c r="D76" i="2"/>
  <c r="D75" i="2"/>
  <c r="D74" i="2"/>
  <c r="D73" i="2"/>
  <c r="D72" i="2"/>
  <c r="D71" i="2"/>
  <c r="D70" i="2"/>
  <c r="D69" i="2"/>
  <c r="D67" i="2"/>
  <c r="D68" i="2"/>
  <c r="D66" i="2"/>
  <c r="D64" i="2"/>
  <c r="D65" i="2"/>
  <c r="D63" i="2"/>
  <c r="D62" i="2"/>
  <c r="D61" i="2"/>
  <c r="D60" i="2"/>
  <c r="D59" i="2"/>
  <c r="D57" i="2"/>
  <c r="D58" i="2"/>
  <c r="D56" i="2"/>
  <c r="D55" i="2"/>
  <c r="D54" i="2"/>
  <c r="D53" i="2"/>
  <c r="D52" i="2"/>
  <c r="D51" i="2"/>
  <c r="D48" i="2"/>
  <c r="D49" i="2"/>
  <c r="D50" i="2"/>
  <c r="D47" i="2"/>
  <c r="D45" i="2"/>
  <c r="D46" i="2"/>
  <c r="D44" i="2"/>
  <c r="D43" i="2"/>
  <c r="D41" i="2"/>
  <c r="D42" i="2"/>
  <c r="D40" i="2"/>
  <c r="D39" i="2"/>
  <c r="D35" i="2"/>
  <c r="D36" i="2"/>
  <c r="D37" i="2"/>
  <c r="D38" i="2"/>
  <c r="D34" i="2"/>
  <c r="D33" i="2"/>
  <c r="D32" i="2"/>
  <c r="D31" i="2"/>
  <c r="D30" i="2"/>
  <c r="D29" i="2"/>
  <c r="D27" i="2"/>
  <c r="D28" i="2"/>
  <c r="D25" i="2"/>
  <c r="D26" i="2"/>
  <c r="D24" i="2"/>
  <c r="D23" i="2"/>
  <c r="D22" i="2"/>
  <c r="D21" i="2"/>
  <c r="D20" i="2"/>
  <c r="D19" i="2"/>
  <c r="D18" i="2"/>
  <c r="D17" i="2"/>
  <c r="D223" i="2"/>
  <c r="D220" i="2"/>
  <c r="D221" i="2"/>
  <c r="D222" i="2"/>
  <c r="D217" i="2"/>
  <c r="D218" i="2"/>
  <c r="D219" i="2"/>
  <c r="D216" i="2"/>
  <c r="D215" i="2"/>
  <c r="D214" i="2"/>
  <c r="D213" i="2"/>
  <c r="D212" i="2"/>
  <c r="D211" i="2"/>
  <c r="D209" i="2"/>
  <c r="D210" i="2"/>
  <c r="D208" i="2"/>
  <c r="D207" i="2"/>
  <c r="D206" i="2"/>
  <c r="D205" i="2"/>
  <c r="D204" i="2"/>
  <c r="D203" i="2"/>
  <c r="D201" i="2"/>
  <c r="D202" i="2"/>
  <c r="D200" i="2"/>
  <c r="D199" i="2"/>
  <c r="D198" i="2"/>
  <c r="D196" i="2"/>
  <c r="D197" i="2"/>
  <c r="D195" i="2"/>
  <c r="D194" i="2"/>
  <c r="D193" i="2"/>
  <c r="D192" i="2"/>
  <c r="D191" i="2"/>
  <c r="D189" i="2"/>
  <c r="D190" i="2"/>
  <c r="D188" i="2"/>
  <c r="D187" i="2"/>
  <c r="D186" i="2"/>
  <c r="D185" i="2"/>
  <c r="D183" i="2"/>
  <c r="D184" i="2"/>
  <c r="D181" i="2"/>
  <c r="D182" i="2"/>
  <c r="D180" i="2"/>
  <c r="D179" i="2"/>
  <c r="D178" i="2"/>
  <c r="D174" i="2"/>
  <c r="D175" i="2"/>
  <c r="D176" i="2"/>
  <c r="D177" i="2"/>
  <c r="D173" i="2"/>
  <c r="D172" i="2"/>
  <c r="D171" i="2"/>
  <c r="D170" i="2"/>
  <c r="D169" i="2"/>
  <c r="D168" i="2"/>
  <c r="D167" i="2"/>
  <c r="D165" i="2"/>
  <c r="D166" i="2"/>
  <c r="D164" i="2"/>
  <c r="D163" i="2"/>
  <c r="D162" i="2"/>
  <c r="D161" i="2"/>
  <c r="D160" i="2"/>
  <c r="D158" i="2"/>
  <c r="D159" i="2"/>
  <c r="D157" i="2"/>
  <c r="D155" i="2"/>
  <c r="D156" i="2"/>
  <c r="D154" i="2"/>
  <c r="D151" i="2"/>
  <c r="D152" i="2"/>
  <c r="D153" i="2"/>
  <c r="D150" i="2"/>
  <c r="D149" i="2"/>
  <c r="D148" i="2"/>
  <c r="D147" i="2"/>
  <c r="D146" i="2"/>
  <c r="D143" i="2"/>
  <c r="D144" i="2"/>
  <c r="D145" i="2"/>
  <c r="D142" i="2"/>
  <c r="D141" i="2"/>
  <c r="D140" i="2"/>
  <c r="D139" i="2"/>
  <c r="D138" i="2"/>
  <c r="D137" i="2"/>
  <c r="D136" i="2"/>
  <c r="D134" i="2"/>
  <c r="D135" i="2"/>
  <c r="D133" i="2"/>
  <c r="D132" i="2"/>
  <c r="D131" i="2"/>
  <c r="D130" i="2"/>
  <c r="D129" i="2"/>
  <c r="D128" i="2"/>
  <c r="D127" i="2"/>
  <c r="D126" i="2"/>
  <c r="D125" i="2"/>
  <c r="D123" i="2"/>
  <c r="D124" i="2"/>
  <c r="D122" i="2"/>
  <c r="D121" i="2"/>
  <c r="D120" i="2"/>
  <c r="D362" i="2"/>
  <c r="D360" i="2"/>
  <c r="D361" i="2"/>
  <c r="D359" i="2"/>
  <c r="D358" i="2"/>
  <c r="D356" i="2"/>
  <c r="D357" i="2"/>
  <c r="D355" i="2"/>
  <c r="D354" i="2"/>
  <c r="D353" i="2"/>
  <c r="D352" i="2"/>
  <c r="D349" i="2"/>
  <c r="D350" i="2"/>
  <c r="D351" i="2"/>
  <c r="D348" i="2"/>
  <c r="D347" i="2"/>
  <c r="D346" i="2"/>
  <c r="D345" i="2"/>
  <c r="D344" i="2"/>
  <c r="D343" i="2"/>
  <c r="D342" i="2"/>
  <c r="D340" i="2"/>
  <c r="D341" i="2"/>
  <c r="D338" i="2"/>
  <c r="D339" i="2"/>
  <c r="D337" i="2"/>
  <c r="D336" i="2"/>
  <c r="D335" i="2"/>
  <c r="D334" i="2"/>
  <c r="D333" i="2"/>
  <c r="D332" i="2"/>
  <c r="D331" i="2"/>
  <c r="D330" i="2"/>
  <c r="D329" i="2"/>
  <c r="D328" i="2"/>
  <c r="D327" i="2"/>
  <c r="D326" i="2"/>
  <c r="D323" i="2"/>
  <c r="D324" i="2"/>
  <c r="D325" i="2"/>
  <c r="D321" i="2"/>
  <c r="D322" i="2"/>
  <c r="D316" i="2"/>
  <c r="D317" i="2"/>
  <c r="D318" i="2"/>
  <c r="D319" i="2"/>
  <c r="D320" i="2"/>
  <c r="D315" i="2"/>
  <c r="D313" i="2"/>
  <c r="D314" i="2"/>
  <c r="D312" i="2"/>
  <c r="D311" i="2"/>
  <c r="D310" i="2"/>
  <c r="D308" i="2"/>
  <c r="D309" i="2"/>
  <c r="D307" i="2"/>
  <c r="D306" i="2"/>
  <c r="D305" i="2"/>
  <c r="D304" i="2"/>
  <c r="D303" i="2"/>
  <c r="D302" i="2"/>
  <c r="D299" i="2"/>
  <c r="D300" i="2"/>
  <c r="D301" i="2"/>
  <c r="D298" i="2"/>
  <c r="D297" i="2"/>
  <c r="D296" i="2"/>
  <c r="D293" i="2"/>
  <c r="D294" i="2"/>
  <c r="D295" i="2"/>
  <c r="D292" i="2"/>
  <c r="D291" i="2"/>
  <c r="D289" i="2"/>
  <c r="D290" i="2"/>
  <c r="D288" i="2"/>
  <c r="D287" i="2"/>
  <c r="D286" i="2"/>
  <c r="D285" i="2"/>
  <c r="D284" i="2"/>
  <c r="D283" i="2"/>
  <c r="D282" i="2"/>
  <c r="D281" i="2"/>
  <c r="D280" i="2"/>
  <c r="D279" i="2"/>
  <c r="D278" i="2"/>
  <c r="D277" i="2"/>
  <c r="D276" i="2"/>
  <c r="D275" i="2"/>
  <c r="D274" i="2"/>
  <c r="D273" i="2"/>
  <c r="D270" i="2"/>
  <c r="D271" i="2"/>
  <c r="D272" i="2"/>
  <c r="D267" i="2"/>
  <c r="D268" i="2"/>
  <c r="D269" i="2"/>
  <c r="D266" i="2"/>
  <c r="D265" i="2"/>
  <c r="D264" i="2"/>
  <c r="D263" i="2"/>
  <c r="D262" i="2"/>
  <c r="D261" i="2"/>
  <c r="D260" i="2"/>
  <c r="D258" i="2"/>
  <c r="D259" i="2"/>
  <c r="D257" i="2"/>
  <c r="D256" i="2"/>
  <c r="D255" i="2"/>
  <c r="D253" i="2"/>
  <c r="D254" i="2"/>
  <c r="D252" i="2"/>
  <c r="D251" i="2"/>
  <c r="D250" i="2"/>
  <c r="D249" i="2"/>
  <c r="D248" i="2"/>
  <c r="D247" i="2"/>
  <c r="D246" i="2"/>
  <c r="D243" i="2"/>
  <c r="D244" i="2"/>
  <c r="D245" i="2"/>
  <c r="D242" i="2"/>
  <c r="D240" i="2"/>
  <c r="D241" i="2"/>
  <c r="D239" i="2"/>
  <c r="D238" i="2"/>
  <c r="D237" i="2"/>
  <c r="D236" i="2"/>
  <c r="D235" i="2"/>
  <c r="D234" i="2"/>
  <c r="D231" i="2"/>
  <c r="D232" i="2"/>
  <c r="D233" i="2"/>
  <c r="D229" i="2"/>
  <c r="D230" i="2"/>
  <c r="D227" i="2"/>
  <c r="D228" i="2"/>
  <c r="D226" i="2"/>
  <c r="D225" i="2"/>
  <c r="D224" i="2"/>
  <c r="D497" i="2"/>
  <c r="D495" i="2"/>
  <c r="D496" i="2"/>
  <c r="D493" i="2"/>
  <c r="D494" i="2"/>
  <c r="D492" i="2"/>
  <c r="D491" i="2"/>
  <c r="D490" i="2"/>
  <c r="D488" i="2"/>
  <c r="D489" i="2"/>
  <c r="D487" i="2"/>
  <c r="D486" i="2"/>
  <c r="D485" i="2"/>
  <c r="D484" i="2"/>
  <c r="D483" i="2"/>
  <c r="D481" i="2"/>
  <c r="D482" i="2"/>
  <c r="D480" i="2"/>
  <c r="D477" i="2"/>
  <c r="D478" i="2"/>
  <c r="D479" i="2"/>
  <c r="D476" i="2"/>
  <c r="D475" i="2"/>
  <c r="D474" i="2"/>
  <c r="D473" i="2"/>
  <c r="D472" i="2"/>
  <c r="D470" i="2"/>
  <c r="D471" i="2"/>
  <c r="D469" i="2"/>
  <c r="D467" i="2"/>
  <c r="D468" i="2"/>
  <c r="D466" i="2"/>
  <c r="D465" i="2"/>
  <c r="D464" i="2"/>
  <c r="D463" i="2"/>
  <c r="D462" i="2"/>
  <c r="D460" i="2"/>
  <c r="D461" i="2"/>
  <c r="D459" i="2"/>
  <c r="D458" i="2"/>
  <c r="D456" i="2"/>
  <c r="D457" i="2"/>
  <c r="D455" i="2"/>
  <c r="D454" i="2"/>
  <c r="D453" i="2"/>
  <c r="D452" i="2"/>
  <c r="D451" i="2"/>
  <c r="D450" i="2"/>
  <c r="D449" i="2"/>
  <c r="D447" i="2"/>
  <c r="D448" i="2"/>
  <c r="D446" i="2"/>
  <c r="D445" i="2"/>
  <c r="D444" i="2"/>
  <c r="D443" i="2"/>
  <c r="D442" i="2"/>
  <c r="D441" i="2"/>
  <c r="D440" i="2"/>
  <c r="D439" i="2"/>
  <c r="D438" i="2"/>
  <c r="D437" i="2"/>
  <c r="D435" i="2"/>
  <c r="D436" i="2"/>
  <c r="D434" i="2"/>
  <c r="D433" i="2"/>
  <c r="D432" i="2"/>
  <c r="D431" i="2"/>
  <c r="D430" i="2"/>
  <c r="D429" i="2"/>
  <c r="D427" i="2"/>
  <c r="D428" i="2"/>
  <c r="D426" i="2"/>
  <c r="D425" i="2"/>
  <c r="D422" i="2"/>
  <c r="D423" i="2"/>
  <c r="D424" i="2"/>
  <c r="D420" i="2"/>
  <c r="D421" i="2"/>
  <c r="D419" i="2"/>
  <c r="D418" i="2"/>
  <c r="D416" i="2"/>
  <c r="D417" i="2"/>
  <c r="D415" i="2"/>
  <c r="D414" i="2"/>
  <c r="D413" i="2"/>
  <c r="D412" i="2"/>
  <c r="D411" i="2"/>
  <c r="D410" i="2"/>
  <c r="D409" i="2"/>
  <c r="D408" i="2"/>
  <c r="D407" i="2"/>
  <c r="D406" i="2"/>
  <c r="D404" i="2"/>
  <c r="D405" i="2"/>
  <c r="D403" i="2"/>
  <c r="D402" i="2"/>
  <c r="D400" i="2"/>
  <c r="D401" i="2"/>
  <c r="D399" i="2"/>
  <c r="D398" i="2"/>
  <c r="D397" i="2"/>
  <c r="D396" i="2"/>
  <c r="D395" i="2"/>
  <c r="D394" i="2"/>
  <c r="D393" i="2"/>
  <c r="D392" i="2"/>
  <c r="D391" i="2"/>
  <c r="D390" i="2"/>
  <c r="D389" i="2"/>
  <c r="D388" i="2"/>
  <c r="D386" i="2"/>
  <c r="D387" i="2"/>
  <c r="D385" i="2"/>
  <c r="D384" i="2"/>
  <c r="D383" i="2"/>
  <c r="D382" i="2"/>
  <c r="D381" i="2"/>
  <c r="D380" i="2"/>
  <c r="D379" i="2"/>
  <c r="D376" i="2"/>
  <c r="D377" i="2"/>
  <c r="D378" i="2"/>
  <c r="D375" i="2"/>
  <c r="D374" i="2"/>
  <c r="D373" i="2"/>
  <c r="D372" i="2"/>
  <c r="D370" i="2"/>
  <c r="D371" i="2"/>
  <c r="D369" i="2"/>
  <c r="D368" i="2"/>
  <c r="D367" i="2"/>
  <c r="D366" i="2"/>
  <c r="D364" i="2"/>
  <c r="D365" i="2"/>
  <c r="D363" i="2"/>
  <c r="D637" i="2"/>
  <c r="D638" i="2"/>
  <c r="D635" i="2"/>
  <c r="D636" i="2"/>
  <c r="D634" i="2"/>
  <c r="D633" i="2"/>
  <c r="D632" i="2"/>
  <c r="D631" i="2"/>
  <c r="D629" i="2"/>
  <c r="D630" i="2"/>
  <c r="D628" i="2"/>
  <c r="D627" i="2"/>
  <c r="D626" i="2"/>
  <c r="D625" i="2"/>
  <c r="D623" i="2"/>
  <c r="D624" i="2"/>
  <c r="D622" i="2"/>
  <c r="D621" i="2"/>
  <c r="D620" i="2"/>
  <c r="D619" i="2"/>
  <c r="D618" i="2"/>
  <c r="D617" i="2"/>
  <c r="D616" i="2"/>
  <c r="D615" i="2"/>
  <c r="D614" i="2"/>
  <c r="D612" i="2"/>
  <c r="D613" i="2"/>
  <c r="D610" i="2"/>
  <c r="D611" i="2"/>
  <c r="D609" i="2"/>
  <c r="D608" i="2"/>
  <c r="D607" i="2"/>
  <c r="D606" i="2"/>
  <c r="D602" i="2"/>
  <c r="D603" i="2"/>
  <c r="D604" i="2"/>
  <c r="D605" i="2"/>
  <c r="D601" i="2"/>
  <c r="D600" i="2"/>
  <c r="D599" i="2"/>
  <c r="D597" i="2"/>
  <c r="D598" i="2"/>
  <c r="D596" i="2"/>
  <c r="D594" i="2"/>
  <c r="D595" i="2"/>
  <c r="D593" i="2"/>
  <c r="D591" i="2"/>
  <c r="D592" i="2"/>
  <c r="D590" i="2"/>
  <c r="D589" i="2"/>
  <c r="D588" i="2"/>
  <c r="D587" i="2"/>
  <c r="D586" i="2"/>
  <c r="D585" i="2"/>
  <c r="D584" i="2"/>
  <c r="D583" i="2"/>
  <c r="D582" i="2"/>
  <c r="D579" i="2"/>
  <c r="D580" i="2"/>
  <c r="D581" i="2"/>
  <c r="D578" i="2"/>
  <c r="D577" i="2"/>
  <c r="D576" i="2"/>
  <c r="D575" i="2"/>
  <c r="D574" i="2"/>
  <c r="D573" i="2"/>
  <c r="D572" i="2"/>
  <c r="D571" i="2"/>
  <c r="D570" i="2"/>
  <c r="D569" i="2"/>
  <c r="D568" i="2"/>
  <c r="D567" i="2"/>
  <c r="D566" i="2"/>
  <c r="D563" i="2"/>
  <c r="D564" i="2"/>
  <c r="D565" i="2"/>
  <c r="D562" i="2"/>
  <c r="D561" i="2"/>
  <c r="D560" i="2"/>
  <c r="D559" i="2"/>
  <c r="D558" i="2"/>
  <c r="D556" i="2"/>
  <c r="D557" i="2"/>
  <c r="D555" i="2"/>
  <c r="D553" i="2"/>
  <c r="D554" i="2"/>
  <c r="D548" i="2"/>
  <c r="D549" i="2"/>
  <c r="D550" i="2"/>
  <c r="D551" i="2"/>
  <c r="D552" i="2"/>
  <c r="D547" i="2"/>
  <c r="D545" i="2"/>
  <c r="D546" i="2"/>
  <c r="D544" i="2"/>
  <c r="D543" i="2"/>
  <c r="D540" i="2"/>
  <c r="D541" i="2"/>
  <c r="D542" i="2"/>
  <c r="D539" i="2"/>
  <c r="D537" i="2"/>
  <c r="D538" i="2"/>
  <c r="D536" i="2"/>
  <c r="D535" i="2"/>
  <c r="D534" i="2"/>
  <c r="D532" i="2"/>
  <c r="D533" i="2"/>
  <c r="D530" i="2"/>
  <c r="D531" i="2"/>
  <c r="D529" i="2"/>
  <c r="D528" i="2"/>
  <c r="D527" i="2"/>
  <c r="D526" i="2"/>
  <c r="D525" i="2"/>
  <c r="D524" i="2"/>
  <c r="D523" i="2"/>
  <c r="D522" i="2"/>
  <c r="D521" i="2"/>
  <c r="D520" i="2"/>
  <c r="D519" i="2"/>
  <c r="D516" i="2"/>
  <c r="D517" i="2"/>
  <c r="D518" i="2"/>
  <c r="D515" i="2"/>
  <c r="D514" i="2"/>
  <c r="D513" i="2"/>
  <c r="D512" i="2"/>
  <c r="D511" i="2"/>
  <c r="D508" i="2"/>
  <c r="D509" i="2"/>
  <c r="D510" i="2"/>
  <c r="D507" i="2"/>
  <c r="D504" i="2"/>
  <c r="D505" i="2"/>
  <c r="D506" i="2"/>
  <c r="D502" i="2"/>
  <c r="D503" i="2"/>
  <c r="D501" i="2"/>
  <c r="D500" i="2"/>
  <c r="D499" i="2"/>
  <c r="D498" i="2"/>
  <c r="D786" i="2"/>
  <c r="D781" i="2"/>
  <c r="D782" i="2"/>
  <c r="D783" i="2"/>
  <c r="D784" i="2"/>
  <c r="D785" i="2"/>
  <c r="D780" i="2"/>
  <c r="D779" i="2"/>
  <c r="D777" i="2"/>
  <c r="D778" i="2"/>
  <c r="D774" i="2"/>
  <c r="D775" i="2"/>
  <c r="D776" i="2"/>
  <c r="D773" i="2"/>
  <c r="D772" i="2"/>
  <c r="D770" i="2"/>
  <c r="D771" i="2"/>
  <c r="D769" i="2"/>
  <c r="D767" i="2"/>
  <c r="D768" i="2"/>
  <c r="D765" i="2"/>
  <c r="D766" i="2"/>
  <c r="D763" i="2"/>
  <c r="D764" i="2"/>
  <c r="D762" i="2"/>
  <c r="D761" i="2"/>
  <c r="D760" i="2"/>
  <c r="D759" i="2"/>
  <c r="D758" i="2"/>
  <c r="D757" i="2"/>
  <c r="D756" i="2"/>
  <c r="D755" i="2"/>
  <c r="D753" i="2"/>
  <c r="D754" i="2"/>
  <c r="D752" i="2"/>
  <c r="D750" i="2"/>
  <c r="D751" i="2"/>
  <c r="D748" i="2"/>
  <c r="D749" i="2"/>
  <c r="D747" i="2"/>
  <c r="D746" i="2"/>
  <c r="D745" i="2"/>
  <c r="D744" i="2"/>
  <c r="D742" i="2"/>
  <c r="D743" i="2"/>
  <c r="D741" i="2"/>
  <c r="D740" i="2"/>
  <c r="D738" i="2"/>
  <c r="D739" i="2"/>
  <c r="D736" i="2"/>
  <c r="D737" i="2"/>
  <c r="D734" i="2"/>
  <c r="D735" i="2"/>
  <c r="D733" i="2"/>
  <c r="D731" i="2"/>
  <c r="D732" i="2"/>
  <c r="D730" i="2"/>
  <c r="D728" i="2"/>
  <c r="D729" i="2"/>
  <c r="D727" i="2"/>
  <c r="D726" i="2"/>
  <c r="D724" i="2"/>
  <c r="D725" i="2"/>
  <c r="D723" i="2"/>
  <c r="D722" i="2"/>
  <c r="D721" i="2"/>
  <c r="D720" i="2"/>
  <c r="D718" i="2"/>
  <c r="D719" i="2"/>
  <c r="D717" i="2"/>
  <c r="D716" i="2"/>
  <c r="D715" i="2"/>
  <c r="D714" i="2"/>
  <c r="D713" i="2"/>
  <c r="D712" i="2"/>
  <c r="D711" i="2"/>
  <c r="D710" i="2"/>
  <c r="D709" i="2"/>
  <c r="D708" i="2"/>
  <c r="D707" i="2"/>
  <c r="D705" i="2"/>
  <c r="D706" i="2"/>
  <c r="D704" i="2"/>
  <c r="D703" i="2"/>
  <c r="D702" i="2"/>
  <c r="D701" i="2"/>
  <c r="D700" i="2"/>
  <c r="D699" i="2"/>
  <c r="D697" i="2"/>
  <c r="D698" i="2"/>
  <c r="D696" i="2"/>
  <c r="D695" i="2"/>
  <c r="D694" i="2"/>
  <c r="D693" i="2"/>
  <c r="D692" i="2"/>
  <c r="D691" i="2"/>
  <c r="D690" i="2"/>
  <c r="D689" i="2"/>
  <c r="D687" i="2"/>
  <c r="D688" i="2"/>
  <c r="D686" i="2"/>
  <c r="D685" i="2"/>
  <c r="D684" i="2"/>
  <c r="D680" i="2"/>
  <c r="D681" i="2"/>
  <c r="D682" i="2"/>
  <c r="D683" i="2"/>
  <c r="D679" i="2"/>
  <c r="D678" i="2"/>
  <c r="D677" i="2"/>
  <c r="D676" i="2"/>
  <c r="D675" i="2"/>
  <c r="D674" i="2"/>
  <c r="D673" i="2"/>
  <c r="D672" i="2"/>
  <c r="D670" i="2"/>
  <c r="D671" i="2"/>
  <c r="D668" i="2"/>
  <c r="D669" i="2"/>
  <c r="D667" i="2"/>
  <c r="D665" i="2"/>
  <c r="D666" i="2"/>
  <c r="D664" i="2"/>
  <c r="D663" i="2"/>
  <c r="D662" i="2"/>
  <c r="D661" i="2"/>
  <c r="D660" i="2"/>
  <c r="D659" i="2"/>
  <c r="D658" i="2"/>
  <c r="D657" i="2"/>
  <c r="D656" i="2"/>
  <c r="D654" i="2"/>
  <c r="D655" i="2"/>
  <c r="D653" i="2"/>
  <c r="D652" i="2"/>
  <c r="D651" i="2"/>
  <c r="D650" i="2"/>
  <c r="D648" i="2"/>
  <c r="D649" i="2"/>
  <c r="D646" i="2"/>
  <c r="D647" i="2"/>
  <c r="D645" i="2"/>
  <c r="D644" i="2"/>
  <c r="D643" i="2"/>
  <c r="D641" i="2"/>
  <c r="D642" i="2"/>
  <c r="D640" i="2"/>
  <c r="D639" i="2"/>
  <c r="D1035" i="2"/>
  <c r="D1034" i="2"/>
  <c r="D1032" i="2"/>
  <c r="D1033" i="2"/>
  <c r="D1031" i="2"/>
  <c r="D1030" i="2"/>
  <c r="D1029" i="2"/>
  <c r="D1028" i="2"/>
  <c r="D1027" i="2"/>
  <c r="D1025" i="2"/>
  <c r="D1026" i="2"/>
  <c r="D1024" i="2"/>
  <c r="D1023" i="2"/>
  <c r="D1022" i="2"/>
  <c r="D1020" i="2"/>
  <c r="D1021" i="2"/>
  <c r="D1019" i="2"/>
  <c r="D1017" i="2"/>
  <c r="D1018" i="2"/>
  <c r="D1016" i="2"/>
  <c r="D1015" i="2"/>
  <c r="D1014" i="2"/>
  <c r="D1013" i="2"/>
  <c r="D1011" i="2"/>
  <c r="D1012" i="2"/>
  <c r="D1010" i="2"/>
  <c r="D1009" i="2"/>
  <c r="D1008" i="2"/>
  <c r="D1007" i="2"/>
  <c r="D1006" i="2"/>
  <c r="D1005" i="2"/>
  <c r="D1004" i="2"/>
  <c r="D1002" i="2"/>
  <c r="D1003" i="2"/>
  <c r="D1001" i="2"/>
  <c r="D1000" i="2"/>
  <c r="D998" i="2"/>
  <c r="D999" i="2"/>
  <c r="D997" i="2"/>
  <c r="D994" i="2"/>
  <c r="D995" i="2"/>
  <c r="D996" i="2"/>
  <c r="D992" i="2"/>
  <c r="D993" i="2"/>
  <c r="D991" i="2"/>
  <c r="D990" i="2"/>
  <c r="D989" i="2"/>
  <c r="D987" i="2"/>
  <c r="D988" i="2"/>
  <c r="D986" i="2"/>
  <c r="D984" i="2"/>
  <c r="D985" i="2"/>
  <c r="D981" i="2"/>
  <c r="D982" i="2"/>
  <c r="D983" i="2"/>
  <c r="D980" i="2"/>
  <c r="D979" i="2"/>
  <c r="D978" i="2"/>
  <c r="D976" i="2"/>
  <c r="D977" i="2"/>
  <c r="D975" i="2"/>
  <c r="D974" i="2"/>
  <c r="D973" i="2"/>
  <c r="D972" i="2"/>
  <c r="D971" i="2"/>
  <c r="D970" i="2"/>
  <c r="D969" i="2"/>
  <c r="D967" i="2"/>
  <c r="D968" i="2"/>
  <c r="D966" i="2"/>
  <c r="D965" i="2"/>
  <c r="D964" i="2"/>
  <c r="D963" i="2"/>
  <c r="D962" i="2"/>
  <c r="D961" i="2"/>
  <c r="D959" i="2"/>
  <c r="D960" i="2"/>
  <c r="D957" i="2"/>
  <c r="D958" i="2"/>
  <c r="D955" i="2"/>
  <c r="D956" i="2"/>
  <c r="D954" i="2"/>
  <c r="D953" i="2"/>
  <c r="D952" i="2"/>
  <c r="D949" i="2"/>
  <c r="D950" i="2"/>
  <c r="D951" i="2"/>
  <c r="D947" i="2"/>
  <c r="D948" i="2"/>
  <c r="D946" i="2"/>
  <c r="D944" i="2"/>
  <c r="D945" i="2"/>
  <c r="D942" i="2"/>
  <c r="D943" i="2"/>
  <c r="D940" i="2"/>
  <c r="D941" i="2"/>
  <c r="D939" i="2"/>
  <c r="D938" i="2"/>
  <c r="D937" i="2"/>
  <c r="D935" i="2"/>
  <c r="D936" i="2"/>
  <c r="D933" i="2"/>
  <c r="D934" i="2"/>
  <c r="D932" i="2"/>
  <c r="D931" i="2"/>
  <c r="D930" i="2"/>
  <c r="D929" i="2"/>
  <c r="D928" i="2"/>
  <c r="D927" i="2"/>
  <c r="D925" i="2"/>
  <c r="D926" i="2"/>
  <c r="D924" i="2"/>
  <c r="D923" i="2"/>
  <c r="D921" i="2"/>
  <c r="D922" i="2"/>
  <c r="D920" i="2"/>
  <c r="D919" i="2"/>
  <c r="D918" i="2"/>
  <c r="D917" i="2"/>
  <c r="D916" i="2"/>
  <c r="D915" i="2"/>
  <c r="D913" i="2"/>
  <c r="D914" i="2"/>
  <c r="D911" i="2"/>
  <c r="D912" i="2"/>
  <c r="D910" i="2"/>
  <c r="D909" i="2"/>
  <c r="D908" i="2"/>
  <c r="D906" i="2"/>
  <c r="D907" i="2"/>
  <c r="D904" i="2"/>
  <c r="D905" i="2"/>
  <c r="D903" i="2"/>
  <c r="D902" i="2"/>
  <c r="D901" i="2"/>
  <c r="D900" i="2"/>
  <c r="D899" i="2"/>
  <c r="D898" i="2"/>
  <c r="D897" i="2"/>
  <c r="D895" i="2"/>
  <c r="D896" i="2"/>
  <c r="D894" i="2"/>
  <c r="D892" i="2"/>
  <c r="D893" i="2"/>
  <c r="D891" i="2"/>
  <c r="D889" i="2"/>
  <c r="D890" i="2"/>
  <c r="D888" i="2"/>
  <c r="D886" i="2"/>
  <c r="D887" i="2"/>
  <c r="D885" i="2"/>
  <c r="D884" i="2"/>
  <c r="D883" i="2"/>
  <c r="D882" i="2"/>
  <c r="D881" i="2"/>
  <c r="D880" i="2"/>
  <c r="D878" i="2"/>
  <c r="D879" i="2"/>
  <c r="D877" i="2"/>
  <c r="D874" i="2"/>
  <c r="D875" i="2"/>
  <c r="D876" i="2"/>
  <c r="D872" i="2"/>
  <c r="D873" i="2"/>
  <c r="D869" i="2"/>
  <c r="D870" i="2"/>
  <c r="D871" i="2"/>
  <c r="D868" i="2"/>
  <c r="D865" i="2"/>
  <c r="D866" i="2"/>
  <c r="D867" i="2"/>
  <c r="D864" i="2"/>
  <c r="D863" i="2"/>
  <c r="D862" i="2"/>
  <c r="D860" i="2"/>
  <c r="D861" i="2"/>
  <c r="D859" i="2"/>
  <c r="D858" i="2"/>
  <c r="D857" i="2"/>
  <c r="D855" i="2"/>
  <c r="D856" i="2"/>
  <c r="D854" i="2"/>
  <c r="D853" i="2"/>
  <c r="D851" i="2"/>
  <c r="D852" i="2"/>
  <c r="D848" i="2"/>
  <c r="D849" i="2"/>
  <c r="D850" i="2"/>
  <c r="D847" i="2"/>
  <c r="D845" i="2"/>
  <c r="D846" i="2"/>
  <c r="D844" i="2"/>
  <c r="D843" i="2"/>
  <c r="D842" i="2"/>
  <c r="D841" i="2"/>
  <c r="D840" i="2"/>
  <c r="D839" i="2"/>
  <c r="D838" i="2"/>
  <c r="D837" i="2"/>
  <c r="D836" i="2"/>
  <c r="D834" i="2"/>
  <c r="D835" i="2"/>
  <c r="D833" i="2"/>
  <c r="D832" i="2"/>
  <c r="D829" i="2"/>
  <c r="D830" i="2"/>
  <c r="D831" i="2"/>
  <c r="D828" i="2"/>
  <c r="D827" i="2"/>
  <c r="D825" i="2"/>
  <c r="D826" i="2"/>
  <c r="D824" i="2"/>
  <c r="D822" i="2"/>
  <c r="D823" i="2"/>
  <c r="D821" i="2"/>
  <c r="D820" i="2"/>
  <c r="D816" i="2"/>
  <c r="D817" i="2"/>
  <c r="D818" i="2"/>
  <c r="D819" i="2"/>
  <c r="D815" i="2"/>
  <c r="D813" i="2"/>
  <c r="D814" i="2"/>
  <c r="D811" i="2"/>
  <c r="D812" i="2"/>
  <c r="D810" i="2"/>
  <c r="D809" i="2"/>
  <c r="D808" i="2"/>
  <c r="D806" i="2"/>
  <c r="D807" i="2"/>
  <c r="D805" i="2"/>
  <c r="D804" i="2"/>
  <c r="D803" i="2"/>
  <c r="D801" i="2"/>
  <c r="D802" i="2"/>
  <c r="D798" i="2"/>
  <c r="D799" i="2"/>
  <c r="D800" i="2"/>
  <c r="D797" i="2"/>
  <c r="D795" i="2"/>
  <c r="D796" i="2"/>
  <c r="D794" i="2"/>
  <c r="D792" i="2"/>
  <c r="D793" i="2"/>
  <c r="D791" i="2"/>
  <c r="D790" i="2"/>
  <c r="D789" i="2"/>
  <c r="D787" i="2"/>
  <c r="D788" i="2"/>
  <c r="D1193" i="2"/>
  <c r="D1194" i="2"/>
  <c r="D1191" i="2"/>
  <c r="D1192" i="2"/>
  <c r="D1189" i="2"/>
  <c r="D1190" i="2"/>
  <c r="D1187" i="2"/>
  <c r="D1188" i="2"/>
  <c r="D1186" i="2"/>
  <c r="D1184" i="2"/>
  <c r="D1185" i="2"/>
  <c r="D1183" i="2"/>
  <c r="D1182" i="2"/>
  <c r="D1180" i="2"/>
  <c r="D1181" i="2"/>
  <c r="D1179" i="2"/>
  <c r="D1178" i="2"/>
  <c r="D1176" i="2"/>
  <c r="D1177" i="2"/>
  <c r="D1175" i="2"/>
  <c r="D1173" i="2"/>
  <c r="D1174" i="2"/>
  <c r="D1172" i="2"/>
  <c r="D1171" i="2"/>
  <c r="D1170" i="2"/>
  <c r="D1169" i="2"/>
  <c r="D1168" i="2"/>
  <c r="D1167" i="2"/>
  <c r="D1166" i="2"/>
  <c r="D1165" i="2"/>
  <c r="D1164" i="2"/>
  <c r="D1161" i="2"/>
  <c r="D1162" i="2"/>
  <c r="D1163" i="2"/>
  <c r="D1160" i="2"/>
  <c r="D1159" i="2"/>
  <c r="D1158" i="2"/>
  <c r="D1157" i="2"/>
  <c r="D1156" i="2"/>
  <c r="D1155" i="2"/>
  <c r="D1154" i="2"/>
  <c r="D1153" i="2"/>
  <c r="D1152" i="2"/>
  <c r="D1151" i="2"/>
  <c r="D1150" i="2"/>
  <c r="D1149" i="2"/>
  <c r="D1148" i="2"/>
  <c r="D1146" i="2"/>
  <c r="D1147" i="2"/>
  <c r="D1145" i="2"/>
  <c r="D1144" i="2"/>
  <c r="D1143" i="2"/>
  <c r="D1141" i="2"/>
  <c r="D1142" i="2"/>
  <c r="D1139" i="2"/>
  <c r="D1140" i="2"/>
  <c r="D1138" i="2"/>
  <c r="D1137" i="2"/>
  <c r="D1136" i="2"/>
  <c r="D1134" i="2"/>
  <c r="D1135" i="2"/>
  <c r="D1133" i="2"/>
  <c r="D1132" i="2"/>
  <c r="D1131" i="2"/>
  <c r="D1130" i="2"/>
  <c r="D1129" i="2"/>
  <c r="D1127" i="2"/>
  <c r="D1128" i="2"/>
  <c r="D1126" i="2"/>
  <c r="D1123" i="2"/>
  <c r="D1124" i="2"/>
  <c r="D1125" i="2"/>
  <c r="D1122" i="2"/>
  <c r="D1121" i="2"/>
  <c r="D1120" i="2"/>
  <c r="D1119" i="2"/>
  <c r="D1118" i="2"/>
  <c r="D1117" i="2"/>
  <c r="D1115" i="2"/>
  <c r="D1116" i="2"/>
  <c r="D1114" i="2"/>
  <c r="D1113" i="2"/>
  <c r="D1112" i="2"/>
  <c r="D1111" i="2"/>
  <c r="D1110" i="2"/>
  <c r="D1109" i="2"/>
  <c r="D1108" i="2"/>
  <c r="D1106" i="2"/>
  <c r="D1107" i="2"/>
  <c r="D1104" i="2"/>
  <c r="D1105" i="2"/>
  <c r="D1102" i="2"/>
  <c r="D1103" i="2"/>
  <c r="D1101" i="2"/>
  <c r="D1100" i="2"/>
  <c r="D1099" i="2"/>
  <c r="D1098" i="2"/>
  <c r="D1096" i="2"/>
  <c r="D1097" i="2"/>
  <c r="D1095" i="2"/>
  <c r="D1093" i="2"/>
  <c r="D1094" i="2"/>
  <c r="D1092" i="2"/>
  <c r="D1091" i="2"/>
  <c r="D1090" i="2"/>
  <c r="D1087" i="2"/>
  <c r="D1088" i="2"/>
  <c r="D1089" i="2"/>
  <c r="D1086" i="2"/>
  <c r="D1085" i="2"/>
  <c r="D1082" i="2"/>
  <c r="D1083" i="2"/>
  <c r="D1084" i="2"/>
  <c r="D1081" i="2"/>
  <c r="D1080" i="2"/>
  <c r="D1079" i="2"/>
  <c r="D1078" i="2"/>
  <c r="D1076" i="2"/>
  <c r="D1077" i="2"/>
  <c r="D1073" i="2"/>
  <c r="D1074" i="2"/>
  <c r="D1075" i="2"/>
  <c r="D1072" i="2"/>
  <c r="D1071" i="2"/>
  <c r="D1070" i="2"/>
  <c r="D1068" i="2"/>
  <c r="D1069" i="2"/>
  <c r="D1066" i="2"/>
  <c r="D1067" i="2"/>
  <c r="D1064" i="2"/>
  <c r="D1065" i="2"/>
  <c r="D1063" i="2"/>
  <c r="D1062" i="2"/>
  <c r="D1061" i="2"/>
  <c r="D1060" i="2"/>
  <c r="D1058" i="2"/>
  <c r="D1059" i="2"/>
  <c r="D1057" i="2"/>
  <c r="D1056" i="2"/>
  <c r="D1055" i="2"/>
  <c r="D1054" i="2"/>
  <c r="D1053" i="2"/>
  <c r="D1052" i="2"/>
  <c r="D1051" i="2"/>
  <c r="D1050" i="2"/>
  <c r="D1049" i="2"/>
  <c r="D1048" i="2"/>
  <c r="D1047" i="2"/>
  <c r="D1044" i="2"/>
  <c r="D1045" i="2"/>
  <c r="D1046" i="2"/>
  <c r="D1043" i="2"/>
  <c r="D1042" i="2"/>
  <c r="D1041" i="2"/>
  <c r="D1040" i="2"/>
  <c r="D1037" i="2"/>
  <c r="D1038" i="2"/>
  <c r="D1039" i="2"/>
  <c r="D1036" i="2"/>
  <c r="C15" i="2"/>
  <c r="C16" i="2"/>
  <c r="C14" i="2"/>
  <c r="C13" i="2"/>
  <c r="C12" i="2"/>
  <c r="C11" i="2"/>
  <c r="C10" i="2"/>
  <c r="C9" i="2"/>
  <c r="C8" i="2"/>
  <c r="C7" i="2"/>
  <c r="C6" i="2"/>
  <c r="C5" i="2"/>
  <c r="C4" i="2"/>
  <c r="C3" i="2"/>
  <c r="C2" i="2"/>
  <c r="C119" i="2"/>
  <c r="C117" i="2"/>
  <c r="C118" i="2"/>
  <c r="C116" i="2"/>
  <c r="C114" i="2"/>
  <c r="C115" i="2"/>
  <c r="C113" i="2"/>
  <c r="C111" i="2"/>
  <c r="C112" i="2"/>
  <c r="C109" i="2"/>
  <c r="C110" i="2"/>
  <c r="C108" i="2"/>
  <c r="C107" i="2"/>
  <c r="C104" i="2"/>
  <c r="C105" i="2"/>
  <c r="C106" i="2"/>
  <c r="C100" i="2"/>
  <c r="C101" i="2"/>
  <c r="C102" i="2"/>
  <c r="C103" i="2"/>
  <c r="C99" i="2"/>
  <c r="C98" i="2"/>
  <c r="C97" i="2"/>
  <c r="C96" i="2"/>
  <c r="C95" i="2"/>
  <c r="C93" i="2"/>
  <c r="C94" i="2"/>
  <c r="C92" i="2"/>
  <c r="C91" i="2"/>
  <c r="C90" i="2"/>
  <c r="C88" i="2"/>
  <c r="C89" i="2"/>
  <c r="C87" i="2"/>
  <c r="C84" i="2"/>
  <c r="C85" i="2"/>
  <c r="C86" i="2"/>
  <c r="C82" i="2"/>
  <c r="C83" i="2"/>
  <c r="C81" i="2"/>
  <c r="C79" i="2"/>
  <c r="C80" i="2"/>
  <c r="C78" i="2"/>
  <c r="C77" i="2"/>
  <c r="C76" i="2"/>
  <c r="C75" i="2"/>
  <c r="C74" i="2"/>
  <c r="C73" i="2"/>
  <c r="C72" i="2"/>
  <c r="C71" i="2"/>
  <c r="C70" i="2"/>
  <c r="C69" i="2"/>
  <c r="C67" i="2"/>
  <c r="C68" i="2"/>
  <c r="C66" i="2"/>
  <c r="C64" i="2"/>
  <c r="C65" i="2"/>
  <c r="C63" i="2"/>
  <c r="C62" i="2"/>
  <c r="C61" i="2"/>
  <c r="C60" i="2"/>
  <c r="C59" i="2"/>
  <c r="C57" i="2"/>
  <c r="C58" i="2"/>
  <c r="C56" i="2"/>
  <c r="C55" i="2"/>
  <c r="C54" i="2"/>
  <c r="C53" i="2"/>
  <c r="C52" i="2"/>
  <c r="C51" i="2"/>
  <c r="C48" i="2"/>
  <c r="C49" i="2"/>
  <c r="C50" i="2"/>
  <c r="C47" i="2"/>
  <c r="C45" i="2"/>
  <c r="C46" i="2"/>
  <c r="C44" i="2"/>
  <c r="C43" i="2"/>
  <c r="C41" i="2"/>
  <c r="C42" i="2"/>
  <c r="C40" i="2"/>
  <c r="C39" i="2"/>
  <c r="C35" i="2"/>
  <c r="C36" i="2"/>
  <c r="C37" i="2"/>
  <c r="C38" i="2"/>
  <c r="C34" i="2"/>
  <c r="C33" i="2"/>
  <c r="C32" i="2"/>
  <c r="C31" i="2"/>
  <c r="C30" i="2"/>
  <c r="C29" i="2"/>
  <c r="C27" i="2"/>
  <c r="C28" i="2"/>
  <c r="C25" i="2"/>
  <c r="C26" i="2"/>
  <c r="C24" i="2"/>
  <c r="C23" i="2"/>
  <c r="C22" i="2"/>
  <c r="C21" i="2"/>
  <c r="C20" i="2"/>
  <c r="C19" i="2"/>
  <c r="C18" i="2"/>
  <c r="C17" i="2"/>
  <c r="C223" i="2"/>
  <c r="C220" i="2"/>
  <c r="C221" i="2"/>
  <c r="C222" i="2"/>
  <c r="C217" i="2"/>
  <c r="C218" i="2"/>
  <c r="C219" i="2"/>
  <c r="C216" i="2"/>
  <c r="C215" i="2"/>
  <c r="C214" i="2"/>
  <c r="C213" i="2"/>
  <c r="C212" i="2"/>
  <c r="C211" i="2"/>
  <c r="C209" i="2"/>
  <c r="C210" i="2"/>
  <c r="C208" i="2"/>
  <c r="C207" i="2"/>
  <c r="C206" i="2"/>
  <c r="C205" i="2"/>
  <c r="C204" i="2"/>
  <c r="C203" i="2"/>
  <c r="C201" i="2"/>
  <c r="C202" i="2"/>
  <c r="C200" i="2"/>
  <c r="C199" i="2"/>
  <c r="C198" i="2"/>
  <c r="C196" i="2"/>
  <c r="C197" i="2"/>
  <c r="C195" i="2"/>
  <c r="C194" i="2"/>
  <c r="C193" i="2"/>
  <c r="C192" i="2"/>
  <c r="C191" i="2"/>
  <c r="C189" i="2"/>
  <c r="C190" i="2"/>
  <c r="C188" i="2"/>
  <c r="C187" i="2"/>
  <c r="C186" i="2"/>
  <c r="C185" i="2"/>
  <c r="C183" i="2"/>
  <c r="C184" i="2"/>
  <c r="C181" i="2"/>
  <c r="C182" i="2"/>
  <c r="C180" i="2"/>
  <c r="C179" i="2"/>
  <c r="C178" i="2"/>
  <c r="C174" i="2"/>
  <c r="C175" i="2"/>
  <c r="C176" i="2"/>
  <c r="C177" i="2"/>
  <c r="C173" i="2"/>
  <c r="C172" i="2"/>
  <c r="C171" i="2"/>
  <c r="C170" i="2"/>
  <c r="C169" i="2"/>
  <c r="C168" i="2"/>
  <c r="C167" i="2"/>
  <c r="C165" i="2"/>
  <c r="C166" i="2"/>
  <c r="C164" i="2"/>
  <c r="C163" i="2"/>
  <c r="C162" i="2"/>
  <c r="C161" i="2"/>
  <c r="C160" i="2"/>
  <c r="C158" i="2"/>
  <c r="C159" i="2"/>
  <c r="C157" i="2"/>
  <c r="C155" i="2"/>
  <c r="C156" i="2"/>
  <c r="C154" i="2"/>
  <c r="C151" i="2"/>
  <c r="C152" i="2"/>
  <c r="C153" i="2"/>
  <c r="C150" i="2"/>
  <c r="C149" i="2"/>
  <c r="C148" i="2"/>
  <c r="C147" i="2"/>
  <c r="C146" i="2"/>
  <c r="C143" i="2"/>
  <c r="C144" i="2"/>
  <c r="C145" i="2"/>
  <c r="C142" i="2"/>
  <c r="C141" i="2"/>
  <c r="C140" i="2"/>
  <c r="C139" i="2"/>
  <c r="C138" i="2"/>
  <c r="C137" i="2"/>
  <c r="C136" i="2"/>
  <c r="C134" i="2"/>
  <c r="C135" i="2"/>
  <c r="C133" i="2"/>
  <c r="C132" i="2"/>
  <c r="C131" i="2"/>
  <c r="C130" i="2"/>
  <c r="C129" i="2"/>
  <c r="C128" i="2"/>
  <c r="C127" i="2"/>
  <c r="C126" i="2"/>
  <c r="C125" i="2"/>
  <c r="C123" i="2"/>
  <c r="C124" i="2"/>
  <c r="C122" i="2"/>
  <c r="C121" i="2"/>
  <c r="C120" i="2"/>
  <c r="C362" i="2"/>
  <c r="C360" i="2"/>
  <c r="C361" i="2"/>
  <c r="C359" i="2"/>
  <c r="C358" i="2"/>
  <c r="C356" i="2"/>
  <c r="C357" i="2"/>
  <c r="C355" i="2"/>
  <c r="C354" i="2"/>
  <c r="C353" i="2"/>
  <c r="C352" i="2"/>
  <c r="C349" i="2"/>
  <c r="C350" i="2"/>
  <c r="C351" i="2"/>
  <c r="C348" i="2"/>
  <c r="C347" i="2"/>
  <c r="C346" i="2"/>
  <c r="C345" i="2"/>
  <c r="C344" i="2"/>
  <c r="C343" i="2"/>
  <c r="C342" i="2"/>
  <c r="C340" i="2"/>
  <c r="C341" i="2"/>
  <c r="C338" i="2"/>
  <c r="C339" i="2"/>
  <c r="C337" i="2"/>
  <c r="C336" i="2"/>
  <c r="C335" i="2"/>
  <c r="C334" i="2"/>
  <c r="C333" i="2"/>
  <c r="C332" i="2"/>
  <c r="C331" i="2"/>
  <c r="C330" i="2"/>
  <c r="C329" i="2"/>
  <c r="C328" i="2"/>
  <c r="C327" i="2"/>
  <c r="C326" i="2"/>
  <c r="C323" i="2"/>
  <c r="C324" i="2"/>
  <c r="C325" i="2"/>
  <c r="C321" i="2"/>
  <c r="C322" i="2"/>
  <c r="C316" i="2"/>
  <c r="C317" i="2"/>
  <c r="C318" i="2"/>
  <c r="C319" i="2"/>
  <c r="C320" i="2"/>
  <c r="C315" i="2"/>
  <c r="C313" i="2"/>
  <c r="C314" i="2"/>
  <c r="C312" i="2"/>
  <c r="C311" i="2"/>
  <c r="C310" i="2"/>
  <c r="C308" i="2"/>
  <c r="C309" i="2"/>
  <c r="C307" i="2"/>
  <c r="C306" i="2"/>
  <c r="C305" i="2"/>
  <c r="C304" i="2"/>
  <c r="C303" i="2"/>
  <c r="C302" i="2"/>
  <c r="C299" i="2"/>
  <c r="C300" i="2"/>
  <c r="C301" i="2"/>
  <c r="C298" i="2"/>
  <c r="C297" i="2"/>
  <c r="C296" i="2"/>
  <c r="C293" i="2"/>
  <c r="C294" i="2"/>
  <c r="C295" i="2"/>
  <c r="C292" i="2"/>
  <c r="C291" i="2"/>
  <c r="C289" i="2"/>
  <c r="C290" i="2"/>
  <c r="C288" i="2"/>
  <c r="C287" i="2"/>
  <c r="C286" i="2"/>
  <c r="C285" i="2"/>
  <c r="C284" i="2"/>
  <c r="C283" i="2"/>
  <c r="C282" i="2"/>
  <c r="C281" i="2"/>
  <c r="C280" i="2"/>
  <c r="C279" i="2"/>
  <c r="C278" i="2"/>
  <c r="C277" i="2"/>
  <c r="C276" i="2"/>
  <c r="C275" i="2"/>
  <c r="C274" i="2"/>
  <c r="C273" i="2"/>
  <c r="C270" i="2"/>
  <c r="C271" i="2"/>
  <c r="C272" i="2"/>
  <c r="C267" i="2"/>
  <c r="C268" i="2"/>
  <c r="C269" i="2"/>
  <c r="C266" i="2"/>
  <c r="C265" i="2"/>
  <c r="C264" i="2"/>
  <c r="C263" i="2"/>
  <c r="C262" i="2"/>
  <c r="C261" i="2"/>
  <c r="C260" i="2"/>
  <c r="C258" i="2"/>
  <c r="C259" i="2"/>
  <c r="C257" i="2"/>
  <c r="C256" i="2"/>
  <c r="C255" i="2"/>
  <c r="C253" i="2"/>
  <c r="C254" i="2"/>
  <c r="C252" i="2"/>
  <c r="C251" i="2"/>
  <c r="C250" i="2"/>
  <c r="C249" i="2"/>
  <c r="C248" i="2"/>
  <c r="C247" i="2"/>
  <c r="C246" i="2"/>
  <c r="C243" i="2"/>
  <c r="C244" i="2"/>
  <c r="C245" i="2"/>
  <c r="C242" i="2"/>
  <c r="C240" i="2"/>
  <c r="C241" i="2"/>
  <c r="C239" i="2"/>
  <c r="C238" i="2"/>
  <c r="C237" i="2"/>
  <c r="C236" i="2"/>
  <c r="C235" i="2"/>
  <c r="C234" i="2"/>
  <c r="C231" i="2"/>
  <c r="C232" i="2"/>
  <c r="C233" i="2"/>
  <c r="C229" i="2"/>
  <c r="C230" i="2"/>
  <c r="C227" i="2"/>
  <c r="C228" i="2"/>
  <c r="C226" i="2"/>
  <c r="C225" i="2"/>
  <c r="C224" i="2"/>
  <c r="C497" i="2"/>
  <c r="C495" i="2"/>
  <c r="C496" i="2"/>
  <c r="C493" i="2"/>
  <c r="C494" i="2"/>
  <c r="C492" i="2"/>
  <c r="C491" i="2"/>
  <c r="C490" i="2"/>
  <c r="C488" i="2"/>
  <c r="C489" i="2"/>
  <c r="C487" i="2"/>
  <c r="C486" i="2"/>
  <c r="C485" i="2"/>
  <c r="C484" i="2"/>
  <c r="C483" i="2"/>
  <c r="C481" i="2"/>
  <c r="C482" i="2"/>
  <c r="C480" i="2"/>
  <c r="C477" i="2"/>
  <c r="C478" i="2"/>
  <c r="C479" i="2"/>
  <c r="C476" i="2"/>
  <c r="C475" i="2"/>
  <c r="C474" i="2"/>
  <c r="C473" i="2"/>
  <c r="C472" i="2"/>
  <c r="C470" i="2"/>
  <c r="C471" i="2"/>
  <c r="C469" i="2"/>
  <c r="C467" i="2"/>
  <c r="C468" i="2"/>
  <c r="C466" i="2"/>
  <c r="C465" i="2"/>
  <c r="C464" i="2"/>
  <c r="C463" i="2"/>
  <c r="C462" i="2"/>
  <c r="C460" i="2"/>
  <c r="C461" i="2"/>
  <c r="C459" i="2"/>
  <c r="C458" i="2"/>
  <c r="C456" i="2"/>
  <c r="C457" i="2"/>
  <c r="C455" i="2"/>
  <c r="C454" i="2"/>
  <c r="C453" i="2"/>
  <c r="C452" i="2"/>
  <c r="C451" i="2"/>
  <c r="C450" i="2"/>
  <c r="C449" i="2"/>
  <c r="C447" i="2"/>
  <c r="C448" i="2"/>
  <c r="C446" i="2"/>
  <c r="C445" i="2"/>
  <c r="C444" i="2"/>
  <c r="C443" i="2"/>
  <c r="C442" i="2"/>
  <c r="C441" i="2"/>
  <c r="C440" i="2"/>
  <c r="C439" i="2"/>
  <c r="C438" i="2"/>
  <c r="C437" i="2"/>
  <c r="C435" i="2"/>
  <c r="C436" i="2"/>
  <c r="C434" i="2"/>
  <c r="C433" i="2"/>
  <c r="C432" i="2"/>
  <c r="C431" i="2"/>
  <c r="C430" i="2"/>
  <c r="C429" i="2"/>
  <c r="C427" i="2"/>
  <c r="C428" i="2"/>
  <c r="C426" i="2"/>
  <c r="C425" i="2"/>
  <c r="C422" i="2"/>
  <c r="C423" i="2"/>
  <c r="C424" i="2"/>
  <c r="C420" i="2"/>
  <c r="C421" i="2"/>
  <c r="C419" i="2"/>
  <c r="C418" i="2"/>
  <c r="C416" i="2"/>
  <c r="C417" i="2"/>
  <c r="C415" i="2"/>
  <c r="C414" i="2"/>
  <c r="C413" i="2"/>
  <c r="C412" i="2"/>
  <c r="C411" i="2"/>
  <c r="C410" i="2"/>
  <c r="C409" i="2"/>
  <c r="C408" i="2"/>
  <c r="C407" i="2"/>
  <c r="C406" i="2"/>
  <c r="C404" i="2"/>
  <c r="C405" i="2"/>
  <c r="C403" i="2"/>
  <c r="C402" i="2"/>
  <c r="C400" i="2"/>
  <c r="C401" i="2"/>
  <c r="C399" i="2"/>
  <c r="C398" i="2"/>
  <c r="C397" i="2"/>
  <c r="C396" i="2"/>
  <c r="C395" i="2"/>
  <c r="C394" i="2"/>
  <c r="C393" i="2"/>
  <c r="C392" i="2"/>
  <c r="C391" i="2"/>
  <c r="C390" i="2"/>
  <c r="C389" i="2"/>
  <c r="C388" i="2"/>
  <c r="C386" i="2"/>
  <c r="C387" i="2"/>
  <c r="C385" i="2"/>
  <c r="C384" i="2"/>
  <c r="C383" i="2"/>
  <c r="C382" i="2"/>
  <c r="C381" i="2"/>
  <c r="C380" i="2"/>
  <c r="C379" i="2"/>
  <c r="C376" i="2"/>
  <c r="C377" i="2"/>
  <c r="C378" i="2"/>
  <c r="C375" i="2"/>
  <c r="C374" i="2"/>
  <c r="C373" i="2"/>
  <c r="C372" i="2"/>
  <c r="C370" i="2"/>
  <c r="C371" i="2"/>
  <c r="C369" i="2"/>
  <c r="C368" i="2"/>
  <c r="C367" i="2"/>
  <c r="C366" i="2"/>
  <c r="C364" i="2"/>
  <c r="C365" i="2"/>
  <c r="C363" i="2"/>
  <c r="C637" i="2"/>
  <c r="C638" i="2"/>
  <c r="C635" i="2"/>
  <c r="C636" i="2"/>
  <c r="C634" i="2"/>
  <c r="C633" i="2"/>
  <c r="C632" i="2"/>
  <c r="C631" i="2"/>
  <c r="C629" i="2"/>
  <c r="C630" i="2"/>
  <c r="C628" i="2"/>
  <c r="C627" i="2"/>
  <c r="C626" i="2"/>
  <c r="C625" i="2"/>
  <c r="C623" i="2"/>
  <c r="C624" i="2"/>
  <c r="C622" i="2"/>
  <c r="C621" i="2"/>
  <c r="C620" i="2"/>
  <c r="C619" i="2"/>
  <c r="C618" i="2"/>
  <c r="C617" i="2"/>
  <c r="C616" i="2"/>
  <c r="C615" i="2"/>
  <c r="C614" i="2"/>
  <c r="C612" i="2"/>
  <c r="C613" i="2"/>
  <c r="C610" i="2"/>
  <c r="C611" i="2"/>
  <c r="C609" i="2"/>
  <c r="C608" i="2"/>
  <c r="C607" i="2"/>
  <c r="C606" i="2"/>
  <c r="C602" i="2"/>
  <c r="C603" i="2"/>
  <c r="C604" i="2"/>
  <c r="C605" i="2"/>
  <c r="C601" i="2"/>
  <c r="C600" i="2"/>
  <c r="C599" i="2"/>
  <c r="C597" i="2"/>
  <c r="C598" i="2"/>
  <c r="C596" i="2"/>
  <c r="C594" i="2"/>
  <c r="C595" i="2"/>
  <c r="C593" i="2"/>
  <c r="C591" i="2"/>
  <c r="C592" i="2"/>
  <c r="C590" i="2"/>
  <c r="C589" i="2"/>
  <c r="C588" i="2"/>
  <c r="C587" i="2"/>
  <c r="C586" i="2"/>
  <c r="C585" i="2"/>
  <c r="C584" i="2"/>
  <c r="C583" i="2"/>
  <c r="C582" i="2"/>
  <c r="C579" i="2"/>
  <c r="C580" i="2"/>
  <c r="C581" i="2"/>
  <c r="C578" i="2"/>
  <c r="C577" i="2"/>
  <c r="C576" i="2"/>
  <c r="C575" i="2"/>
  <c r="C574" i="2"/>
  <c r="C573" i="2"/>
  <c r="C572" i="2"/>
  <c r="C571" i="2"/>
  <c r="C570" i="2"/>
  <c r="C569" i="2"/>
  <c r="C568" i="2"/>
  <c r="C567" i="2"/>
  <c r="C566" i="2"/>
  <c r="C563" i="2"/>
  <c r="C564" i="2"/>
  <c r="C565" i="2"/>
  <c r="C562" i="2"/>
  <c r="C561" i="2"/>
  <c r="C560" i="2"/>
  <c r="C559" i="2"/>
  <c r="C558" i="2"/>
  <c r="C556" i="2"/>
  <c r="C557" i="2"/>
  <c r="C555" i="2"/>
  <c r="C553" i="2"/>
  <c r="C554" i="2"/>
  <c r="C548" i="2"/>
  <c r="C549" i="2"/>
  <c r="C550" i="2"/>
  <c r="C551" i="2"/>
  <c r="C552" i="2"/>
  <c r="C547" i="2"/>
  <c r="C545" i="2"/>
  <c r="C546" i="2"/>
  <c r="C544" i="2"/>
  <c r="C543" i="2"/>
  <c r="C540" i="2"/>
  <c r="C541" i="2"/>
  <c r="C542" i="2"/>
  <c r="C539" i="2"/>
  <c r="C537" i="2"/>
  <c r="C538" i="2"/>
  <c r="C536" i="2"/>
  <c r="C535" i="2"/>
  <c r="C534" i="2"/>
  <c r="C532" i="2"/>
  <c r="C533" i="2"/>
  <c r="C530" i="2"/>
  <c r="C531" i="2"/>
  <c r="C529" i="2"/>
  <c r="C528" i="2"/>
  <c r="C527" i="2"/>
  <c r="C526" i="2"/>
  <c r="C525" i="2"/>
  <c r="C524" i="2"/>
  <c r="C523" i="2"/>
  <c r="C522" i="2"/>
  <c r="C521" i="2"/>
  <c r="C520" i="2"/>
  <c r="C519" i="2"/>
  <c r="C516" i="2"/>
  <c r="C517" i="2"/>
  <c r="C518" i="2"/>
  <c r="C515" i="2"/>
  <c r="C514" i="2"/>
  <c r="C513" i="2"/>
  <c r="C512" i="2"/>
  <c r="C511" i="2"/>
  <c r="C508" i="2"/>
  <c r="C509" i="2"/>
  <c r="C510" i="2"/>
  <c r="C507" i="2"/>
  <c r="C504" i="2"/>
  <c r="C505" i="2"/>
  <c r="C506" i="2"/>
  <c r="C502" i="2"/>
  <c r="C503" i="2"/>
  <c r="C501" i="2"/>
  <c r="C500" i="2"/>
  <c r="C499" i="2"/>
  <c r="C498" i="2"/>
  <c r="C786" i="2"/>
  <c r="C781" i="2"/>
  <c r="C782" i="2"/>
  <c r="C783" i="2"/>
  <c r="C784" i="2"/>
  <c r="C785" i="2"/>
  <c r="C780" i="2"/>
  <c r="C779" i="2"/>
  <c r="C777" i="2"/>
  <c r="C778" i="2"/>
  <c r="C774" i="2"/>
  <c r="C775" i="2"/>
  <c r="C776" i="2"/>
  <c r="C773" i="2"/>
  <c r="C772" i="2"/>
  <c r="C770" i="2"/>
  <c r="C771" i="2"/>
  <c r="C769" i="2"/>
  <c r="C767" i="2"/>
  <c r="C768" i="2"/>
  <c r="C765" i="2"/>
  <c r="C766" i="2"/>
  <c r="C763" i="2"/>
  <c r="C764" i="2"/>
  <c r="C762" i="2"/>
  <c r="C761" i="2"/>
  <c r="C760" i="2"/>
  <c r="C759" i="2"/>
  <c r="C758" i="2"/>
  <c r="C757" i="2"/>
  <c r="C756" i="2"/>
  <c r="C755" i="2"/>
  <c r="C753" i="2"/>
  <c r="C754" i="2"/>
  <c r="C752" i="2"/>
  <c r="C750" i="2"/>
  <c r="C751" i="2"/>
  <c r="C748" i="2"/>
  <c r="C749" i="2"/>
  <c r="C747" i="2"/>
  <c r="C746" i="2"/>
  <c r="C745" i="2"/>
  <c r="C744" i="2"/>
  <c r="C742" i="2"/>
  <c r="C743" i="2"/>
  <c r="C741" i="2"/>
  <c r="C740" i="2"/>
  <c r="C738" i="2"/>
  <c r="C739" i="2"/>
  <c r="C736" i="2"/>
  <c r="C737" i="2"/>
  <c r="C734" i="2"/>
  <c r="C735" i="2"/>
  <c r="C733" i="2"/>
  <c r="C731" i="2"/>
  <c r="C732" i="2"/>
  <c r="C730" i="2"/>
  <c r="C728" i="2"/>
  <c r="C729" i="2"/>
  <c r="C727" i="2"/>
  <c r="C726" i="2"/>
  <c r="C724" i="2"/>
  <c r="C725" i="2"/>
  <c r="C723" i="2"/>
  <c r="C722" i="2"/>
  <c r="C721" i="2"/>
  <c r="C720" i="2"/>
  <c r="C718" i="2"/>
  <c r="C719" i="2"/>
  <c r="C717" i="2"/>
  <c r="C716" i="2"/>
  <c r="C715" i="2"/>
  <c r="C714" i="2"/>
  <c r="C713" i="2"/>
  <c r="C712" i="2"/>
  <c r="C711" i="2"/>
  <c r="C710" i="2"/>
  <c r="C709" i="2"/>
  <c r="C708" i="2"/>
  <c r="C707" i="2"/>
  <c r="C705" i="2"/>
  <c r="C706" i="2"/>
  <c r="C704" i="2"/>
  <c r="C703" i="2"/>
  <c r="C702" i="2"/>
  <c r="C701" i="2"/>
  <c r="C700" i="2"/>
  <c r="C699" i="2"/>
  <c r="C697" i="2"/>
  <c r="C698" i="2"/>
  <c r="C696" i="2"/>
  <c r="C695" i="2"/>
  <c r="C694" i="2"/>
  <c r="C693" i="2"/>
  <c r="C692" i="2"/>
  <c r="C691" i="2"/>
  <c r="C690" i="2"/>
  <c r="C689" i="2"/>
  <c r="C687" i="2"/>
  <c r="C688" i="2"/>
  <c r="C686" i="2"/>
  <c r="C685" i="2"/>
  <c r="C684" i="2"/>
  <c r="C680" i="2"/>
  <c r="C681" i="2"/>
  <c r="C682" i="2"/>
  <c r="C683" i="2"/>
  <c r="C679" i="2"/>
  <c r="C678" i="2"/>
  <c r="C677" i="2"/>
  <c r="C676" i="2"/>
  <c r="C675" i="2"/>
  <c r="C674" i="2"/>
  <c r="C673" i="2"/>
  <c r="C672" i="2"/>
  <c r="C670" i="2"/>
  <c r="C671" i="2"/>
  <c r="C668" i="2"/>
  <c r="C669" i="2"/>
  <c r="C667" i="2"/>
  <c r="C665" i="2"/>
  <c r="C666" i="2"/>
  <c r="C664" i="2"/>
  <c r="C663" i="2"/>
  <c r="C662" i="2"/>
  <c r="C661" i="2"/>
  <c r="C660" i="2"/>
  <c r="C659" i="2"/>
  <c r="C658" i="2"/>
  <c r="C657" i="2"/>
  <c r="C656" i="2"/>
  <c r="C654" i="2"/>
  <c r="C655" i="2"/>
  <c r="C653" i="2"/>
  <c r="C652" i="2"/>
  <c r="C651" i="2"/>
  <c r="C650" i="2"/>
  <c r="C648" i="2"/>
  <c r="C649" i="2"/>
  <c r="C646" i="2"/>
  <c r="C647" i="2"/>
  <c r="C645" i="2"/>
  <c r="C644" i="2"/>
  <c r="C643" i="2"/>
  <c r="C641" i="2"/>
  <c r="C642" i="2"/>
  <c r="C640" i="2"/>
  <c r="C639" i="2"/>
  <c r="C1035" i="2"/>
  <c r="C1034" i="2"/>
  <c r="C1032" i="2"/>
  <c r="C1033" i="2"/>
  <c r="C1031" i="2"/>
  <c r="C1030" i="2"/>
  <c r="C1029" i="2"/>
  <c r="C1028" i="2"/>
  <c r="C1027" i="2"/>
  <c r="C1025" i="2"/>
  <c r="C1026" i="2"/>
  <c r="C1024" i="2"/>
  <c r="C1023" i="2"/>
  <c r="C1022" i="2"/>
  <c r="C1020" i="2"/>
  <c r="C1021" i="2"/>
  <c r="C1019" i="2"/>
  <c r="C1017" i="2"/>
  <c r="C1018" i="2"/>
  <c r="C1016" i="2"/>
  <c r="C1015" i="2"/>
  <c r="C1014" i="2"/>
  <c r="C1013" i="2"/>
  <c r="C1011" i="2"/>
  <c r="C1012" i="2"/>
  <c r="C1010" i="2"/>
  <c r="C1009" i="2"/>
  <c r="C1008" i="2"/>
  <c r="C1007" i="2"/>
  <c r="C1006" i="2"/>
  <c r="C1005" i="2"/>
  <c r="C1004" i="2"/>
  <c r="C1002" i="2"/>
  <c r="C1003" i="2"/>
  <c r="C1001" i="2"/>
  <c r="C1000" i="2"/>
  <c r="C998" i="2"/>
  <c r="C999" i="2"/>
  <c r="C997" i="2"/>
  <c r="C994" i="2"/>
  <c r="C995" i="2"/>
  <c r="C996" i="2"/>
  <c r="C992" i="2"/>
  <c r="C993" i="2"/>
  <c r="C991" i="2"/>
  <c r="C990" i="2"/>
  <c r="C989" i="2"/>
  <c r="C987" i="2"/>
  <c r="C988" i="2"/>
  <c r="C986" i="2"/>
  <c r="C984" i="2"/>
  <c r="C985" i="2"/>
  <c r="C981" i="2"/>
  <c r="C982" i="2"/>
  <c r="C983" i="2"/>
  <c r="C980" i="2"/>
  <c r="C979" i="2"/>
  <c r="C978" i="2"/>
  <c r="C976" i="2"/>
  <c r="C977" i="2"/>
  <c r="C975" i="2"/>
  <c r="C974" i="2"/>
  <c r="C973" i="2"/>
  <c r="C972" i="2"/>
  <c r="C971" i="2"/>
  <c r="C970" i="2"/>
  <c r="C969" i="2"/>
  <c r="C967" i="2"/>
  <c r="C968" i="2"/>
  <c r="C966" i="2"/>
  <c r="C965" i="2"/>
  <c r="C964" i="2"/>
  <c r="C963" i="2"/>
  <c r="C962" i="2"/>
  <c r="C961" i="2"/>
  <c r="C959" i="2"/>
  <c r="C960" i="2"/>
  <c r="C957" i="2"/>
  <c r="C958" i="2"/>
  <c r="C955" i="2"/>
  <c r="C956" i="2"/>
  <c r="C954" i="2"/>
  <c r="C953" i="2"/>
  <c r="C952" i="2"/>
  <c r="C949" i="2"/>
  <c r="C950" i="2"/>
  <c r="C951" i="2"/>
  <c r="C947" i="2"/>
  <c r="C948" i="2"/>
  <c r="C946" i="2"/>
  <c r="C944" i="2"/>
  <c r="C945" i="2"/>
  <c r="C942" i="2"/>
  <c r="C943" i="2"/>
  <c r="C940" i="2"/>
  <c r="C941" i="2"/>
  <c r="C939" i="2"/>
  <c r="C938" i="2"/>
  <c r="C937" i="2"/>
  <c r="C935" i="2"/>
  <c r="C936" i="2"/>
  <c r="C933" i="2"/>
  <c r="C934" i="2"/>
  <c r="C932" i="2"/>
  <c r="C931" i="2"/>
  <c r="C930" i="2"/>
  <c r="C929" i="2"/>
  <c r="C928" i="2"/>
  <c r="C927" i="2"/>
  <c r="C925" i="2"/>
  <c r="C926" i="2"/>
  <c r="C924" i="2"/>
  <c r="C923" i="2"/>
  <c r="C921" i="2"/>
  <c r="C922" i="2"/>
  <c r="C920" i="2"/>
  <c r="C919" i="2"/>
  <c r="C918" i="2"/>
  <c r="C917" i="2"/>
  <c r="C916" i="2"/>
  <c r="C915" i="2"/>
  <c r="C913" i="2"/>
  <c r="C914" i="2"/>
  <c r="C911" i="2"/>
  <c r="C912" i="2"/>
  <c r="C910" i="2"/>
  <c r="C909" i="2"/>
  <c r="C908" i="2"/>
  <c r="C906" i="2"/>
  <c r="C907" i="2"/>
  <c r="C904" i="2"/>
  <c r="C905" i="2"/>
  <c r="C903" i="2"/>
  <c r="C902" i="2"/>
  <c r="C901" i="2"/>
  <c r="C900" i="2"/>
  <c r="C899" i="2"/>
  <c r="C898" i="2"/>
  <c r="C897" i="2"/>
  <c r="C895" i="2"/>
  <c r="C896" i="2"/>
  <c r="C894" i="2"/>
  <c r="C892" i="2"/>
  <c r="C893" i="2"/>
  <c r="C891" i="2"/>
  <c r="C889" i="2"/>
  <c r="C890" i="2"/>
  <c r="C888" i="2"/>
  <c r="C886" i="2"/>
  <c r="C887" i="2"/>
  <c r="C885" i="2"/>
  <c r="C884" i="2"/>
  <c r="C883" i="2"/>
  <c r="C882" i="2"/>
  <c r="C881" i="2"/>
  <c r="C880" i="2"/>
  <c r="C878" i="2"/>
  <c r="C879" i="2"/>
  <c r="C877" i="2"/>
  <c r="C874" i="2"/>
  <c r="C875" i="2"/>
  <c r="C876" i="2"/>
  <c r="C872" i="2"/>
  <c r="C873" i="2"/>
  <c r="C869" i="2"/>
  <c r="C870" i="2"/>
  <c r="C871" i="2"/>
  <c r="C868" i="2"/>
  <c r="C865" i="2"/>
  <c r="C866" i="2"/>
  <c r="C867" i="2"/>
  <c r="C864" i="2"/>
  <c r="C863" i="2"/>
  <c r="C862" i="2"/>
  <c r="C860" i="2"/>
  <c r="C861" i="2"/>
  <c r="C859" i="2"/>
  <c r="C858" i="2"/>
  <c r="C857" i="2"/>
  <c r="C855" i="2"/>
  <c r="C856" i="2"/>
  <c r="C854" i="2"/>
  <c r="C853" i="2"/>
  <c r="C851" i="2"/>
  <c r="C852" i="2"/>
  <c r="C848" i="2"/>
  <c r="C849" i="2"/>
  <c r="C850" i="2"/>
  <c r="C847" i="2"/>
  <c r="C845" i="2"/>
  <c r="C846" i="2"/>
  <c r="C844" i="2"/>
  <c r="C843" i="2"/>
  <c r="C842" i="2"/>
  <c r="C841" i="2"/>
  <c r="C840" i="2"/>
  <c r="C839" i="2"/>
  <c r="C838" i="2"/>
  <c r="C837" i="2"/>
  <c r="C836" i="2"/>
  <c r="C834" i="2"/>
  <c r="C835" i="2"/>
  <c r="C833" i="2"/>
  <c r="C832" i="2"/>
  <c r="C829" i="2"/>
  <c r="C830" i="2"/>
  <c r="C831" i="2"/>
  <c r="C828" i="2"/>
  <c r="C827" i="2"/>
  <c r="C825" i="2"/>
  <c r="C826" i="2"/>
  <c r="C824" i="2"/>
  <c r="C822" i="2"/>
  <c r="C823" i="2"/>
  <c r="C821" i="2"/>
  <c r="C820" i="2"/>
  <c r="C816" i="2"/>
  <c r="C817" i="2"/>
  <c r="C818" i="2"/>
  <c r="C819" i="2"/>
  <c r="C815" i="2"/>
  <c r="C813" i="2"/>
  <c r="C814" i="2"/>
  <c r="C811" i="2"/>
  <c r="C812" i="2"/>
  <c r="C810" i="2"/>
  <c r="C809" i="2"/>
  <c r="C808" i="2"/>
  <c r="C806" i="2"/>
  <c r="C807" i="2"/>
  <c r="C805" i="2"/>
  <c r="C804" i="2"/>
  <c r="C803" i="2"/>
  <c r="C801" i="2"/>
  <c r="C802" i="2"/>
  <c r="C798" i="2"/>
  <c r="C799" i="2"/>
  <c r="C800" i="2"/>
  <c r="C797" i="2"/>
  <c r="C795" i="2"/>
  <c r="C796" i="2"/>
  <c r="C794" i="2"/>
  <c r="C792" i="2"/>
  <c r="C793" i="2"/>
  <c r="C791" i="2"/>
  <c r="C790" i="2"/>
  <c r="C789" i="2"/>
  <c r="C787" i="2"/>
  <c r="C788" i="2"/>
  <c r="C1193" i="2"/>
  <c r="C1194" i="2"/>
  <c r="C1191" i="2"/>
  <c r="C1192" i="2"/>
  <c r="C1189" i="2"/>
  <c r="C1190" i="2"/>
  <c r="C1187" i="2"/>
  <c r="C1188" i="2"/>
  <c r="C1186" i="2"/>
  <c r="C1184" i="2"/>
  <c r="C1185" i="2"/>
  <c r="C1183" i="2"/>
  <c r="C1182" i="2"/>
  <c r="C1180" i="2"/>
  <c r="C1181" i="2"/>
  <c r="C1179" i="2"/>
  <c r="C1178" i="2"/>
  <c r="C1176" i="2"/>
  <c r="C1177" i="2"/>
  <c r="C1175" i="2"/>
  <c r="C1173" i="2"/>
  <c r="C1174" i="2"/>
  <c r="C1172" i="2"/>
  <c r="C1171" i="2"/>
  <c r="C1170" i="2"/>
  <c r="C1169" i="2"/>
  <c r="C1168" i="2"/>
  <c r="C1167" i="2"/>
  <c r="C1166" i="2"/>
  <c r="C1165" i="2"/>
  <c r="C1164" i="2"/>
  <c r="C1161" i="2"/>
  <c r="C1162" i="2"/>
  <c r="C1163" i="2"/>
  <c r="C1160" i="2"/>
  <c r="C1159" i="2"/>
  <c r="C1158" i="2"/>
  <c r="C1157" i="2"/>
  <c r="C1156" i="2"/>
  <c r="C1155" i="2"/>
  <c r="C1154" i="2"/>
  <c r="C1153" i="2"/>
  <c r="C1152" i="2"/>
  <c r="C1151" i="2"/>
  <c r="C1150" i="2"/>
  <c r="C1149" i="2"/>
  <c r="C1148" i="2"/>
  <c r="C1146" i="2"/>
  <c r="C1147" i="2"/>
  <c r="C1145" i="2"/>
  <c r="C1144" i="2"/>
  <c r="C1143" i="2"/>
  <c r="C1141" i="2"/>
  <c r="C1142" i="2"/>
  <c r="C1139" i="2"/>
  <c r="C1140" i="2"/>
  <c r="C1138" i="2"/>
  <c r="C1137" i="2"/>
  <c r="C1136" i="2"/>
  <c r="C1134" i="2"/>
  <c r="C1135" i="2"/>
  <c r="C1133" i="2"/>
  <c r="C1132" i="2"/>
  <c r="C1131" i="2"/>
  <c r="C1130" i="2"/>
  <c r="C1129" i="2"/>
  <c r="C1127" i="2"/>
  <c r="C1128" i="2"/>
  <c r="C1126" i="2"/>
  <c r="C1123" i="2"/>
  <c r="C1124" i="2"/>
  <c r="C1125" i="2"/>
  <c r="C1122" i="2"/>
  <c r="C1121" i="2"/>
  <c r="C1120" i="2"/>
  <c r="C1119" i="2"/>
  <c r="C1118" i="2"/>
  <c r="C1117" i="2"/>
  <c r="C1115" i="2"/>
  <c r="C1116" i="2"/>
  <c r="C1114" i="2"/>
  <c r="C1113" i="2"/>
  <c r="C1112" i="2"/>
  <c r="C1111" i="2"/>
  <c r="C1110" i="2"/>
  <c r="C1109" i="2"/>
  <c r="C1108" i="2"/>
  <c r="C1106" i="2"/>
  <c r="C1107" i="2"/>
  <c r="C1104" i="2"/>
  <c r="C1105" i="2"/>
  <c r="C1102" i="2"/>
  <c r="C1103" i="2"/>
  <c r="C1101" i="2"/>
  <c r="C1100" i="2"/>
  <c r="C1099" i="2"/>
  <c r="C1098" i="2"/>
  <c r="C1096" i="2"/>
  <c r="C1097" i="2"/>
  <c r="C1095" i="2"/>
  <c r="C1093" i="2"/>
  <c r="C1094" i="2"/>
  <c r="C1092" i="2"/>
  <c r="C1091" i="2"/>
  <c r="C1090" i="2"/>
  <c r="C1087" i="2"/>
  <c r="C1088" i="2"/>
  <c r="C1089" i="2"/>
  <c r="C1086" i="2"/>
  <c r="C1085" i="2"/>
  <c r="C1082" i="2"/>
  <c r="C1083" i="2"/>
  <c r="C1084" i="2"/>
  <c r="C1081" i="2"/>
  <c r="C1080" i="2"/>
  <c r="C1079" i="2"/>
  <c r="C1078" i="2"/>
  <c r="C1076" i="2"/>
  <c r="C1077" i="2"/>
  <c r="C1073" i="2"/>
  <c r="C1074" i="2"/>
  <c r="C1075" i="2"/>
  <c r="C1072" i="2"/>
  <c r="C1071" i="2"/>
  <c r="C1070" i="2"/>
  <c r="C1068" i="2"/>
  <c r="C1069" i="2"/>
  <c r="C1066" i="2"/>
  <c r="C1067" i="2"/>
  <c r="C1064" i="2"/>
  <c r="C1065" i="2"/>
  <c r="C1063" i="2"/>
  <c r="C1062" i="2"/>
  <c r="C1061" i="2"/>
  <c r="C1060" i="2"/>
  <c r="C1058" i="2"/>
  <c r="C1059" i="2"/>
  <c r="C1057" i="2"/>
  <c r="C1056" i="2"/>
  <c r="C1055" i="2"/>
  <c r="C1054" i="2"/>
  <c r="C1053" i="2"/>
  <c r="C1052" i="2"/>
  <c r="C1051" i="2"/>
  <c r="C1050" i="2"/>
  <c r="C1049" i="2"/>
  <c r="C1048" i="2"/>
  <c r="C1047" i="2"/>
  <c r="C1044" i="2"/>
  <c r="C1045" i="2"/>
  <c r="C1046" i="2"/>
  <c r="C1043" i="2"/>
  <c r="C1042" i="2"/>
  <c r="C1041" i="2"/>
  <c r="C1040" i="2"/>
  <c r="C1037" i="2"/>
  <c r="C1038" i="2"/>
  <c r="C1039" i="2"/>
  <c r="C103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F8370F-9250-411B-9C24-46B025558221}" keepAlive="1" name="Query - EtsySoldItems" description="Connection to the 'EtsySoldItems' query in the workbook." type="5" refreshedVersion="7" background="1" saveData="1">
    <dbPr connection="Provider=Microsoft.Mashup.OleDb.1;Data Source=$Workbook$;Location=EtsySoldItems;Extended Properties=&quot;&quot;" command="SELECT * FROM [EtsySoldItems]"/>
  </connection>
  <connection id="2" xr16:uid="{76C0B8A3-0E50-48FF-B2B2-D752A8F18BFC}"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0C6D8C5E-BAB5-4CD5-9A8D-2BB362C3B2D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6BCC66AA-DF1F-4C56-8FF2-A0367436C1A8}"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06616DA6-27AA-4AFC-BFAB-A5EDA3EC3F46}"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<sst xmlns="http://schemas.openxmlformats.org/spreadsheetml/2006/main" count="8026" uniqueCount="296">
  <si>
    <t>Sale Date</t>
  </si>
  <si>
    <t>Item Name</t>
  </si>
  <si>
    <t>Quantity</t>
  </si>
  <si>
    <t>Price</t>
  </si>
  <si>
    <t>Coupon Code</t>
  </si>
  <si>
    <t>Discount Amount</t>
  </si>
  <si>
    <t>Order Shipping</t>
  </si>
  <si>
    <t>Item Total</t>
  </si>
  <si>
    <t>Currency</t>
  </si>
  <si>
    <t>Transaction ID</t>
  </si>
  <si>
    <t>Listing ID</t>
  </si>
  <si>
    <t>Date Paid</t>
  </si>
  <si>
    <t>Date Shipped</t>
  </si>
  <si>
    <t>Ship Country</t>
  </si>
  <si>
    <t>Order ID</t>
  </si>
  <si>
    <t>Dog Scarf Fleece Polka Dots, Cat Scarf, Pet Neckwear, Puppy Scarf Black Polka Dots</t>
  </si>
  <si>
    <t/>
  </si>
  <si>
    <t>EUR</t>
  </si>
  <si>
    <t>FL</t>
  </si>
  <si>
    <t>United States</t>
  </si>
  <si>
    <t>Dog Scarf Plaid Fleece, Cat Scarf, Pet Neckwear, Puppy Scarf Fleece</t>
  </si>
  <si>
    <t>AK</t>
  </si>
  <si>
    <t>Pet Bow Tie Plaid Fleece, Dog Bow tie, Cat Bow tie ideal for special occasions</t>
  </si>
  <si>
    <t>Italy</t>
  </si>
  <si>
    <t>CA</t>
  </si>
  <si>
    <t>IL</t>
  </si>
  <si>
    <t>United Kingdom</t>
  </si>
  <si>
    <t>Custom Dog Coat, Dog Jacket, Double face: Plaid Fleece/Trench</t>
  </si>
  <si>
    <t>Singapore</t>
  </si>
  <si>
    <t>NC</t>
  </si>
  <si>
    <t>MA</t>
  </si>
  <si>
    <t>Cat Wedding Bandana, Dog Wedding Bandana, Dog Necktie, Cat Bowtie Collar, Pet Elegant Collar ideal for formal occasions</t>
  </si>
  <si>
    <t>NJ</t>
  </si>
  <si>
    <t>Custom Small Dog/Cat Wedding Bandana with a Choice of Bow Tie, Elengant Collar ideal for formal occasions</t>
  </si>
  <si>
    <t>NY</t>
  </si>
  <si>
    <t>Custom Pets Portrait Mosaic from Pieces of Magazines, Dog/Cat Collage Framed</t>
  </si>
  <si>
    <t>TX</t>
  </si>
  <si>
    <t>Dog Scarf Fleece light Pink, Cat Scarf, Pet Neckwear, Puppy Scarf baby pink</t>
  </si>
  <si>
    <t>MI</t>
  </si>
  <si>
    <t>Canada</t>
  </si>
  <si>
    <t>Cat Scarf, Dog Scarf Red Plaid Fleece, Pet Neckwear, Puppy Scarf Fleece</t>
  </si>
  <si>
    <t>Cat Litter Box Cover, Cat House, Cat Litter Box Cabinet made of recycled spruce wood and stained</t>
  </si>
  <si>
    <t>Germany</t>
  </si>
  <si>
    <t>OH</t>
  </si>
  <si>
    <t>CO</t>
  </si>
  <si>
    <t>GA</t>
  </si>
  <si>
    <t>Dog Tuxedo, Dog Wedding Suit, Dog Formal Wear, Pet Vest for wedding/formal occasions with a Choice of Bow Tie Color</t>
  </si>
  <si>
    <t>NV</t>
  </si>
  <si>
    <t>Cat Bow Tie, Dog Bow Tie, Cat Wedding, Pet Bowtie Collar ideal for wedding, formal occasions with a Choice of BowTie Color</t>
  </si>
  <si>
    <t>Belgium</t>
  </si>
  <si>
    <t>Sweden</t>
  </si>
  <si>
    <t>OR</t>
  </si>
  <si>
    <t>Cat Scratcher, Cat Scratching post made of recycled wood and Sisal rope</t>
  </si>
  <si>
    <t>MO</t>
  </si>
  <si>
    <t>Cat Litter Box Cover, Pet Furniture, Cat House, Modern Litter Box Cabinet made of recycled spruce wood</t>
  </si>
  <si>
    <t>SC</t>
  </si>
  <si>
    <t>Cat Toy Set of two Octopus and a Wand, Fleece Cat Toy, Cat Teaser Wand, Handmade Cat Toy</t>
  </si>
  <si>
    <t>Switzerland</t>
  </si>
  <si>
    <t>Dog Scarf Plaid Fleece</t>
  </si>
  <si>
    <t>MD</t>
  </si>
  <si>
    <t xml:space="preserve">Mangiatoia rialzata per cane con una ciotola in acciaio inox </t>
  </si>
  <si>
    <t>OK</t>
  </si>
  <si>
    <t>TN</t>
  </si>
  <si>
    <t>CT</t>
  </si>
  <si>
    <t>Cat Litter Box Cover</t>
  </si>
  <si>
    <t xml:space="preserve">Dog Tuxedo, Pet Vest for formal occasions </t>
  </si>
  <si>
    <t>MN</t>
  </si>
  <si>
    <t>Mangiatoia per animale domestico in legno di abete, Mangiatoia Cane rialzata con due ciotole in acciaio inossidabile</t>
  </si>
  <si>
    <t>Dog Tuxedo, Dog Wedding Bandana, Dog Wedding Suit, Pet Bandana for wedding/formal occasions with a Choice of Bow Tie Color</t>
  </si>
  <si>
    <t>Dog Wedding Bandana, Dog Tuxedo, Cat Wedding Bandana with a Choice of Bow Tie Color, Elegant Pet Neckwear ideal for formal occasions</t>
  </si>
  <si>
    <t>Spain</t>
  </si>
  <si>
    <t>Dog Necktie, Cat Necktie, Dog Tie Collar, Cat Tie Collar ideal for wedding, formal occasions with a choice of Bow Tie Color</t>
  </si>
  <si>
    <t>WA</t>
  </si>
  <si>
    <t>Pet Necktie Collar, Dog Tie Collar, Dog Wedding Collar, Cat Tie Collar,Cat Necktie ideal for formal occasions with a choice of Bow Tie Color</t>
  </si>
  <si>
    <t>PA</t>
  </si>
  <si>
    <t>Dog Wedding Bandana, Cat Wedding Bandana with a Choice of Bow Tie Color, Elegant Pet Neckwear ideal for formal occasions</t>
  </si>
  <si>
    <t>Cat Litter Box Cover, Cat House, Cat Litter Box Cabinet made of recycled spruce wood</t>
  </si>
  <si>
    <t>Australia</t>
  </si>
  <si>
    <t>2 x Wood Raised Pet Feeder</t>
  </si>
  <si>
    <t>Dog Wedding Bandana, Cat Wedding Bandana with a Choice of Bow Tie Color, Elegant Pet Collar ideal for formal occasions</t>
  </si>
  <si>
    <t>LA</t>
  </si>
  <si>
    <t>Dog Ramp, Pet Ramp, Portable ramp for your pet with adjustable heights</t>
  </si>
  <si>
    <t>Pet Scarf Plaid Fleece, Cat Scarf, Dog Scarf, Pet Neckwear, Puppy Scarf Fleece</t>
  </si>
  <si>
    <t>IA</t>
  </si>
  <si>
    <t>Cat Bow Tie, Dog Bow Tie, Cat Wedding, Dog Wedding, Pet Bowtie Collar ideal for formal occasions with a Choice of Bow Tie Color</t>
  </si>
  <si>
    <t>The Netherlands</t>
  </si>
  <si>
    <t>Cat Litter Box Cover, Pet Furniture, Cat House, Modern Litter Box Cabinet made of spruce wood</t>
  </si>
  <si>
    <t>Cat Bandana, Cat Collar, Cat Scarf, Pet Scarf, Dog Bandana, Pet Bandana, Plaid Flannel Bandana, Closure with a snap fastener</t>
  </si>
  <si>
    <t>Romania</t>
  </si>
  <si>
    <t>HOLIDAYSALE</t>
  </si>
  <si>
    <t>NH</t>
  </si>
  <si>
    <t>Cat Bow Tie, Dog Bow Tie, Girl Dog Collar, Pink and White Bow Tie, Pet Bow Tie Collar Satin and Tulle ideal for special occasions</t>
  </si>
  <si>
    <t>Papillon Collare per Gatto / Cane in raso e tulle floccato</t>
  </si>
  <si>
    <t>Triple Wood Raised Pet Feeder, Dog feeding station, Cat Feeder made of recycled wood with three elevated stainless steel food bowls</t>
  </si>
  <si>
    <t>TRIPLEFEEDER</t>
  </si>
  <si>
    <t>Corner Litter Box Cover, Pet House, Cat Litter Box Cabinet, Pet Furniture made of recycled spruce wood</t>
  </si>
  <si>
    <t>MS</t>
  </si>
  <si>
    <t>DC</t>
  </si>
  <si>
    <t>Wood Raised Dog Feeder, Double Dog Feeder, Dog feeding station, Pet Feeder made of spruce wood with two elevated stainless steel food bowls</t>
  </si>
  <si>
    <t>Ireland</t>
  </si>
  <si>
    <t>Dog Tuxedo, Dog Wedding Bandana, Dog Wedding Suit, Cat Tuxedo, Cat Bandana, Pet Bandana for formal occasions with a Choice of Bow Tie Color</t>
  </si>
  <si>
    <t>2 x Litter Box Cover in dark chocolate</t>
  </si>
  <si>
    <t>Portugal</t>
  </si>
  <si>
    <t>Wood Raised Dog Feeder, Dog feeding station, Pet Feeder made of spruce wood with one large elevated stainless steel food bowl</t>
  </si>
  <si>
    <t>AL</t>
  </si>
  <si>
    <t>Cat Shelf Scratcher Feeder, 3 in 1 Cat shelf, Cat furniture, Cat scratcher,Cat feeding shelf made of recycled wood with a food bowl included</t>
  </si>
  <si>
    <t>Cat Bow Tie Collar Velvet and Tulle, Dog Bow tie, Pet Bow tie Collar Cream and Black ideal for special occasions</t>
  </si>
  <si>
    <t>Pet Bow Tie Collar Plaid Fleece, Dog Bow Tie Collar, Cat Bow Tie Collar ideal for special occasions</t>
  </si>
  <si>
    <t>Cat Collar Satin and Tulle, Girl Dog Collar, Cat Neckwear, Elegant Pet Collar Plum and Black ideal for special occasions</t>
  </si>
  <si>
    <t>France</t>
  </si>
  <si>
    <t>Cat Bow Tie Collar Plaid Flannel, Dog Bow Tie Collar, Pet Bow Tie Collar Blue and Cream, Pet Neckwear</t>
  </si>
  <si>
    <t>Czech Republic</t>
  </si>
  <si>
    <t>Cat Wedding Bandana, Dog Wedding Bandana with a Choice of Bow Tie Color, Elegant Pet Neckwear ideal for formal occasions</t>
  </si>
  <si>
    <t>Cat Litter Box Cover, Cat House, Cat Litter Box Cabinet, Pet Furniture made of recycled spruce wood</t>
  </si>
  <si>
    <t>AZ</t>
  </si>
  <si>
    <t>VA</t>
  </si>
  <si>
    <t>Hong Kong</t>
  </si>
  <si>
    <t>Custom order: Wood Raised Dog Feeder</t>
  </si>
  <si>
    <t>Cat Bow Tie Collar Velvet and Tulle, Dog Bow tie, Pet Bow tie Collar Red and Black ideal for special occasions</t>
  </si>
  <si>
    <t>Custom order: Dog Tuxedo, Dog Wedding Suit</t>
  </si>
  <si>
    <t>Dog Ramp and Bed, Wood Raised Dog Bed with Ramp, Pet Ramp, Pet Bed with Ramp made of spruce wood</t>
  </si>
  <si>
    <t>Wood Raised Pet Feeder, Dog feeding station, Dog Feeder made of spruce wood with two elevated stainless steel food bowls</t>
  </si>
  <si>
    <t>VT</t>
  </si>
  <si>
    <t>Cat Litter Box Cover, Pet Furniture, Cat House, Modern Litter Box Cabinet made of spruce wood with double door opening and side entrance</t>
  </si>
  <si>
    <t>IN</t>
  </si>
  <si>
    <t>KS</t>
  </si>
  <si>
    <t>Cat Litter Box Cover, Cat House, Cat Litter Box Cabinet, Pet Furniture made of spruce wood</t>
  </si>
  <si>
    <t>Triple Wood Raised Pet Feeder, Cat Feeder, Dog Feeder, Cat feeding station made of spruce wood with three elevated stainless steel bowls</t>
  </si>
  <si>
    <t>Double Wood Raised Pet Feeder, Pet feeding station made of spruce wood with two elevated stainless steel bowls</t>
  </si>
  <si>
    <t>Cat House, Pet Furniture, Cat Bed, Hideaway for your Pet, Modern Pet Cabinet made of spruce wood</t>
  </si>
  <si>
    <t>Greece</t>
  </si>
  <si>
    <t>Dog Tuxedo, Cat Tuxedo, Dog Wedding Bandana, Dog Wedding Suit, Cat Bandana, Pet Bandana for formal occasions with a Choice of Bow Tie Color</t>
  </si>
  <si>
    <t>Mangiatoia per cane rialzata con tre ciotole in acciaio inossidabile</t>
  </si>
  <si>
    <t>Lettiera per Gatto con doppia anta, Mobile moderno per animale domestico</t>
  </si>
  <si>
    <t>Cat Scratcher Large, Cat Scratching post made of spruce wood and Sisal rope</t>
  </si>
  <si>
    <t>Cat Litter Box Cover, Pet Furniture, Cat House, Modern Litter Box Cabinet made of spruce wood with a side entrance</t>
  </si>
  <si>
    <t>LITTER10</t>
  </si>
  <si>
    <t>Wood Raised Pet Bed, Modern Pet Furniture, Cat Bed, Dog Bed made of spruce wood with or without a comfortable mattress</t>
  </si>
  <si>
    <t>10PERCENTOFF</t>
  </si>
  <si>
    <t>Dog Scarf Fleece Polka Dots, Cat Scarf, Pet Neckwear, Puppy Scarf Navy Colorful Polka Dots</t>
  </si>
  <si>
    <t>Corner Litter Box Cover, Pet House, Cat Litter Box Cabinet, Pet Furniture made of spruce wood</t>
  </si>
  <si>
    <t>Cat Litter Box Cover, Pet Furniture, Cat House, Modern Litter Box Cabinet made of spruce wood with side pet entrance</t>
  </si>
  <si>
    <t>KY</t>
  </si>
  <si>
    <t>Rampa per Cane con l'altezza regolabile</t>
  </si>
  <si>
    <t>10DISCOUNT</t>
  </si>
  <si>
    <t>LITTERBOXBIG</t>
  </si>
  <si>
    <t>LITTERBOXDISCOUNT</t>
  </si>
  <si>
    <t>RESERVED for NoÃ©mie: Cat Litter Box Cover, Modern Litter Box Cabinet made of spruce wood with double door opening and side entrance</t>
  </si>
  <si>
    <t>DOUBLEDOOR20</t>
  </si>
  <si>
    <t>Pet Scarf Camoflauge Fleece, Cat Scarf Army Print, Dog Scarf Military Print, Pet Neckwear, Puppy Scarf Fleece</t>
  </si>
  <si>
    <t>Pet Scarf Fleece Leopard Print, Dog Scarf, Cat Scarf, Pet Neckwear, Puppy Scarf Leopard Spotted Fleece</t>
  </si>
  <si>
    <t>CYBER20</t>
  </si>
  <si>
    <t>Brazil</t>
  </si>
  <si>
    <t>New Zealand</t>
  </si>
  <si>
    <t>NM</t>
  </si>
  <si>
    <t>Dog Crate, Dog Kennel, Dog House, Wood Dog Crate, Dog Furniture, Pet Furniture, Dog Kennel Furniture, Pet House, Dog Crate Furniture</t>
  </si>
  <si>
    <t>GABBIA10</t>
  </si>
  <si>
    <t>AR</t>
  </si>
  <si>
    <t>Cat Litter Box Cover, Pet Furniture, Cat House, Modern Litter Box Cabinet made of spruce wood with double door opening</t>
  </si>
  <si>
    <t>Japan</t>
  </si>
  <si>
    <t>RI</t>
  </si>
  <si>
    <t>CATHOUSE10</t>
  </si>
  <si>
    <t>UT</t>
  </si>
  <si>
    <t>South Korea</t>
  </si>
  <si>
    <t>Austria</t>
  </si>
  <si>
    <t>Wood Raised Dog Feeder, Triple Dog Feeder, Pet Feeder, Dog feeding station made of spruce wood with three elevated stainless steel bowls</t>
  </si>
  <si>
    <t>Cat House, Pet Furniture, Cat Bed, Cat Hideaway, Modern Pet Cabinet made of spruce wood, Bunny House</t>
  </si>
  <si>
    <t>WI</t>
  </si>
  <si>
    <t>MT</t>
  </si>
  <si>
    <t>ME</t>
  </si>
  <si>
    <t>Denmark</t>
  </si>
  <si>
    <t>Raised Bunny Hay Feeder, Elevated Rabbit Feeder, Hay Feeder, Hay Stand, Over the litter hay, Bunny, Rabbit</t>
  </si>
  <si>
    <t>Dog Tuxedo, Dog Wedding Suit, Dog Formal Wear, Pet Vest for wedding/formal occasions with a choice of Bow Tie Color</t>
  </si>
  <si>
    <t>Cat Bow Tie, Dog Bow Tie, Girl Dog Collar, Satin Bow Tie, Pet Bow Tie Collar Satin and Tulle ideal for special occasions</t>
  </si>
  <si>
    <t>WEEKSALE;WEEKSALE;WEEKSALE</t>
  </si>
  <si>
    <t>Activity Board for Bunnies, Bunny Digging Toy, Rabbit Sisal Digging Board, Bunny Toy, Rabbit Toy Sisal Rope, Entertainment Board for Bunnies</t>
  </si>
  <si>
    <t>Dog Crate, Dog Kennel, Dog House, Wood Dog Crate, Dog Furniture, Pet Furniture, Cat Crate, Pet House, Pet Kennel, Cat Kennel</t>
  </si>
  <si>
    <t>KENNEL15</t>
  </si>
  <si>
    <t>2 x Wood Raised Dog Feeder, Triple Dog Feeder, Pet Feeder, Dog feeding station made of spruce wood with three elevated stainless steel bowls</t>
  </si>
  <si>
    <t>Israel</t>
  </si>
  <si>
    <t>Cappotto Giacca per Cane in pile Stile Scozzese, Reversibile, Double face, Fatto su misura</t>
  </si>
  <si>
    <t>Double Litter Box Cabinet, 2 in 1 Modern Cat Litter Furniture made of spruce wood with two separate toilets for the kittens</t>
  </si>
  <si>
    <t>Cat House, Cat Bed, Cat Hideaway, Cat Furniture, Modern Cat Cabinet made of spruce wood</t>
  </si>
  <si>
    <t>Cat Litter Box Cabinet Two side entrances, Modern Litter Furniture made of spruce wood with double door opening and two side entrances</t>
  </si>
  <si>
    <t>Double Litter Box Cabinet, Cat Litter Box Cabinet on Two levels, Modern Litter Furniture made of spruce wood version "Bunkbeds"</t>
  </si>
  <si>
    <t>ID</t>
  </si>
  <si>
    <t>Cat House, Bunny House, Small Dog Bed, Pet Furniture, Cat Bed, Cat Hideaway, Rabbit Hideaway, Modern Pet Cabinet made of spruce wood</t>
  </si>
  <si>
    <t>Dog Tuxedo, Navy Blue Dog Wedding Suit, Dog Formal Wear, Pet Vest for wedding/formal occasions with a choice of Bow Tie Color</t>
  </si>
  <si>
    <t>Litter Box Cabinet with Storage compartment, Modern Litter Furniture made of high quality spruce wood</t>
  </si>
  <si>
    <t>OCTSALE2021</t>
  </si>
  <si>
    <t>Mangiatoia per animale domestico in legno di abete, Mangiatoia gatto / cane, Mangiatoia rialzata con tre ciotole in acciaio inossidabile</t>
  </si>
  <si>
    <t>GIUGNO2021</t>
  </si>
  <si>
    <t>PROMO2021</t>
  </si>
  <si>
    <t>Double Cat Litter Box Cabinet, Modern Litter Furniture made of spruce wood with double door opening and two side entrances</t>
  </si>
  <si>
    <t>Cat Litter Robot 3 / 4 Compatible Cover, Pet Furniture, Modern Litter Box Cabinet made of spruce wood, Enclosure for Litter Robot 3 and 4</t>
  </si>
  <si>
    <t>Double Litter Box Cabinet,Modern Cat Litter Furniture made of spruce wood with two separate toilets for kittens,Litter Box Cabinet with legs</t>
  </si>
  <si>
    <t>Cuccia per gatto, Mobile per animale domestico, Letto Gatto, Cuccia Coniglio, Casetta Gatto, Mobile moderno in legno di abete</t>
  </si>
  <si>
    <t>DE</t>
  </si>
  <si>
    <t>ND</t>
  </si>
  <si>
    <t>Cat Litter Robot 3 Compatible Cover, Pet Furniture, Modern Litter Box Cabinet made of spruce wood, Enclosure for Litter Robot 3</t>
  </si>
  <si>
    <t>Bunny Feeder: payment of shipping costs</t>
  </si>
  <si>
    <t>PR</t>
  </si>
  <si>
    <t>GRAZIE22PB</t>
  </si>
  <si>
    <t>Luxembourg</t>
  </si>
  <si>
    <t>Cat Litter Robot 3 or 4 Cover, Pet Furniture, Modern Litter Box Cabinet made of spruce wood, Enclosure for Litter Robot 3 and 4</t>
  </si>
  <si>
    <t>Double Litter Box Cabinet, Mid-century Modern Cat Litter Box Enclosure made of spruce wood with two separate toilets, Pet Furniture</t>
  </si>
  <si>
    <t>Cat Litter Robot 3 or 4 Cabinet, Pet Furniture, Modern Litter Box Cover made of spruce wood, Enclosure for Litter Robot 3 or 4</t>
  </si>
  <si>
    <t>WAUTUNNO23</t>
  </si>
  <si>
    <t>HI</t>
  </si>
  <si>
    <t>Litter Box Hay Feeder for Rabbits, 2 in 1 Modern Cabinet Guinea Pig Litter Hay Feeder, Bunny Digging Box with Hay Feeder</t>
  </si>
  <si>
    <t>Triple Wood Raised Pet Feeder, Cat Feeder, Dog Feeder, Elevated Cat Bowls, Pet Feeder made of spruce wood with three stainless steel bowls</t>
  </si>
  <si>
    <t>Modern Litter Box Cabinet with double door opening and side entrance, Litter Box Enclosure, Cat Furniture, Modern Cabinet Litter Box Cover</t>
  </si>
  <si>
    <t>Mid-century Modern Litter Box Cabinet made of spruce wood, Cat Litter Box Cover, Pet Furniture, Cat House</t>
  </si>
  <si>
    <t>Litter Box Hay Feeder for Rabbits, 2 in 1 Modern Cabinet Guinea Pig Litter Hay Feeder, Bunny Digging Box with Hay Feeder, Bunny Litter Cover</t>
  </si>
  <si>
    <t>NE</t>
  </si>
  <si>
    <t>Bunny Litter Box with Hay Feeder, 2 in 1 Modern Bunny Guinea Pig Litter / Hay Feeder, Rabbits Digging Box with Hay Feeder</t>
  </si>
  <si>
    <t>Cat Litter Robot 4 Cabinet, Pet Furniture, Modern Litter Box Cover made of spruce wood, Enclosure for Litter Robot 4</t>
  </si>
  <si>
    <t>Modern Wood Two Steps Pet Stairs, Pet Step Stool, Cat Steps, Dog Steps for bed, Raised Steps</t>
  </si>
  <si>
    <t>Double Cat Litter Box Cabinet, Mid-century Modern Litter Furniture made of spruce wood with double door opening and two side entrances</t>
  </si>
  <si>
    <t>Mid-century Modern Litter Box Cabinet with double door opening and side entrance, Cat Litter Box Enclosure, Cat Furniture</t>
  </si>
  <si>
    <t>Custom order, shipping costs</t>
  </si>
  <si>
    <t>Mid-century Modern Cabinet made of spruce wood with top opening and side entrance, Litter Box Cover,Pet Furniture, Cat House,Small Dog House</t>
  </si>
  <si>
    <t>Modern Large Litter Box Cabinet made of spruce wood with top opening and side entrance, Cat Litter Box Cover, Bunny Litter Digging Box</t>
  </si>
  <si>
    <t>Mid-century Modern Litter Box Cabinet made of spruce wood with double door opening and side entrance, Cat Litter Box Cover, Pet Furniture</t>
  </si>
  <si>
    <t>Shipping costs for resending the product</t>
  </si>
  <si>
    <t>PRIMAVERA10PB</t>
  </si>
  <si>
    <t>CARRELLO10PB</t>
  </si>
  <si>
    <t>Cat House, Cat Bed, Cat Hideaway, Bunny House, Pet Furniture, Modern Cat Cabinet made of spruce wood</t>
  </si>
  <si>
    <t>Pet scarf</t>
  </si>
  <si>
    <t>Bowtie</t>
  </si>
  <si>
    <t>Dog Coat</t>
  </si>
  <si>
    <t>Other</t>
  </si>
  <si>
    <t>Litter Box Cabinet</t>
  </si>
  <si>
    <t>Scratcher</t>
  </si>
  <si>
    <t>Feeder</t>
  </si>
  <si>
    <t>Ramp</t>
  </si>
  <si>
    <t>Cat House</t>
  </si>
  <si>
    <t>Dog Crate</t>
  </si>
  <si>
    <t>Bunny Furniture</t>
  </si>
  <si>
    <t>Litter Robot</t>
  </si>
  <si>
    <t>Steps</t>
  </si>
  <si>
    <t>Dog Tuxedo</t>
  </si>
  <si>
    <t>Double Litter Box Cabinet</t>
  </si>
  <si>
    <t>Year</t>
  </si>
  <si>
    <t>Month</t>
  </si>
  <si>
    <t>Weekday</t>
  </si>
  <si>
    <t>Country</t>
  </si>
  <si>
    <t>Europe</t>
  </si>
  <si>
    <t>Product</t>
  </si>
  <si>
    <t>US State</t>
  </si>
  <si>
    <t>Row Labels</t>
  </si>
  <si>
    <t>2015</t>
  </si>
  <si>
    <t>2016</t>
  </si>
  <si>
    <t>2017</t>
  </si>
  <si>
    <t>2018</t>
  </si>
  <si>
    <t>2019</t>
  </si>
  <si>
    <t>2020</t>
  </si>
  <si>
    <t>2021</t>
  </si>
  <si>
    <t>2022</t>
  </si>
  <si>
    <t>2023</t>
  </si>
  <si>
    <t>Grand Total</t>
  </si>
  <si>
    <t>Sum of Item Total</t>
  </si>
  <si>
    <t>Total Revenue</t>
  </si>
  <si>
    <t>Sum of Quantity</t>
  </si>
  <si>
    <t>Column Labels</t>
  </si>
  <si>
    <t>Total Revenue by Year</t>
  </si>
  <si>
    <t>Total Purchases</t>
  </si>
  <si>
    <t>Count of Ship Country</t>
  </si>
  <si>
    <t>Number of Countries:</t>
  </si>
  <si>
    <t>Thursday</t>
  </si>
  <si>
    <t>Friday</t>
  </si>
  <si>
    <t>Wednesday</t>
  </si>
  <si>
    <t>Tuesday</t>
  </si>
  <si>
    <t>Saturday</t>
  </si>
  <si>
    <t>Sunday</t>
  </si>
  <si>
    <t>Monday</t>
  </si>
  <si>
    <t>Percentage</t>
  </si>
  <si>
    <t>October</t>
  </si>
  <si>
    <t>August</t>
  </si>
  <si>
    <t>May</t>
  </si>
  <si>
    <t>April</t>
  </si>
  <si>
    <t>September</t>
  </si>
  <si>
    <t>November</t>
  </si>
  <si>
    <t>March</t>
  </si>
  <si>
    <t>January</t>
  </si>
  <si>
    <t>July</t>
  </si>
  <si>
    <t>June</t>
  </si>
  <si>
    <t>February</t>
  </si>
  <si>
    <t>Count of Product</t>
  </si>
  <si>
    <t>Sold Products Quantity</t>
  </si>
  <si>
    <t>Revenue by Markets Over Years</t>
  </si>
  <si>
    <t>Best Selling Products</t>
  </si>
  <si>
    <t>Best Day of Week for Sales</t>
  </si>
  <si>
    <t>Number of Products Sold by Month</t>
  </si>
  <si>
    <t>Count of Order ID</t>
  </si>
  <si>
    <t>Countries by Products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</si>
</sst>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x16r2:formatCode16="[$-en-IT,1]dd/mm/yy;@"/>
    <numFmt numFmtId="165" formatCode="#,##0.00\ &quot;€&quot;"/>
  </numFmts>
  <fonts count="2" x14ac:knownFonts="1">
    <font>
      <sz val="11"/>
      <color theme="1"/>
      <name val="Corbel"/>
      <family val="2"/>
      <scheme val="minor"/>
    </font>
    <font>
      <sz val="8"/>
      <name val="Corbel"/>
      <family val="2"/>
      <scheme val="minor"/>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0" fillId="0" borderId="0" xfId="0" applyAlignment="1">
      <alignment horizontal="left" vertical="top"/>
    </xf>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0" fontId="0" fillId="2" borderId="0" xfId="0" applyFill="1"/>
    <xf numFmtId="0" fontId="0" fillId="2" borderId="0" xfId="0" applyFill="1" applyAlignment="1">
      <alignment horizontal="left"/>
    </xf>
    <xf numFmtId="0" fontId="0" fillId="0" borderId="0" xfId="0" applyNumberFormat="1"/>
  </cellXfs>
  <cellStyles count="1">
    <cellStyle name="Normal" xfId="0" builtinId="0"/>
  </cellStyles>
  <dxfs count="24">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0" formatCode="General"/>
    </dxf>
    <dxf>
      <numFmt numFmtId="0" formatCode="General"/>
    </dxf>
    <dxf>
      <numFmt numFmtId="164" formatCode="[$]dd/mm/yy;@" x16r2:formatCode16="[$-en-IT,1]dd/mm/yy;@"/>
    </dxf>
    <dxf>
      <numFmt numFmtId="164" formatCode="[$]dd/mm/yy;@" x16r2:formatCode16="[$-en-IT,1]dd/mm/yy;@"/>
    </dxf>
    <dxf>
      <numFmt numFmtId="0" formatCode="General"/>
    </dxf>
    <dxf>
      <numFmt numFmtId="0" formatCode="General"/>
    </dxf>
    <dxf>
      <numFmt numFmtId="0" formatCode="General"/>
    </dxf>
    <dxf>
      <numFmt numFmtId="0" formatCode="General"/>
    </dxf>
    <dxf>
      <numFmt numFmtId="164" formatCode="[$]dd/mm/yy;@" x16r2:formatCode16="[$-en-IT,1]dd/mm/yy;@"/>
    </dxf>
    <dxf>
      <numFmt numFmtId="164" formatCode="[$]dd/mm/yy;@" x16r2:formatCode16="[$-en-IT,1]dd/mm/yy;@"/>
    </dxf>
    <dxf>
      <numFmt numFmtId="164" formatCode="[$]dd/mm/yy;@" x16r2:formatCode16="[$-en-IT,1]dd/mm/yy;@"/>
    </dxf>
    <dxf>
      <numFmt numFmtId="164" formatCode="[$]dd/mm/yy;@" x16r2:formatCode16="[$-en-IT,1]dd/mm/yy;@"/>
    </dxf>
    <dxf>
      <alignment horizontal="left" vertical="top" textRotation="0" wrapText="0" indent="0" justifyLastLine="0" shrinkToFit="0" readingOrder="0"/>
    </dxf>
    <dxf>
      <numFmt numFmtId="14" formatCode="0.00%"/>
    </dxf>
    <dxf>
      <numFmt numFmtId="165" formatCode="#,##0.00\ &quot;€&quot;"/>
    </dxf>
  </dxfs>
  <tableStyles count="0" defaultTableStyle="TableStyleMedium2" defaultPivotStyle="PivotStyleLight16"/>
  <colors>
    <mruColors>
      <color rgb="FF3AEAFF"/>
      <color rgb="FF00FDFF"/>
      <color rgb="FFFF40FF"/>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[PinkBau2015_2023_copy.xlsx]KPI!PivotTable8</c:name>
    <c:fmtId val="1"/>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Best Day of The Week for Sales</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2"/>
        <c:spPr>
          <a:solidFill>
            <a:srgbClr val="92D050"/>
          </a:solidFill>
          <a:ln>
            <a:solidFill>
              <a:srgbClr val="92D050"/>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92D050"/>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75000"/>
                    </a:schemeClr>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a:outerShdw blurRad="63500" sx="102000" sy="102000" algn="ctr" rotWithShape="0">
              <a:prstClr val="black">
                <a:alpha val="20000"/>
              </a:prstClr>
            </a:outerShdw>
          </a:effectLst>
        </c:spPr>
        <c:dLbl>
          <c:idx val="0"/>
          <c:spPr>
            <a:noFill/>
            <a:ln>
              <a:solidFill>
                <a:srgbClr val="FFC000"/>
              </a:solid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KPI!$P$47</c:f>
              <c:strCache>
                <c:ptCount val="1"/>
                <c:pt idx="0">
                  <c:v>Total</c:v>
                </c:pt>
              </c:strCache>
            </c:strRef>
          </c:tx>
          <c:dPt>
            <c:idx val="0"/>
            <c:bubble3D val="0"/>
            <c:spPr>
              <a:solidFill>
                <a:srgbClr val="92D050"/>
              </a:solidFill>
              <a:ln>
                <a:solidFill>
                  <a:srgbClr val="92D050"/>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325-D74C-BA5B-4A75394F568E}"/>
              </c:ext>
            </c:extLst>
          </c:dPt>
          <c:dPt>
            <c:idx val="1"/>
            <c:bubble3D val="0"/>
            <c:spPr>
              <a:solidFill>
                <a:schemeClr val="accent2">
                  <a:lumMod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1325-D74C-BA5B-4A75394F568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325-D74C-BA5B-4A75394F568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1325-D74C-BA5B-4A75394F568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1325-D74C-BA5B-4A75394F568E}"/>
              </c:ext>
            </c:extLst>
          </c:dPt>
          <c:dPt>
            <c:idx val="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1325-D74C-BA5B-4A75394F568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0-1325-D74C-BA5B-4A75394F568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92D050"/>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1-1325-D74C-BA5B-4A75394F568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75000"/>
                        </a:schemeClr>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2-1325-D74C-BA5B-4A75394F568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3-1325-D74C-BA5B-4A75394F568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4-1325-D74C-BA5B-4A75394F568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5-1325-D74C-BA5B-4A75394F568E}"/>
                </c:ext>
              </c:extLst>
            </c:dLbl>
            <c:dLbl>
              <c:idx val="5"/>
              <c:spPr>
                <a:noFill/>
                <a:ln>
                  <a:solidFill>
                    <a:srgbClr val="FFC000"/>
                  </a:solid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6-1325-D74C-BA5B-4A75394F568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0-1325-D74C-BA5B-4A75394F568E}"/>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KPI!$O$48:$O$54</c:f>
              <c:strCache>
                <c:ptCount val="7"/>
                <c:pt idx="0">
                  <c:v>Sunday</c:v>
                </c:pt>
                <c:pt idx="1">
                  <c:v>Saturday</c:v>
                </c:pt>
                <c:pt idx="2">
                  <c:v>Friday</c:v>
                </c:pt>
                <c:pt idx="3">
                  <c:v>Thursday</c:v>
                </c:pt>
                <c:pt idx="4">
                  <c:v>Wednesday</c:v>
                </c:pt>
                <c:pt idx="5">
                  <c:v>Tuesday</c:v>
                </c:pt>
                <c:pt idx="6">
                  <c:v>Monday</c:v>
                </c:pt>
              </c:strCache>
            </c:strRef>
          </c:cat>
          <c:val>
            <c:numRef>
              <c:f>KPI!$P$48:$P$54</c:f>
              <c:numCache>
                <c:formatCode>0.00%</c:formatCode>
                <c:ptCount val="7"/>
                <c:pt idx="0">
                  <c:v>0.15</c:v>
                </c:pt>
                <c:pt idx="1">
                  <c:v>0.21875</c:v>
                </c:pt>
                <c:pt idx="2">
                  <c:v>0.1</c:v>
                </c:pt>
                <c:pt idx="3">
                  <c:v>0.13125000000000001</c:v>
                </c:pt>
                <c:pt idx="4">
                  <c:v>0.1</c:v>
                </c:pt>
                <c:pt idx="5">
                  <c:v>0.17499999999999999</c:v>
                </c:pt>
                <c:pt idx="6">
                  <c:v>0.125</c:v>
                </c:pt>
              </c:numCache>
            </c:numRef>
          </c:val>
          <c:extLst>
            <c:ext xmlns:c16="http://schemas.microsoft.com/office/drawing/2014/chart" uri="{C3380CC4-5D6E-409C-BE32-E72D297353CC}">
              <c16:uniqueId val="{00000000-A6B1-7A45-9BD0-16AA6AF61200}"/>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[PinkBau2015_2023_copy.xlsx]KPI!PivotTable4</c:name>
    <c:fmtId val="2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aseline="0"/>
              <a:t>Best Selling Products</a:t>
            </a:r>
            <a:endParaRPr lang="en-US" sz="1600"/>
          </a:p>
        </c:rich>
      </c:tx>
      <c:layout>
        <c:manualLayout>
          <c:xMode val="edge"/>
          <c:yMode val="edge"/>
          <c:x val="0.21376715841554289"/>
          <c:y val="3.4116633858267717E-3"/>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IT"/>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pivotFmt>
      <c:pivotFmt>
        <c:idx val="4"/>
      </c:pivotFmt>
      <c:pivotFmt>
        <c:idx val="5"/>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pivotFmt>
      <c:pivotFmt>
        <c:idx val="9"/>
        <c:spPr>
          <a:solidFill>
            <a:schemeClr val="accent1"/>
          </a:solidFill>
          <a:ln w="19050">
            <a:solidFill>
              <a:schemeClr val="lt1"/>
            </a:solidFill>
          </a:ln>
          <a:effectLst/>
        </c:spPr>
      </c:pivotFmt>
      <c:pivotFmt>
        <c:idx val="10"/>
        <c:spPr>
          <a:solidFill>
            <a:schemeClr val="accent4"/>
          </a:solidFill>
          <a:ln w="19050">
            <a:solidFill>
              <a:schemeClr val="lt1"/>
            </a:solidFill>
          </a:ln>
          <a:effectLst/>
        </c:spPr>
      </c:pivotFmt>
      <c:pivotFmt>
        <c:idx val="11"/>
      </c:pivotFmt>
      <c:pivotFmt>
        <c:idx val="12"/>
        <c:spPr>
          <a:solidFill>
            <a:schemeClr val="accent1"/>
          </a:solidFill>
          <a:ln w="19050">
            <a:solidFill>
              <a:schemeClr val="lt1"/>
            </a:solidFill>
          </a:ln>
          <a:effectLst/>
        </c:spPr>
      </c:pivotFmt>
      <c:pivotFmt>
        <c:idx val="13"/>
        <c:spPr>
          <a:solidFill>
            <a:schemeClr val="accent5"/>
          </a:solidFill>
          <a:ln w="19050">
            <a:solidFill>
              <a:schemeClr val="lt1"/>
            </a:solidFill>
          </a:ln>
          <a:effectLst/>
        </c:spPr>
      </c:pivotFmt>
      <c:pivotFmt>
        <c:idx val="14"/>
      </c:pivotFmt>
      <c:pivotFmt>
        <c:idx val="15"/>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IT"/>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IT"/>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s>
    <c:plotArea>
      <c:layout>
        <c:manualLayout>
          <c:layoutTarget val="inner"/>
          <c:xMode val="edge"/>
          <c:yMode val="edge"/>
          <c:x val="8.4392554378978496E-2"/>
          <c:y val="0.12867525836614174"/>
          <c:w val="0.83388395429229878"/>
          <c:h val="0.86068735219978687"/>
        </c:manualLayout>
      </c:layout>
      <c:doughnutChart>
        <c:varyColors val="1"/>
        <c:ser>
          <c:idx val="0"/>
          <c:order val="0"/>
          <c:tx>
            <c:strRef>
              <c:f>KPI!$H$3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48-6740-89D0-31B93229D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48-6740-89D0-31B93229D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48-6740-89D0-31B93229D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48-6740-89D0-31B93229D8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48-6740-89D0-31B93229D85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IT"/>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KPI!$G$4:$G$9</c:f>
              <c:strCache>
                <c:ptCount val="5"/>
                <c:pt idx="0">
                  <c:v>Bunny Furniture</c:v>
                </c:pt>
                <c:pt idx="1">
                  <c:v>Double Litter Box Cabinet</c:v>
                </c:pt>
                <c:pt idx="2">
                  <c:v>Litter Box Cabinet</c:v>
                </c:pt>
                <c:pt idx="3">
                  <c:v>Litter Robot</c:v>
                </c:pt>
                <c:pt idx="4">
                  <c:v>Ramp</c:v>
                </c:pt>
              </c:strCache>
            </c:strRef>
          </c:cat>
          <c:val>
            <c:numRef>
              <c:f>KPI!$H$4:$H$9</c:f>
              <c:numCache>
                <c:formatCode>0.00%</c:formatCode>
                <c:ptCount val="5"/>
                <c:pt idx="0">
                  <c:v>0.14084507042253522</c:v>
                </c:pt>
                <c:pt idx="1">
                  <c:v>0.33098591549295775</c:v>
                </c:pt>
                <c:pt idx="2">
                  <c:v>0.21126760563380281</c:v>
                </c:pt>
                <c:pt idx="3">
                  <c:v>0.27464788732394368</c:v>
                </c:pt>
                <c:pt idx="4">
                  <c:v>4.2253521126760563E-2</c:v>
                </c:pt>
              </c:numCache>
            </c:numRef>
          </c:val>
          <c:extLst>
            <c:ext xmlns:c16="http://schemas.microsoft.com/office/drawing/2014/chart" uri="{C3380CC4-5D6E-409C-BE32-E72D297353CC}">
              <c16:uniqueId val="{0000000A-4B48-6740-89D0-31B93229D85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layout>
        <c:manualLayout>
          <c:xMode val="edge"/>
          <c:yMode val="edge"/>
          <c:x val="0.31097565390533077"/>
          <c:y val="0.30856883612204722"/>
          <c:w val="0.45916885389326328"/>
          <c:h val="0.46582677165354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[PinkBau2015_2023_copy.xlsx]KPI!PivotTable2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 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T"/>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66395112016286E-3"/>
          <c:y val="4.1762452107279692E-3"/>
          <c:w val="0.99185336048879835"/>
          <c:h val="0.90694150300178"/>
        </c:manualLayout>
      </c:layout>
      <c:barChart>
        <c:barDir val="col"/>
        <c:grouping val="clustered"/>
        <c:varyColors val="0"/>
        <c:ser>
          <c:idx val="0"/>
          <c:order val="0"/>
          <c:tx>
            <c:strRef>
              <c:f>KPI!$B$3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IT"/>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KPI!$A$4:$A$13</c:f>
              <c:strCache>
                <c:ptCount val="9"/>
                <c:pt idx="0">
                  <c:v>2015</c:v>
                </c:pt>
                <c:pt idx="1">
                  <c:v>2016</c:v>
                </c:pt>
                <c:pt idx="2">
                  <c:v>2017</c:v>
                </c:pt>
                <c:pt idx="3">
                  <c:v>2018</c:v>
                </c:pt>
                <c:pt idx="4">
                  <c:v>2019</c:v>
                </c:pt>
                <c:pt idx="5">
                  <c:v>2020</c:v>
                </c:pt>
                <c:pt idx="6">
                  <c:v>2021</c:v>
                </c:pt>
                <c:pt idx="7">
                  <c:v>2022</c:v>
                </c:pt>
                <c:pt idx="8">
                  <c:v>2023</c:v>
                </c:pt>
              </c:strCache>
            </c:strRef>
          </c:cat>
          <c:val>
            <c:numRef>
              <c:f>KPI!$B$4:$B$13</c:f>
              <c:numCache>
                <c:formatCode>#,##0.00\ "€"</c:formatCode>
                <c:ptCount val="9"/>
                <c:pt idx="0">
                  <c:v>210</c:v>
                </c:pt>
                <c:pt idx="1">
                  <c:v>2305.5</c:v>
                </c:pt>
                <c:pt idx="2">
                  <c:v>5564.5</c:v>
                </c:pt>
                <c:pt idx="3">
                  <c:v>14445</c:v>
                </c:pt>
                <c:pt idx="4">
                  <c:v>22004</c:v>
                </c:pt>
                <c:pt idx="5">
                  <c:v>22263.13</c:v>
                </c:pt>
                <c:pt idx="6">
                  <c:v>36651.360000000001</c:v>
                </c:pt>
                <c:pt idx="7">
                  <c:v>88948.4</c:v>
                </c:pt>
                <c:pt idx="8">
                  <c:v>64635.7</c:v>
                </c:pt>
              </c:numCache>
            </c:numRef>
          </c:val>
          <c:extLst>
            <c:ext xmlns:c16="http://schemas.microsoft.com/office/drawing/2014/chart" uri="{C3380CC4-5D6E-409C-BE32-E72D297353CC}">
              <c16:uniqueId val="{00000000-F4E7-F04A-BC25-3497AB4CA86C}"/>
            </c:ext>
          </c:extLst>
        </c:ser>
        <c:dLbls>
          <c:dLblPos val="inEnd"/>
          <c:showLegendKey val="0"/>
          <c:showVal val="1"/>
          <c:showCatName val="0"/>
          <c:showSerName val="0"/>
          <c:showPercent val="0"/>
          <c:showBubbleSize val="0"/>
        </c:dLbls>
        <c:gapWidth val="100"/>
        <c:overlap val="-24"/>
        <c:axId val="120449887"/>
        <c:axId val="439148783"/>
      </c:barChart>
      <c:catAx>
        <c:axId val="1204498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IT"/>
          </a:p>
        </c:txPr>
        <c:crossAx val="439148783"/>
        <c:crosses val="autoZero"/>
        <c:auto val="1"/>
        <c:lblAlgn val="ctr"/>
        <c:lblOffset val="100"/>
        <c:noMultiLvlLbl val="0"/>
      </c:catAx>
      <c:valAx>
        <c:axId val="439148783"/>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IT"/>
          </a:p>
        </c:txPr>
        <c:crossAx val="12044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[PinkBau2015_2023_copy.xlsx]KPI!PivotTable18</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Total Products Sold by Month from 2015 - 2023</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IT"/>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KPI!$P$65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KPI!$O$66:$O$76</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KPI!$P$66:$P$76</c:f>
              <c:numCache>
                <c:formatCode>General</c:formatCode>
                <c:ptCount val="11"/>
                <c:pt idx="0">
                  <c:v>15</c:v>
                </c:pt>
                <c:pt idx="1">
                  <c:v>12</c:v>
                </c:pt>
                <c:pt idx="2">
                  <c:v>18</c:v>
                </c:pt>
                <c:pt idx="3">
                  <c:v>14</c:v>
                </c:pt>
                <c:pt idx="4">
                  <c:v>16</c:v>
                </c:pt>
                <c:pt idx="5">
                  <c:v>16</c:v>
                </c:pt>
                <c:pt idx="6">
                  <c:v>18</c:v>
                </c:pt>
                <c:pt idx="7">
                  <c:v>10</c:v>
                </c:pt>
                <c:pt idx="8">
                  <c:v>14</c:v>
                </c:pt>
                <c:pt idx="9">
                  <c:v>11</c:v>
                </c:pt>
                <c:pt idx="10">
                  <c:v>15</c:v>
                </c:pt>
              </c:numCache>
            </c:numRef>
          </c:val>
          <c:extLst>
            <c:ext xmlns:c16="http://schemas.microsoft.com/office/drawing/2014/chart" uri="{C3380CC4-5D6E-409C-BE32-E72D297353CC}">
              <c16:uniqueId val="{00000000-226F-DE4D-B94F-67D7F3DCA57A}"/>
            </c:ext>
          </c:extLst>
        </c:ser>
        <c:dLbls>
          <c:dLblPos val="outEnd"/>
          <c:showLegendKey val="0"/>
          <c:showVal val="1"/>
          <c:showCatName val="0"/>
          <c:showSerName val="0"/>
          <c:showPercent val="0"/>
          <c:showBubbleSize val="0"/>
        </c:dLbls>
        <c:gapWidth val="199"/>
        <c:axId val="751031920"/>
        <c:axId val="751033648"/>
      </c:barChart>
      <c:catAx>
        <c:axId val="75103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IT"/>
          </a:p>
        </c:txPr>
        <c:crossAx val="751033648"/>
        <c:crosses val="autoZero"/>
        <c:auto val="1"/>
        <c:lblAlgn val="ctr"/>
        <c:lblOffset val="100"/>
        <c:noMultiLvlLbl val="0"/>
      </c:catAx>
      <c:valAx>
        <c:axId val="751033648"/>
        <c:scaling>
          <c:orientation val="minMax"/>
        </c:scaling>
        <c:delete val="0"/>
        <c:axPos val="l"/>
        <c:majorGridlines>
          <c:spPr>
            <a:ln w="9525" cap="flat" cmpd="sng" algn="ctr">
              <a:no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Number of Products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75103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[PinkBau2015_2023_copy.xlsx]KPI!PivotTable12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Market</a:t>
            </a:r>
            <a:r>
              <a:rPr lang="en-GB" baseline="0"/>
              <a:t> Trends over Years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KPI!$B$37:$B$38</c:f>
              <c:strCache>
                <c:ptCount val="1"/>
                <c:pt idx="0">
                  <c:v>Canada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KPI!$A$39:$A$48</c:f>
              <c:strCache>
                <c:ptCount val="9"/>
                <c:pt idx="0">
                  <c:v>2015</c:v>
                </c:pt>
                <c:pt idx="1">
                  <c:v>2016</c:v>
                </c:pt>
                <c:pt idx="2">
                  <c:v>2017</c:v>
                </c:pt>
                <c:pt idx="3">
                  <c:v>2018</c:v>
                </c:pt>
                <c:pt idx="4">
                  <c:v>2019</c:v>
                </c:pt>
                <c:pt idx="5">
                  <c:v>2020</c:v>
                </c:pt>
                <c:pt idx="6">
                  <c:v>2021</c:v>
                </c:pt>
                <c:pt idx="7">
                  <c:v>2022</c:v>
                </c:pt>
                <c:pt idx="8">
                  <c:v>2023</c:v>
                </c:pt>
              </c:strCache>
            </c:strRef>
          </c:cat>
          <c:val>
            <c:numRef>
              <c:f>KPI!$B$39:$B$48</c:f>
              <c:numCache>
                <c:formatCode>General</c:formatCode>
                <c:ptCount val="9"/>
                <c:pt idx="1">
                  <c:v>77</c:v>
                </c:pt>
                <c:pt idx="2">
                  <c:v>58.5</c:v>
                </c:pt>
                <c:pt idx="3">
                  <c:v>83</c:v>
                </c:pt>
                <c:pt idx="4">
                  <c:v>480</c:v>
                </c:pt>
                <c:pt idx="5">
                  <c:v>1010.39</c:v>
                </c:pt>
                <c:pt idx="6">
                  <c:v>1152.08</c:v>
                </c:pt>
                <c:pt idx="7">
                  <c:v>5935</c:v>
                </c:pt>
                <c:pt idx="8">
                  <c:v>4160</c:v>
                </c:pt>
              </c:numCache>
            </c:numRef>
          </c:val>
          <c:smooth val="0"/>
          <c:extLst>
            <c:ext xmlns:c16="http://schemas.microsoft.com/office/drawing/2014/chart" uri="{C3380CC4-5D6E-409C-BE32-E72D297353CC}">
              <c16:uniqueId val="{00000000-61A1-3F47-B90E-29EF627BD95C}"/>
            </c:ext>
          </c:extLst>
        </c:ser>
        <c:ser>
          <c:idx val="1"/>
          <c:order val="1"/>
          <c:tx>
            <c:strRef>
              <c:f>KPI!$C$37:$C$38</c:f>
              <c:strCache>
                <c:ptCount val="1"/>
                <c:pt idx="0">
                  <c:v>Europe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KPI!$A$39:$A$48</c:f>
              <c:strCache>
                <c:ptCount val="9"/>
                <c:pt idx="0">
                  <c:v>2015</c:v>
                </c:pt>
                <c:pt idx="1">
                  <c:v>2016</c:v>
                </c:pt>
                <c:pt idx="2">
                  <c:v>2017</c:v>
                </c:pt>
                <c:pt idx="3">
                  <c:v>2018</c:v>
                </c:pt>
                <c:pt idx="4">
                  <c:v>2019</c:v>
                </c:pt>
                <c:pt idx="5">
                  <c:v>2020</c:v>
                </c:pt>
                <c:pt idx="6">
                  <c:v>2021</c:v>
                </c:pt>
                <c:pt idx="7">
                  <c:v>2022</c:v>
                </c:pt>
                <c:pt idx="8">
                  <c:v>2023</c:v>
                </c:pt>
              </c:strCache>
            </c:strRef>
          </c:cat>
          <c:val>
            <c:numRef>
              <c:f>KPI!$C$39:$C$48</c:f>
              <c:numCache>
                <c:formatCode>General</c:formatCode>
                <c:ptCount val="9"/>
                <c:pt idx="0">
                  <c:v>35</c:v>
                </c:pt>
                <c:pt idx="1">
                  <c:v>342</c:v>
                </c:pt>
                <c:pt idx="2">
                  <c:v>1378</c:v>
                </c:pt>
                <c:pt idx="3">
                  <c:v>3558.5</c:v>
                </c:pt>
                <c:pt idx="4">
                  <c:v>5040.5</c:v>
                </c:pt>
                <c:pt idx="5">
                  <c:v>6010</c:v>
                </c:pt>
                <c:pt idx="6">
                  <c:v>7785.5</c:v>
                </c:pt>
                <c:pt idx="7">
                  <c:v>15990</c:v>
                </c:pt>
                <c:pt idx="8">
                  <c:v>10447.200000000001</c:v>
                </c:pt>
              </c:numCache>
            </c:numRef>
          </c:val>
          <c:smooth val="0"/>
          <c:extLst>
            <c:ext xmlns:c16="http://schemas.microsoft.com/office/drawing/2014/chart" uri="{C3380CC4-5D6E-409C-BE32-E72D297353CC}">
              <c16:uniqueId val="{00000001-61A1-3F47-B90E-29EF627BD95C}"/>
            </c:ext>
          </c:extLst>
        </c:ser>
        <c:ser>
          <c:idx val="2"/>
          <c:order val="2"/>
          <c:tx>
            <c:strRef>
              <c:f>KPI!$D$37:$D$38</c:f>
              <c:strCache>
                <c:ptCount val="1"/>
                <c:pt idx="0">
                  <c:v>Other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KPI!$A$39:$A$48</c:f>
              <c:strCache>
                <c:ptCount val="9"/>
                <c:pt idx="0">
                  <c:v>2015</c:v>
                </c:pt>
                <c:pt idx="1">
                  <c:v>2016</c:v>
                </c:pt>
                <c:pt idx="2">
                  <c:v>2017</c:v>
                </c:pt>
                <c:pt idx="3">
                  <c:v>2018</c:v>
                </c:pt>
                <c:pt idx="4">
                  <c:v>2019</c:v>
                </c:pt>
                <c:pt idx="5">
                  <c:v>2020</c:v>
                </c:pt>
                <c:pt idx="6">
                  <c:v>2021</c:v>
                </c:pt>
                <c:pt idx="7">
                  <c:v>2022</c:v>
                </c:pt>
                <c:pt idx="8">
                  <c:v>2023</c:v>
                </c:pt>
              </c:strCache>
            </c:strRef>
          </c:cat>
          <c:val>
            <c:numRef>
              <c:f>KPI!$D$39:$D$48</c:f>
              <c:numCache>
                <c:formatCode>General</c:formatCode>
                <c:ptCount val="9"/>
                <c:pt idx="0">
                  <c:v>8</c:v>
                </c:pt>
                <c:pt idx="1">
                  <c:v>170</c:v>
                </c:pt>
                <c:pt idx="2">
                  <c:v>231.5</c:v>
                </c:pt>
                <c:pt idx="3">
                  <c:v>570</c:v>
                </c:pt>
                <c:pt idx="4">
                  <c:v>373</c:v>
                </c:pt>
                <c:pt idx="5">
                  <c:v>365.02</c:v>
                </c:pt>
                <c:pt idx="6">
                  <c:v>550</c:v>
                </c:pt>
                <c:pt idx="7">
                  <c:v>155.5</c:v>
                </c:pt>
                <c:pt idx="8">
                  <c:v>640</c:v>
                </c:pt>
              </c:numCache>
            </c:numRef>
          </c:val>
          <c:smooth val="0"/>
          <c:extLst>
            <c:ext xmlns:c16="http://schemas.microsoft.com/office/drawing/2014/chart" uri="{C3380CC4-5D6E-409C-BE32-E72D297353CC}">
              <c16:uniqueId val="{00000002-61A1-3F47-B90E-29EF627BD95C}"/>
            </c:ext>
          </c:extLst>
        </c:ser>
        <c:ser>
          <c:idx val="3"/>
          <c:order val="3"/>
          <c:tx>
            <c:strRef>
              <c:f>KPI!$E$37:$E$38</c:f>
              <c:strCache>
                <c:ptCount val="1"/>
                <c:pt idx="0">
                  <c:v>United Kingdom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KPI!$A$39:$A$48</c:f>
              <c:strCache>
                <c:ptCount val="9"/>
                <c:pt idx="0">
                  <c:v>2015</c:v>
                </c:pt>
                <c:pt idx="1">
                  <c:v>2016</c:v>
                </c:pt>
                <c:pt idx="2">
                  <c:v>2017</c:v>
                </c:pt>
                <c:pt idx="3">
                  <c:v>2018</c:v>
                </c:pt>
                <c:pt idx="4">
                  <c:v>2019</c:v>
                </c:pt>
                <c:pt idx="5">
                  <c:v>2020</c:v>
                </c:pt>
                <c:pt idx="6">
                  <c:v>2021</c:v>
                </c:pt>
                <c:pt idx="7">
                  <c:v>2022</c:v>
                </c:pt>
                <c:pt idx="8">
                  <c:v>2023</c:v>
                </c:pt>
              </c:strCache>
            </c:strRef>
          </c:cat>
          <c:val>
            <c:numRef>
              <c:f>KPI!$E$39:$E$48</c:f>
              <c:numCache>
                <c:formatCode>General</c:formatCode>
                <c:ptCount val="9"/>
                <c:pt idx="0">
                  <c:v>8</c:v>
                </c:pt>
                <c:pt idx="1">
                  <c:v>68</c:v>
                </c:pt>
                <c:pt idx="2">
                  <c:v>37</c:v>
                </c:pt>
                <c:pt idx="3">
                  <c:v>1342</c:v>
                </c:pt>
                <c:pt idx="4">
                  <c:v>3453</c:v>
                </c:pt>
                <c:pt idx="5">
                  <c:v>2038.4</c:v>
                </c:pt>
                <c:pt idx="6">
                  <c:v>3458.34</c:v>
                </c:pt>
                <c:pt idx="7">
                  <c:v>5500</c:v>
                </c:pt>
                <c:pt idx="8">
                  <c:v>3250</c:v>
                </c:pt>
              </c:numCache>
            </c:numRef>
          </c:val>
          <c:smooth val="0"/>
          <c:extLst>
            <c:ext xmlns:c16="http://schemas.microsoft.com/office/drawing/2014/chart" uri="{C3380CC4-5D6E-409C-BE32-E72D297353CC}">
              <c16:uniqueId val="{00000003-61A1-3F47-B90E-29EF627BD95C}"/>
            </c:ext>
          </c:extLst>
        </c:ser>
        <c:ser>
          <c:idx val="4"/>
          <c:order val="4"/>
          <c:tx>
            <c:strRef>
              <c:f>KPI!$F$37:$F$38</c:f>
              <c:strCache>
                <c:ptCount val="1"/>
                <c:pt idx="0">
                  <c:v>United States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KPI!$A$39:$A$48</c:f>
              <c:strCache>
                <c:ptCount val="9"/>
                <c:pt idx="0">
                  <c:v>2015</c:v>
                </c:pt>
                <c:pt idx="1">
                  <c:v>2016</c:v>
                </c:pt>
                <c:pt idx="2">
                  <c:v>2017</c:v>
                </c:pt>
                <c:pt idx="3">
                  <c:v>2018</c:v>
                </c:pt>
                <c:pt idx="4">
                  <c:v>2019</c:v>
                </c:pt>
                <c:pt idx="5">
                  <c:v>2020</c:v>
                </c:pt>
                <c:pt idx="6">
                  <c:v>2021</c:v>
                </c:pt>
                <c:pt idx="7">
                  <c:v>2022</c:v>
                </c:pt>
                <c:pt idx="8">
                  <c:v>2023</c:v>
                </c:pt>
              </c:strCache>
            </c:strRef>
          </c:cat>
          <c:val>
            <c:numRef>
              <c:f>KPI!$F$39:$F$48</c:f>
              <c:numCache>
                <c:formatCode>General</c:formatCode>
                <c:ptCount val="9"/>
                <c:pt idx="0">
                  <c:v>159</c:v>
                </c:pt>
                <c:pt idx="1">
                  <c:v>1648.5</c:v>
                </c:pt>
                <c:pt idx="2">
                  <c:v>3859.5</c:v>
                </c:pt>
                <c:pt idx="3">
                  <c:v>8891.5</c:v>
                </c:pt>
                <c:pt idx="4">
                  <c:v>12657.5</c:v>
                </c:pt>
                <c:pt idx="5">
                  <c:v>12839.32</c:v>
                </c:pt>
                <c:pt idx="6">
                  <c:v>23705.440000000002</c:v>
                </c:pt>
                <c:pt idx="7">
                  <c:v>61367.9</c:v>
                </c:pt>
                <c:pt idx="8">
                  <c:v>46138.5</c:v>
                </c:pt>
              </c:numCache>
            </c:numRef>
          </c:val>
          <c:smooth val="0"/>
          <c:extLst>
            <c:ext xmlns:c16="http://schemas.microsoft.com/office/drawing/2014/chart" uri="{C3380CC4-5D6E-409C-BE32-E72D297353CC}">
              <c16:uniqueId val="{00000004-61A1-3F47-B90E-29EF627BD95C}"/>
            </c:ext>
          </c:extLst>
        </c:ser>
        <c:dLbls>
          <c:showLegendKey val="0"/>
          <c:showVal val="0"/>
          <c:showCatName val="0"/>
          <c:showSerName val="0"/>
          <c:showPercent val="0"/>
          <c:showBubbleSize val="0"/>
        </c:dLbls>
        <c:marker val="1"/>
        <c:smooth val="0"/>
        <c:axId val="758060048"/>
        <c:axId val="751156640"/>
      </c:lineChart>
      <c:catAx>
        <c:axId val="75806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751156640"/>
        <c:crosses val="autoZero"/>
        <c:auto val="1"/>
        <c:lblAlgn val="ctr"/>
        <c:lblOffset val="100"/>
        <c:noMultiLvlLbl val="0"/>
      </c:catAx>
      <c:valAx>
        <c:axId val="75115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aseline="0"/>
                  <a:t> Revenue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758060048"/>
        <c:crosses val="autoZero"/>
        <c:crossBetween val="between"/>
        <c:majorUnit val="5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[PinkBau2015_2023_copy.xlsx]KPI!PivotTable4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Products by Year</a:t>
            </a:r>
            <a:endParaRPr lang="en-US"/>
          </a:p>
        </c:rich>
      </c:tx>
      <c:layout>
        <c:manualLayout>
          <c:xMode val="edge"/>
          <c:yMode val="edge"/>
          <c:x val="0.31721528711350105"/>
          <c:y val="4.63802915724643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IT"/>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pivotFmt>
      <c:pivotFmt>
        <c:idx val="4"/>
      </c:pivotFmt>
      <c:pivotFmt>
        <c:idx val="5"/>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pivotFmt>
      <c:pivotFmt>
        <c:idx val="9"/>
        <c:spPr>
          <a:solidFill>
            <a:schemeClr val="accent1"/>
          </a:solidFill>
          <a:ln w="19050">
            <a:solidFill>
              <a:schemeClr val="lt1"/>
            </a:solidFill>
          </a:ln>
          <a:effectLst/>
        </c:spPr>
      </c:pivotFmt>
      <c:pivotFmt>
        <c:idx val="10"/>
        <c:spPr>
          <a:solidFill>
            <a:schemeClr val="accent4"/>
          </a:solidFill>
          <a:ln w="19050">
            <a:solidFill>
              <a:schemeClr val="lt1"/>
            </a:solidFill>
          </a:ln>
          <a:effectLst/>
        </c:spPr>
      </c:pivotFmt>
      <c:pivotFmt>
        <c:idx val="11"/>
      </c:pivotFmt>
      <c:pivotFmt>
        <c:idx val="12"/>
        <c:spPr>
          <a:solidFill>
            <a:schemeClr val="accent1"/>
          </a:solidFill>
          <a:ln w="19050">
            <a:solidFill>
              <a:schemeClr val="lt1"/>
            </a:solidFill>
          </a:ln>
          <a:effectLst/>
        </c:spPr>
      </c:pivotFmt>
      <c:pivotFmt>
        <c:idx val="13"/>
        <c:spPr>
          <a:solidFill>
            <a:schemeClr val="accent5"/>
          </a:solidFill>
          <a:ln w="19050">
            <a:solidFill>
              <a:schemeClr val="lt1"/>
            </a:solidFill>
          </a:ln>
          <a:effectLst/>
        </c:spPr>
      </c:pivotFmt>
      <c:pivotFmt>
        <c:idx val="14"/>
      </c:pivotFmt>
      <c:pivotFmt>
        <c:idx val="15"/>
      </c:pivotFmt>
    </c:pivotFmts>
    <c:plotArea>
      <c:layout>
        <c:manualLayout>
          <c:layoutTarget val="inner"/>
          <c:xMode val="edge"/>
          <c:yMode val="edge"/>
          <c:x val="0.10738116957941234"/>
          <c:y val="0.11951066760219327"/>
          <c:w val="0.83388395429229878"/>
          <c:h val="0.86068735219978687"/>
        </c:manualLayout>
      </c:layout>
      <c:doughnutChart>
        <c:varyColors val="1"/>
        <c:ser>
          <c:idx val="0"/>
          <c:order val="0"/>
          <c:tx>
            <c:strRef>
              <c:f>KPI!$H$3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963-F142-A0A5-3C3C8F3AE5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63-F142-A0A5-3C3C8F3AE5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963-F142-A0A5-3C3C8F3AE5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C963-F142-A0A5-3C3C8F3AE5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C963-F142-A0A5-3C3C8F3AE513}"/>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IT"/>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KPI!$G$4:$G$9</c:f>
              <c:strCache>
                <c:ptCount val="5"/>
                <c:pt idx="0">
                  <c:v>Bunny Furniture</c:v>
                </c:pt>
                <c:pt idx="1">
                  <c:v>Double Litter Box Cabinet</c:v>
                </c:pt>
                <c:pt idx="2">
                  <c:v>Litter Box Cabinet</c:v>
                </c:pt>
                <c:pt idx="3">
                  <c:v>Litter Robot</c:v>
                </c:pt>
                <c:pt idx="4">
                  <c:v>Ramp</c:v>
                </c:pt>
              </c:strCache>
            </c:strRef>
          </c:cat>
          <c:val>
            <c:numRef>
              <c:f>KPI!$H$4:$H$9</c:f>
              <c:numCache>
                <c:formatCode>0.00%</c:formatCode>
                <c:ptCount val="5"/>
                <c:pt idx="0">
                  <c:v>0.14084507042253522</c:v>
                </c:pt>
                <c:pt idx="1">
                  <c:v>0.33098591549295775</c:v>
                </c:pt>
                <c:pt idx="2">
                  <c:v>0.21126760563380281</c:v>
                </c:pt>
                <c:pt idx="3">
                  <c:v>0.27464788732394368</c:v>
                </c:pt>
                <c:pt idx="4">
                  <c:v>4.2253521126760563E-2</c:v>
                </c:pt>
              </c:numCache>
            </c:numRef>
          </c:val>
          <c:extLst>
            <c:ext xmlns:c16="http://schemas.microsoft.com/office/drawing/2014/chart" uri="{C3380CC4-5D6E-409C-BE32-E72D297353CC}">
              <c16:uniqueId val="{00000000-C963-F142-A0A5-3C3C8F3AE51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l"/>
      <c:layout>
        <c:manualLayout>
          <c:xMode val="edge"/>
          <c:yMode val="edge"/>
          <c:x val="0.31097565390533077"/>
          <c:y val="0.30856883612204722"/>
          <c:w val="0.45916885389326328"/>
          <c:h val="0.46582677165354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[PinkBau2015_2023_copy.xlsx]KPI!PivotTable2</c:name>
    <c:fmtId val="6"/>
  </c:pivotSource>
  <c:chart>
    <c:title>
      <c:tx>
        <c:rich>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r>
              <a:rPr lang="en-US" b="0"/>
              <a:t>Total Revenue by Year</a:t>
            </a:r>
          </a:p>
        </c:rich>
      </c:tx>
      <c:layout>
        <c:manualLayout>
          <c:xMode val="edge"/>
          <c:yMode val="edge"/>
          <c:x val="0.35344226747047242"/>
          <c:y val="0"/>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2"/>
              </a:solidFill>
              <a:latin typeface="+mn-lt"/>
              <a:ea typeface="+mn-ea"/>
              <a:cs typeface="+mn-cs"/>
            </a:defRPr>
          </a:pPr>
          <a:endParaRPr lang="en-IT"/>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IT"/>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466395112016286E-3"/>
          <c:y val="4.1762452107279692E-3"/>
          <c:w val="0.99185336048879835"/>
          <c:h val="0.90694150300178"/>
        </c:manualLayout>
      </c:layout>
      <c:barChart>
        <c:barDir val="col"/>
        <c:grouping val="clustered"/>
        <c:varyColors val="0"/>
        <c:ser>
          <c:idx val="0"/>
          <c:order val="0"/>
          <c:tx>
            <c:strRef>
              <c:f>KPI!$B$3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KPI!$A$4:$A$13</c:f>
              <c:strCache>
                <c:ptCount val="9"/>
                <c:pt idx="0">
                  <c:v>2015</c:v>
                </c:pt>
                <c:pt idx="1">
                  <c:v>2016</c:v>
                </c:pt>
                <c:pt idx="2">
                  <c:v>2017</c:v>
                </c:pt>
                <c:pt idx="3">
                  <c:v>2018</c:v>
                </c:pt>
                <c:pt idx="4">
                  <c:v>2019</c:v>
                </c:pt>
                <c:pt idx="5">
                  <c:v>2020</c:v>
                </c:pt>
                <c:pt idx="6">
                  <c:v>2021</c:v>
                </c:pt>
                <c:pt idx="7">
                  <c:v>2022</c:v>
                </c:pt>
                <c:pt idx="8">
                  <c:v>2023</c:v>
                </c:pt>
              </c:strCache>
            </c:strRef>
          </c:cat>
          <c:val>
            <c:numRef>
              <c:f>KPI!$B$4:$B$13</c:f>
              <c:numCache>
                <c:formatCode>#,##0.00\ "€"</c:formatCode>
                <c:ptCount val="9"/>
                <c:pt idx="0">
                  <c:v>210</c:v>
                </c:pt>
                <c:pt idx="1">
                  <c:v>2305.5</c:v>
                </c:pt>
                <c:pt idx="2">
                  <c:v>5564.5</c:v>
                </c:pt>
                <c:pt idx="3">
                  <c:v>14445</c:v>
                </c:pt>
                <c:pt idx="4">
                  <c:v>22004</c:v>
                </c:pt>
                <c:pt idx="5">
                  <c:v>22263.13</c:v>
                </c:pt>
                <c:pt idx="6">
                  <c:v>36651.360000000001</c:v>
                </c:pt>
                <c:pt idx="7">
                  <c:v>88948.4</c:v>
                </c:pt>
                <c:pt idx="8">
                  <c:v>64635.7</c:v>
                </c:pt>
              </c:numCache>
            </c:numRef>
          </c:val>
          <c:extLst>
            <c:ext xmlns:c16="http://schemas.microsoft.com/office/drawing/2014/chart" uri="{C3380CC4-5D6E-409C-BE32-E72D297353CC}">
              <c16:uniqueId val="{00000000-C2D1-6F43-BE97-5D1B22E0BBE5}"/>
            </c:ext>
          </c:extLst>
        </c:ser>
        <c:dLbls>
          <c:dLblPos val="inEnd"/>
          <c:showLegendKey val="0"/>
          <c:showVal val="1"/>
          <c:showCatName val="0"/>
          <c:showSerName val="0"/>
          <c:showPercent val="0"/>
          <c:showBubbleSize val="0"/>
        </c:dLbls>
        <c:gapWidth val="100"/>
        <c:overlap val="-24"/>
        <c:axId val="120449887"/>
        <c:axId val="439148783"/>
      </c:barChart>
      <c:catAx>
        <c:axId val="1204498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IT"/>
          </a:p>
        </c:txPr>
        <c:crossAx val="439148783"/>
        <c:crosses val="autoZero"/>
        <c:auto val="1"/>
        <c:lblAlgn val="ctr"/>
        <c:lblOffset val="100"/>
        <c:noMultiLvlLbl val="0"/>
      </c:catAx>
      <c:valAx>
        <c:axId val="439148783"/>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IT"/>
          </a:p>
        </c:txPr>
        <c:crossAx val="12044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[PinkBau2015_2023_copy.xlsx]KPI!PivotTable12</c:name>
    <c:fmtId val="6"/>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GB" sz="1600"/>
              <a:t>Revenue by Markets</a:t>
            </a:r>
            <a:r>
              <a:rPr lang="en-GB" sz="1600" baseline="0"/>
              <a:t> over Years</a:t>
            </a:r>
            <a:endParaRPr lang="en-GB"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KPI!$B$37:$B$38</c:f>
              <c:strCache>
                <c:ptCount val="1"/>
                <c:pt idx="0">
                  <c:v>Canada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KPI!$A$39:$A$48</c:f>
              <c:strCache>
                <c:ptCount val="9"/>
                <c:pt idx="0">
                  <c:v>2015</c:v>
                </c:pt>
                <c:pt idx="1">
                  <c:v>2016</c:v>
                </c:pt>
                <c:pt idx="2">
                  <c:v>2017</c:v>
                </c:pt>
                <c:pt idx="3">
                  <c:v>2018</c:v>
                </c:pt>
                <c:pt idx="4">
                  <c:v>2019</c:v>
                </c:pt>
                <c:pt idx="5">
                  <c:v>2020</c:v>
                </c:pt>
                <c:pt idx="6">
                  <c:v>2021</c:v>
                </c:pt>
                <c:pt idx="7">
                  <c:v>2022</c:v>
                </c:pt>
                <c:pt idx="8">
                  <c:v>2023</c:v>
                </c:pt>
              </c:strCache>
            </c:strRef>
          </c:cat>
          <c:val>
            <c:numRef>
              <c:f>KPI!$B$39:$B$48</c:f>
              <c:numCache>
                <c:formatCode>General</c:formatCode>
                <c:ptCount val="9"/>
                <c:pt idx="1">
                  <c:v>77</c:v>
                </c:pt>
                <c:pt idx="2">
                  <c:v>58.5</c:v>
                </c:pt>
                <c:pt idx="3">
                  <c:v>83</c:v>
                </c:pt>
                <c:pt idx="4">
                  <c:v>480</c:v>
                </c:pt>
                <c:pt idx="5">
                  <c:v>1010.39</c:v>
                </c:pt>
                <c:pt idx="6">
                  <c:v>1152.08</c:v>
                </c:pt>
                <c:pt idx="7">
                  <c:v>5935</c:v>
                </c:pt>
                <c:pt idx="8">
                  <c:v>4160</c:v>
                </c:pt>
              </c:numCache>
            </c:numRef>
          </c:val>
          <c:smooth val="0"/>
          <c:extLst>
            <c:ext xmlns:c16="http://schemas.microsoft.com/office/drawing/2014/chart" uri="{C3380CC4-5D6E-409C-BE32-E72D297353CC}">
              <c16:uniqueId val="{00000000-04AD-614F-83C9-9528B3CA8225}"/>
            </c:ext>
          </c:extLst>
        </c:ser>
        <c:ser>
          <c:idx val="1"/>
          <c:order val="1"/>
          <c:tx>
            <c:strRef>
              <c:f>KPI!$C$37:$C$38</c:f>
              <c:strCache>
                <c:ptCount val="1"/>
                <c:pt idx="0">
                  <c:v>Europe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KPI!$A$39:$A$48</c:f>
              <c:strCache>
                <c:ptCount val="9"/>
                <c:pt idx="0">
                  <c:v>2015</c:v>
                </c:pt>
                <c:pt idx="1">
                  <c:v>2016</c:v>
                </c:pt>
                <c:pt idx="2">
                  <c:v>2017</c:v>
                </c:pt>
                <c:pt idx="3">
                  <c:v>2018</c:v>
                </c:pt>
                <c:pt idx="4">
                  <c:v>2019</c:v>
                </c:pt>
                <c:pt idx="5">
                  <c:v>2020</c:v>
                </c:pt>
                <c:pt idx="6">
                  <c:v>2021</c:v>
                </c:pt>
                <c:pt idx="7">
                  <c:v>2022</c:v>
                </c:pt>
                <c:pt idx="8">
                  <c:v>2023</c:v>
                </c:pt>
              </c:strCache>
            </c:strRef>
          </c:cat>
          <c:val>
            <c:numRef>
              <c:f>KPI!$C$39:$C$48</c:f>
              <c:numCache>
                <c:formatCode>General</c:formatCode>
                <c:ptCount val="9"/>
                <c:pt idx="0">
                  <c:v>35</c:v>
                </c:pt>
                <c:pt idx="1">
                  <c:v>342</c:v>
                </c:pt>
                <c:pt idx="2">
                  <c:v>1378</c:v>
                </c:pt>
                <c:pt idx="3">
                  <c:v>3558.5</c:v>
                </c:pt>
                <c:pt idx="4">
                  <c:v>5040.5</c:v>
                </c:pt>
                <c:pt idx="5">
                  <c:v>6010</c:v>
                </c:pt>
                <c:pt idx="6">
                  <c:v>7785.5</c:v>
                </c:pt>
                <c:pt idx="7">
                  <c:v>15990</c:v>
                </c:pt>
                <c:pt idx="8">
                  <c:v>10447.200000000001</c:v>
                </c:pt>
              </c:numCache>
            </c:numRef>
          </c:val>
          <c:smooth val="0"/>
          <c:extLst>
            <c:ext xmlns:c16="http://schemas.microsoft.com/office/drawing/2014/chart" uri="{C3380CC4-5D6E-409C-BE32-E72D297353CC}">
              <c16:uniqueId val="{00000001-04AD-614F-83C9-9528B3CA8225}"/>
            </c:ext>
          </c:extLst>
        </c:ser>
        <c:ser>
          <c:idx val="2"/>
          <c:order val="2"/>
          <c:tx>
            <c:strRef>
              <c:f>KPI!$D$37:$D$38</c:f>
              <c:strCache>
                <c:ptCount val="1"/>
                <c:pt idx="0">
                  <c:v>Other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KPI!$A$39:$A$48</c:f>
              <c:strCache>
                <c:ptCount val="9"/>
                <c:pt idx="0">
                  <c:v>2015</c:v>
                </c:pt>
                <c:pt idx="1">
                  <c:v>2016</c:v>
                </c:pt>
                <c:pt idx="2">
                  <c:v>2017</c:v>
                </c:pt>
                <c:pt idx="3">
                  <c:v>2018</c:v>
                </c:pt>
                <c:pt idx="4">
                  <c:v>2019</c:v>
                </c:pt>
                <c:pt idx="5">
                  <c:v>2020</c:v>
                </c:pt>
                <c:pt idx="6">
                  <c:v>2021</c:v>
                </c:pt>
                <c:pt idx="7">
                  <c:v>2022</c:v>
                </c:pt>
                <c:pt idx="8">
                  <c:v>2023</c:v>
                </c:pt>
              </c:strCache>
            </c:strRef>
          </c:cat>
          <c:val>
            <c:numRef>
              <c:f>KPI!$D$39:$D$48</c:f>
              <c:numCache>
                <c:formatCode>General</c:formatCode>
                <c:ptCount val="9"/>
                <c:pt idx="0">
                  <c:v>8</c:v>
                </c:pt>
                <c:pt idx="1">
                  <c:v>170</c:v>
                </c:pt>
                <c:pt idx="2">
                  <c:v>231.5</c:v>
                </c:pt>
                <c:pt idx="3">
                  <c:v>570</c:v>
                </c:pt>
                <c:pt idx="4">
                  <c:v>373</c:v>
                </c:pt>
                <c:pt idx="5">
                  <c:v>365.02</c:v>
                </c:pt>
                <c:pt idx="6">
                  <c:v>550</c:v>
                </c:pt>
                <c:pt idx="7">
                  <c:v>155.5</c:v>
                </c:pt>
                <c:pt idx="8">
                  <c:v>640</c:v>
                </c:pt>
              </c:numCache>
            </c:numRef>
          </c:val>
          <c:smooth val="0"/>
          <c:extLst>
            <c:ext xmlns:c16="http://schemas.microsoft.com/office/drawing/2014/chart" uri="{C3380CC4-5D6E-409C-BE32-E72D297353CC}">
              <c16:uniqueId val="{00000002-04AD-614F-83C9-9528B3CA8225}"/>
            </c:ext>
          </c:extLst>
        </c:ser>
        <c:ser>
          <c:idx val="3"/>
          <c:order val="3"/>
          <c:tx>
            <c:strRef>
              <c:f>KPI!$E$37:$E$38</c:f>
              <c:strCache>
                <c:ptCount val="1"/>
                <c:pt idx="0">
                  <c:v>United Kingdom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KPI!$A$39:$A$48</c:f>
              <c:strCache>
                <c:ptCount val="9"/>
                <c:pt idx="0">
                  <c:v>2015</c:v>
                </c:pt>
                <c:pt idx="1">
                  <c:v>2016</c:v>
                </c:pt>
                <c:pt idx="2">
                  <c:v>2017</c:v>
                </c:pt>
                <c:pt idx="3">
                  <c:v>2018</c:v>
                </c:pt>
                <c:pt idx="4">
                  <c:v>2019</c:v>
                </c:pt>
                <c:pt idx="5">
                  <c:v>2020</c:v>
                </c:pt>
                <c:pt idx="6">
                  <c:v>2021</c:v>
                </c:pt>
                <c:pt idx="7">
                  <c:v>2022</c:v>
                </c:pt>
                <c:pt idx="8">
                  <c:v>2023</c:v>
                </c:pt>
              </c:strCache>
            </c:strRef>
          </c:cat>
          <c:val>
            <c:numRef>
              <c:f>KPI!$E$39:$E$48</c:f>
              <c:numCache>
                <c:formatCode>General</c:formatCode>
                <c:ptCount val="9"/>
                <c:pt idx="0">
                  <c:v>8</c:v>
                </c:pt>
                <c:pt idx="1">
                  <c:v>68</c:v>
                </c:pt>
                <c:pt idx="2">
                  <c:v>37</c:v>
                </c:pt>
                <c:pt idx="3">
                  <c:v>1342</c:v>
                </c:pt>
                <c:pt idx="4">
                  <c:v>3453</c:v>
                </c:pt>
                <c:pt idx="5">
                  <c:v>2038.4</c:v>
                </c:pt>
                <c:pt idx="6">
                  <c:v>3458.34</c:v>
                </c:pt>
                <c:pt idx="7">
                  <c:v>5500</c:v>
                </c:pt>
                <c:pt idx="8">
                  <c:v>3250</c:v>
                </c:pt>
              </c:numCache>
            </c:numRef>
          </c:val>
          <c:smooth val="0"/>
          <c:extLst>
            <c:ext xmlns:c16="http://schemas.microsoft.com/office/drawing/2014/chart" uri="{C3380CC4-5D6E-409C-BE32-E72D297353CC}">
              <c16:uniqueId val="{00000003-04AD-614F-83C9-9528B3CA8225}"/>
            </c:ext>
          </c:extLst>
        </c:ser>
        <c:ser>
          <c:idx val="4"/>
          <c:order val="4"/>
          <c:tx>
            <c:strRef>
              <c:f>KPI!$F$37:$F$38</c:f>
              <c:strCache>
                <c:ptCount val="1"/>
                <c:pt idx="0">
                  <c:v>United States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KPI!$A$39:$A$48</c:f>
              <c:strCache>
                <c:ptCount val="9"/>
                <c:pt idx="0">
                  <c:v>2015</c:v>
                </c:pt>
                <c:pt idx="1">
                  <c:v>2016</c:v>
                </c:pt>
                <c:pt idx="2">
                  <c:v>2017</c:v>
                </c:pt>
                <c:pt idx="3">
                  <c:v>2018</c:v>
                </c:pt>
                <c:pt idx="4">
                  <c:v>2019</c:v>
                </c:pt>
                <c:pt idx="5">
                  <c:v>2020</c:v>
                </c:pt>
                <c:pt idx="6">
                  <c:v>2021</c:v>
                </c:pt>
                <c:pt idx="7">
                  <c:v>2022</c:v>
                </c:pt>
                <c:pt idx="8">
                  <c:v>2023</c:v>
                </c:pt>
              </c:strCache>
            </c:strRef>
          </c:cat>
          <c:val>
            <c:numRef>
              <c:f>KPI!$F$39:$F$48</c:f>
              <c:numCache>
                <c:formatCode>General</c:formatCode>
                <c:ptCount val="9"/>
                <c:pt idx="0">
                  <c:v>159</c:v>
                </c:pt>
                <c:pt idx="1">
                  <c:v>1648.5</c:v>
                </c:pt>
                <c:pt idx="2">
                  <c:v>3859.5</c:v>
                </c:pt>
                <c:pt idx="3">
                  <c:v>8891.5</c:v>
                </c:pt>
                <c:pt idx="4">
                  <c:v>12657.5</c:v>
                </c:pt>
                <c:pt idx="5">
                  <c:v>12839.32</c:v>
                </c:pt>
                <c:pt idx="6">
                  <c:v>23705.440000000002</c:v>
                </c:pt>
                <c:pt idx="7">
                  <c:v>61367.9</c:v>
                </c:pt>
                <c:pt idx="8">
                  <c:v>46138.5</c:v>
                </c:pt>
              </c:numCache>
            </c:numRef>
          </c:val>
          <c:smooth val="0"/>
          <c:extLst>
            <c:ext xmlns:c16="http://schemas.microsoft.com/office/drawing/2014/chart" uri="{C3380CC4-5D6E-409C-BE32-E72D297353CC}">
              <c16:uniqueId val="{00000004-04AD-614F-83C9-9528B3CA8225}"/>
            </c:ext>
          </c:extLst>
        </c:ser>
        <c:dLbls>
          <c:showLegendKey val="0"/>
          <c:showVal val="0"/>
          <c:showCatName val="0"/>
          <c:showSerName val="0"/>
          <c:showPercent val="0"/>
          <c:showBubbleSize val="0"/>
        </c:dLbls>
        <c:marker val="1"/>
        <c:smooth val="0"/>
        <c:axId val="758060048"/>
        <c:axId val="751156640"/>
      </c:lineChart>
      <c:catAx>
        <c:axId val="75806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751156640"/>
        <c:crosses val="autoZero"/>
        <c:auto val="1"/>
        <c:lblAlgn val="ctr"/>
        <c:lblOffset val="100"/>
        <c:noMultiLvlLbl val="0"/>
      </c:catAx>
      <c:valAx>
        <c:axId val="751156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758060048"/>
        <c:crosses val="autoZero"/>
        <c:crossBetween val="between"/>
        <c:majorUnit val="500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[PinkBau2015_2023_copy.xlsx]KPI!PivotTable8</c:name>
    <c:fmtId val="6"/>
  </c:pivotSource>
  <c:chart>
    <c:title>
      <c:tx>
        <c:rich>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r>
              <a:rPr lang="en-US" sz="1600" b="0"/>
              <a:t>Best Day of The Week for Sales</a:t>
            </a:r>
          </a:p>
        </c:rich>
      </c:tx>
      <c:layout>
        <c:manualLayout>
          <c:xMode val="edge"/>
          <c:yMode val="edge"/>
          <c:x val="0.13313020328046388"/>
          <c:y val="0"/>
        </c:manualLayout>
      </c:layout>
      <c:overlay val="0"/>
      <c:spPr>
        <a:noFill/>
        <a:ln>
          <a:noFill/>
        </a:ln>
        <a:effectLst/>
      </c:spPr>
      <c:txPr>
        <a:bodyPr rot="0" spcFirstLastPara="1" vertOverflow="ellipsis" vert="horz" wrap="square" anchor="ctr" anchorCtr="1"/>
        <a:lstStyle/>
        <a:p>
          <a:pPr>
            <a:defRPr sz="1600" b="0" i="0" u="none" strike="noStrike" kern="1200" cap="all" baseline="0">
              <a:solidFill>
                <a:schemeClr val="tx1">
                  <a:lumMod val="65000"/>
                  <a:lumOff val="35000"/>
                </a:schemeClr>
              </a:solidFill>
              <a:latin typeface="+mn-lt"/>
              <a:ea typeface="+mn-ea"/>
              <a:cs typeface="+mn-cs"/>
            </a:defRPr>
          </a:pPr>
          <a:endParaRPr lang="en-IT"/>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2"/>
        <c:spPr>
          <a:solidFill>
            <a:srgbClr val="92D050"/>
          </a:solidFill>
          <a:ln>
            <a:solidFill>
              <a:srgbClr val="92D050"/>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92D050"/>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75000"/>
                    </a:schemeClr>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a:outerShdw blurRad="63500" sx="102000" sy="102000" algn="ctr" rotWithShape="0">
              <a:prstClr val="black">
                <a:alpha val="20000"/>
              </a:prstClr>
            </a:outerShdw>
          </a:effectLst>
        </c:spPr>
        <c:dLbl>
          <c:idx val="0"/>
          <c:spPr>
            <a:noFill/>
            <a:ln>
              <a:solidFill>
                <a:srgbClr val="FFC000"/>
              </a:solid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9"/>
        <c:spPr>
          <a:solidFill>
            <a:srgbClr val="92D050"/>
          </a:solidFill>
          <a:ln>
            <a:solidFill>
              <a:srgbClr val="92D050"/>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92D050"/>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75000"/>
                    </a:schemeClr>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4"/>
        <c:spPr>
          <a:solidFill>
            <a:schemeClr val="accent2">
              <a:lumMod val="60000"/>
              <a:lumOff val="40000"/>
            </a:schemeClr>
          </a:solidFill>
          <a:ln>
            <a:noFill/>
          </a:ln>
          <a:effectLst>
            <a:outerShdw blurRad="63500" sx="102000" sy="102000" algn="ctr" rotWithShape="0">
              <a:prstClr val="black">
                <a:alpha val="20000"/>
              </a:prstClr>
            </a:outerShdw>
          </a:effectLst>
        </c:spPr>
        <c:dLbl>
          <c:idx val="0"/>
          <c:spPr>
            <a:noFill/>
            <a:ln>
              <a:solidFill>
                <a:srgbClr val="FFC000"/>
              </a:solid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7"/>
        <c:spPr>
          <a:solidFill>
            <a:srgbClr val="92D050"/>
          </a:solidFill>
          <a:ln>
            <a:solidFill>
              <a:srgbClr val="92D050"/>
            </a:solid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92D050"/>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8"/>
        <c:spPr>
          <a:solidFill>
            <a:schemeClr val="accent2">
              <a:lumMod val="75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75000"/>
                    </a:schemeClr>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22"/>
        <c:spPr>
          <a:solidFill>
            <a:schemeClr val="accent2">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KPI!$P$47</c:f>
              <c:strCache>
                <c:ptCount val="1"/>
                <c:pt idx="0">
                  <c:v>Total</c:v>
                </c:pt>
              </c:strCache>
            </c:strRef>
          </c:tx>
          <c:dPt>
            <c:idx val="0"/>
            <c:bubble3D val="0"/>
            <c:spPr>
              <a:solidFill>
                <a:srgbClr val="92D050"/>
              </a:solidFill>
              <a:ln>
                <a:solidFill>
                  <a:srgbClr val="92D050"/>
                </a:solid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5AA-AD4C-8601-8DF7076C7750}"/>
              </c:ext>
            </c:extLst>
          </c:dPt>
          <c:dPt>
            <c:idx val="1"/>
            <c:bubble3D val="0"/>
            <c:spPr>
              <a:solidFill>
                <a:schemeClr val="accent2">
                  <a:lumMod val="7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5AA-AD4C-8601-8DF7076C775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5AA-AD4C-8601-8DF7076C775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5AA-AD4C-8601-8DF7076C775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5AA-AD4C-8601-8DF7076C7750}"/>
              </c:ext>
            </c:extLst>
          </c:dPt>
          <c:dPt>
            <c:idx val="5"/>
            <c:bubble3D val="0"/>
            <c:spPr>
              <a:solidFill>
                <a:schemeClr val="accent2">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05AA-AD4C-8601-8DF7076C775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05AA-AD4C-8601-8DF7076C7750}"/>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rgbClr val="92D050"/>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1-05AA-AD4C-8601-8DF7076C7750}"/>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75000"/>
                        </a:schemeClr>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3-05AA-AD4C-8601-8DF7076C7750}"/>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5-05AA-AD4C-8601-8DF7076C7750}"/>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7-05AA-AD4C-8601-8DF7076C7750}"/>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9-05AA-AD4C-8601-8DF7076C7750}"/>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B-05AA-AD4C-8601-8DF7076C7750}"/>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IT"/>
                </a:p>
              </c:txPr>
              <c:dLblPos val="outEnd"/>
              <c:showLegendKey val="1"/>
              <c:showVal val="1"/>
              <c:showCatName val="1"/>
              <c:showSerName val="0"/>
              <c:showPercent val="0"/>
              <c:showBubbleSize val="0"/>
              <c:extLst>
                <c:ext xmlns:c16="http://schemas.microsoft.com/office/drawing/2014/chart" uri="{C3380CC4-5D6E-409C-BE32-E72D297353CC}">
                  <c16:uniqueId val="{0000000D-05AA-AD4C-8601-8DF7076C775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IT"/>
              </a:p>
            </c:txPr>
            <c:dLblPos val="outEnd"/>
            <c:showLegendKey val="1"/>
            <c:showVal val="1"/>
            <c:showCatName val="1"/>
            <c:showSerName val="0"/>
            <c:showPercent val="0"/>
            <c:showBubbleSize val="0"/>
            <c:showLeaderLines val="0"/>
            <c:extLst>
              <c:ext xmlns:c15="http://schemas.microsoft.com/office/drawing/2012/chart" uri="{CE6537A1-D6FC-4f65-9D91-7224C49458BB}"/>
            </c:extLst>
          </c:dLbls>
          <c:cat>
            <c:strRef>
              <c:f>KPI!$O$48:$O$54</c:f>
              <c:strCache>
                <c:ptCount val="7"/>
                <c:pt idx="0">
                  <c:v>Sunday</c:v>
                </c:pt>
                <c:pt idx="1">
                  <c:v>Saturday</c:v>
                </c:pt>
                <c:pt idx="2">
                  <c:v>Friday</c:v>
                </c:pt>
                <c:pt idx="3">
                  <c:v>Thursday</c:v>
                </c:pt>
                <c:pt idx="4">
                  <c:v>Wednesday</c:v>
                </c:pt>
                <c:pt idx="5">
                  <c:v>Tuesday</c:v>
                </c:pt>
                <c:pt idx="6">
                  <c:v>Monday</c:v>
                </c:pt>
              </c:strCache>
            </c:strRef>
          </c:cat>
          <c:val>
            <c:numRef>
              <c:f>KPI!$P$48:$P$54</c:f>
              <c:numCache>
                <c:formatCode>0.00%</c:formatCode>
                <c:ptCount val="7"/>
                <c:pt idx="0">
                  <c:v>0.15</c:v>
                </c:pt>
                <c:pt idx="1">
                  <c:v>0.21875</c:v>
                </c:pt>
                <c:pt idx="2">
                  <c:v>0.1</c:v>
                </c:pt>
                <c:pt idx="3">
                  <c:v>0.13125000000000001</c:v>
                </c:pt>
                <c:pt idx="4">
                  <c:v>0.1</c:v>
                </c:pt>
                <c:pt idx="5">
                  <c:v>0.17499999999999999</c:v>
                </c:pt>
                <c:pt idx="6">
                  <c:v>0.125</c:v>
                </c:pt>
              </c:numCache>
            </c:numRef>
          </c:val>
          <c:extLst>
            <c:ext xmlns:c16="http://schemas.microsoft.com/office/drawing/2014/chart" uri="{C3380CC4-5D6E-409C-BE32-E72D297353CC}">
              <c16:uniqueId val="{0000000E-05AA-AD4C-8601-8DF7076C7750}"/>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[PinkBau2015_2023_copy.xlsx]KPI!PivotTable18</c:name>
    <c:fmtId val="17"/>
  </c:pivotSource>
  <c:chart>
    <c:title>
      <c:tx>
        <c:rich>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r>
              <a:rPr lang="en-US" sz="1600"/>
              <a:t>Number</a:t>
            </a:r>
            <a:r>
              <a:rPr lang="en-US" sz="1600" baseline="0"/>
              <a:t> of </a:t>
            </a:r>
            <a:r>
              <a:rPr lang="en-US" sz="1600"/>
              <a:t>Products Sold by Month </a:t>
            </a:r>
          </a:p>
        </c:rich>
      </c:tx>
      <c:layout>
        <c:manualLayout>
          <c:xMode val="edge"/>
          <c:yMode val="edge"/>
          <c:x val="0.17399416909620993"/>
          <c:y val="0"/>
        </c:manualLayout>
      </c:layout>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endParaRPr lang="en-IT"/>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KPI!$P$65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KPI!$O$66:$O$76</c:f>
              <c:strCache>
                <c:ptCount val="11"/>
                <c:pt idx="0">
                  <c:v>January</c:v>
                </c:pt>
                <c:pt idx="1">
                  <c:v>February</c:v>
                </c:pt>
                <c:pt idx="2">
                  <c:v>March</c:v>
                </c:pt>
                <c:pt idx="3">
                  <c:v>April</c:v>
                </c:pt>
                <c:pt idx="4">
                  <c:v>May</c:v>
                </c:pt>
                <c:pt idx="5">
                  <c:v>June</c:v>
                </c:pt>
                <c:pt idx="6">
                  <c:v>July</c:v>
                </c:pt>
                <c:pt idx="7">
                  <c:v>August</c:v>
                </c:pt>
                <c:pt idx="8">
                  <c:v>September</c:v>
                </c:pt>
                <c:pt idx="9">
                  <c:v>October</c:v>
                </c:pt>
                <c:pt idx="10">
                  <c:v>November</c:v>
                </c:pt>
              </c:strCache>
            </c:strRef>
          </c:cat>
          <c:val>
            <c:numRef>
              <c:f>KPI!$P$66:$P$76</c:f>
              <c:numCache>
                <c:formatCode>General</c:formatCode>
                <c:ptCount val="11"/>
                <c:pt idx="0">
                  <c:v>15</c:v>
                </c:pt>
                <c:pt idx="1">
                  <c:v>12</c:v>
                </c:pt>
                <c:pt idx="2">
                  <c:v>18</c:v>
                </c:pt>
                <c:pt idx="3">
                  <c:v>14</c:v>
                </c:pt>
                <c:pt idx="4">
                  <c:v>16</c:v>
                </c:pt>
                <c:pt idx="5">
                  <c:v>16</c:v>
                </c:pt>
                <c:pt idx="6">
                  <c:v>18</c:v>
                </c:pt>
                <c:pt idx="7">
                  <c:v>10</c:v>
                </c:pt>
                <c:pt idx="8">
                  <c:v>14</c:v>
                </c:pt>
                <c:pt idx="9">
                  <c:v>11</c:v>
                </c:pt>
                <c:pt idx="10">
                  <c:v>15</c:v>
                </c:pt>
              </c:numCache>
            </c:numRef>
          </c:val>
          <c:extLst>
            <c:ext xmlns:c16="http://schemas.microsoft.com/office/drawing/2014/chart" uri="{C3380CC4-5D6E-409C-BE32-E72D297353CC}">
              <c16:uniqueId val="{00000000-F734-6B47-A1EA-2C78A9D67148}"/>
            </c:ext>
          </c:extLst>
        </c:ser>
        <c:dLbls>
          <c:dLblPos val="outEnd"/>
          <c:showLegendKey val="0"/>
          <c:showVal val="1"/>
          <c:showCatName val="0"/>
          <c:showSerName val="0"/>
          <c:showPercent val="0"/>
          <c:showBubbleSize val="0"/>
        </c:dLbls>
        <c:gapWidth val="199"/>
        <c:axId val="751031920"/>
        <c:axId val="751033648"/>
      </c:barChart>
      <c:catAx>
        <c:axId val="75103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IT"/>
          </a:p>
        </c:txPr>
        <c:crossAx val="751033648"/>
        <c:crosses val="autoZero"/>
        <c:auto val="1"/>
        <c:lblAlgn val="ctr"/>
        <c:lblOffset val="100"/>
        <c:noMultiLvlLbl val="0"/>
      </c:catAx>
      <c:valAx>
        <c:axId val="751033648"/>
        <c:scaling>
          <c:orientation val="minMax"/>
        </c:scaling>
        <c:delete val="0"/>
        <c:axPos val="l"/>
        <c:majorGridlines>
          <c:spPr>
            <a:ln w="9525" cap="flat" cmpd="sng" algn="ctr">
              <a:noFill/>
              <a:round/>
            </a:ln>
            <a:effectLst/>
          </c:spPr>
        </c:majorGridlines>
        <c:minorGridlines>
          <c:spPr>
            <a:ln w="9525" cap="flat" cmpd="sng" algn="ctr">
              <a:no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T"/>
          </a:p>
        </c:txPr>
        <c:crossAx val="751031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17</xdr:col>
      <xdr:colOff>317500</xdr:colOff>
      <xdr:row>42</xdr:row>
      <xdr:rowOff>107950</xdr:rowOff>
    </xdr:from>
    <xdr:to>
      <xdr:col>26</xdr:col>
      <xdr:colOff>546100</xdr:colOff>
      <xdr:row>61</xdr:row>
      <xdr:rowOff>177800</xdr:rowOff>
    </xdr:to>
    <xdr:graphicFrame macro="">
      <xdr:nvGraphicFramePr>
        <xdr:cNvPr id="7" name="Chart 6">
          <a:extLst>
            <a:ext uri="{FF2B5EF4-FFF2-40B4-BE49-F238E27FC236}">
              <a16:creationId xmlns:a16="http://schemas.microsoft.com/office/drawing/2014/main" id="{DA98EFA7-BCA5-8F1C-C863-9452718F0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317500</xdr:colOff>
      <xdr:row>0</xdr:row>
      <xdr:rowOff>152400</xdr:rowOff>
    </xdr:from>
    <xdr:to>
      <xdr:col>15</xdr:col>
      <xdr:colOff>63500</xdr:colOff>
      <xdr:row>18</xdr:row>
      <xdr:rowOff>38100</xdr:rowOff>
    </xdr:to>
    <xdr:graphicFrame macro="">
      <xdr:nvGraphicFramePr>
        <xdr:cNvPr id="10" name="Chart 9">
          <a:extLst>
            <a:ext uri="{FF2B5EF4-FFF2-40B4-BE49-F238E27FC236}">
              <a16:creationId xmlns:a16="http://schemas.microsoft.com/office/drawing/2014/main" id="{B9D89B9E-5181-FCE6-DFEC-06AEBCE469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647700</xdr:colOff>
      <xdr:row>62</xdr:row>
      <xdr:rowOff>114300</xdr:rowOff>
    </xdr:from>
    <xdr:to>
      <xdr:col>26</xdr:col>
      <xdr:colOff>393700</xdr:colOff>
      <xdr:row>80</xdr:row>
      <xdr:rowOff>127000</xdr:rowOff>
    </xdr:to>
    <xdr:graphicFrame macro="">
      <xdr:nvGraphicFramePr>
        <xdr:cNvPr id="3" name="Chart 2">
          <a:extLst>
            <a:ext uri="{FF2B5EF4-FFF2-40B4-BE49-F238E27FC236}">
              <a16:creationId xmlns:a16="http://schemas.microsoft.com/office/drawing/2014/main" id="{E7199091-D837-F747-8399-32D09D3E3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279400</xdr:colOff>
      <xdr:row>20</xdr:row>
      <xdr:rowOff>57150</xdr:rowOff>
    </xdr:from>
    <xdr:to>
      <xdr:col>20</xdr:col>
      <xdr:colOff>279400</xdr:colOff>
      <xdr:row>39</xdr:row>
      <xdr:rowOff>165100</xdr:rowOff>
    </xdr:to>
    <xdr:graphicFrame macro="">
      <xdr:nvGraphicFramePr>
        <xdr:cNvPr id="4" name="Chart 3">
          <a:extLst>
            <a:ext uri="{FF2B5EF4-FFF2-40B4-BE49-F238E27FC236}">
              <a16:creationId xmlns:a16="http://schemas.microsoft.com/office/drawing/2014/main" id="{C09FDC2E-E47A-44F5-59AA-908AFB220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635000</xdr:colOff>
      <xdr:row>43</xdr:row>
      <xdr:rowOff>50800</xdr:rowOff>
    </xdr:from>
    <xdr:to>
      <xdr:col>34</xdr:col>
      <xdr:colOff>114300</xdr:colOff>
      <xdr:row>60</xdr:row>
      <xdr:rowOff>63500</xdr:rowOff>
    </xdr:to>
    <xdr:graphicFrame macro="">
      <xdr:nvGraphicFramePr>
        <xdr:cNvPr id="11" name="Chart 10">
          <a:extLst>
            <a:ext uri="{FF2B5EF4-FFF2-40B4-BE49-F238E27FC236}">
              <a16:creationId xmlns:a16="http://schemas.microsoft.com/office/drawing/2014/main" id="{70069C5B-6E72-262A-2F0B-3EE7C1B19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28</xdr:col>
      <xdr:colOff>254000</xdr:colOff>
      <xdr:row>63</xdr:row>
      <xdr:rowOff>25400</xdr:rowOff>
    </xdr:from>
    <xdr:to>
      <xdr:col>29</xdr:col>
      <xdr:colOff>520700</xdr:colOff>
      <xdr:row>75</xdr:row>
      <xdr:rowOff>114300</xdr:rowOff>
    </xdr:to>
    <mc:AlternateContent xmlns:mc="http://schemas.openxmlformats.org/markup-compatibility/2006" xmlns:a14="http://schemas.microsoft.com/office/drawing/2010/main">
      <mc:Choice Requires="a14">
        <xdr:graphicFrame macro="">
          <xdr:nvGraphicFramePr>
            <xdr:cNvPr id="2" name="Year 1">
              <a:extLst>
                <a:ext uri="{FF2B5EF4-FFF2-40B4-BE49-F238E27FC236}">
                  <a16:creationId xmlns:a16="http://schemas.microsoft.com/office/drawing/2014/main" id="{60021B36-BAB0-9A96-8DAC-580AE869C3C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4168100" y="12026900"/>
              <a:ext cx="952500" cy="237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558799</xdr:colOff>
      <xdr:row>0</xdr:row>
      <xdr:rowOff>0</xdr:rowOff>
    </xdr:from>
    <xdr:to>
      <xdr:col>3</xdr:col>
      <xdr:colOff>431300</xdr:colOff>
      <xdr:row>10</xdr:row>
      <xdr:rowOff>152400</xdr:rowOff>
    </xdr:to>
    <xdr:pic>
      <xdr:nvPicPr>
        <xdr:cNvPr id="6" name="Picture 5">
          <a:extLst>
            <a:ext uri="{FF2B5EF4-FFF2-40B4-BE49-F238E27FC236}">
              <a16:creationId xmlns:a16="http://schemas.microsoft.com/office/drawing/2014/main" id="{42637A90-FBFD-3743-C117-C804D9B16E0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799" y="0"/>
          <a:ext cx="2349001" cy="2057400"/>
        </a:xfrm>
        <a:prstGeom prst="rect">
          <a:avLst/>
        </a:prstGeom>
      </xdr:spPr>
    </xdr:pic>
    <xdr:clientData/>
  </xdr:twoCellAnchor>
  <xdr:twoCellAnchor>
    <xdr:from>
      <xdr:col>4</xdr:col>
      <xdr:colOff>38100</xdr:colOff>
      <xdr:row>0</xdr:row>
      <xdr:rowOff>0</xdr:rowOff>
    </xdr:from>
    <xdr:to>
      <xdr:col>18</xdr:col>
      <xdr:colOff>292100</xdr:colOff>
      <xdr:row>6</xdr:row>
      <xdr:rowOff>139700</xdr:rowOff>
    </xdr:to>
    <xdr:sp macro="" textlink="">
      <xdr:nvSpPr>
        <xdr:cNvPr id="7" name="TextBox 6">
          <a:extLst>
            <a:ext uri="{FF2B5EF4-FFF2-40B4-BE49-F238E27FC236}">
              <a16:creationId xmlns:a16="http://schemas.microsoft.com/office/drawing/2014/main" id="{5F0A6C6B-86AA-2BAD-CA5D-FBA1AD02FE0E}"/>
            </a:ext>
          </a:extLst>
        </xdr:cNvPr>
        <xdr:cNvSpPr txBox="1"/>
      </xdr:nvSpPr>
      <xdr:spPr>
        <a:xfrm>
          <a:off x="3340100" y="0"/>
          <a:ext cx="11811000" cy="12827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GB" sz="3600" b="0" cap="none" spc="0" baseline="0">
              <a:ln w="0">
                <a:solidFill>
                  <a:schemeClr val="bg2">
                    <a:lumMod val="50000"/>
                  </a:schemeClr>
                </a:solidFill>
              </a:ln>
              <a:solidFill>
                <a:schemeClr val="bg2">
                  <a:lumMod val="50000"/>
                </a:schemeClr>
              </a:solidFill>
              <a:effectLst>
                <a:outerShdw blurRad="38100" dist="19050" dir="2700000" algn="tl" rotWithShape="0">
                  <a:schemeClr val="dk1">
                    <a:alpha val="40000"/>
                  </a:schemeClr>
                </a:outerShdw>
              </a:effectLst>
              <a:latin typeface="+mj-lt"/>
            </a:rPr>
            <a:t>Online Store Sales Report                                     2015 - 2023   </a:t>
          </a:r>
        </a:p>
        <a:p>
          <a:pPr algn="r"/>
          <a:r>
            <a:rPr lang="en-GB" sz="1400" b="0" cap="none" spc="0" baseline="0">
              <a:ln w="0">
                <a:noFill/>
              </a:ln>
              <a:solidFill>
                <a:schemeClr val="bg2">
                  <a:lumMod val="50000"/>
                </a:schemeClr>
              </a:solidFill>
              <a:effectLst>
                <a:outerShdw blurRad="38100" dist="19050" dir="2700000" algn="tl" rotWithShape="0">
                  <a:schemeClr val="dk1">
                    <a:alpha val="40000"/>
                  </a:schemeClr>
                </a:outerShdw>
              </a:effectLst>
              <a:latin typeface="+mj-lt"/>
            </a:rPr>
            <a:t>*data for 2023 available until November 24th</a:t>
          </a:r>
          <a:endParaRPr lang="en-GB" sz="1400" b="0" cap="none" spc="0">
            <a:ln w="0">
              <a:noFill/>
            </a:ln>
            <a:solidFill>
              <a:schemeClr val="bg2">
                <a:lumMod val="50000"/>
              </a:schemeClr>
            </a:solidFill>
            <a:effectLst>
              <a:outerShdw blurRad="38100" dist="19050" dir="2700000" algn="tl" rotWithShape="0">
                <a:schemeClr val="dk1">
                  <a:alpha val="40000"/>
                </a:schemeClr>
              </a:outerShdw>
            </a:effectLst>
            <a:latin typeface="+mj-lt"/>
          </a:endParaRPr>
        </a:p>
      </xdr:txBody>
    </xdr:sp>
    <xdr:clientData/>
  </xdr:twoCellAnchor>
  <xdr:twoCellAnchor>
    <xdr:from>
      <xdr:col>3</xdr:col>
      <xdr:colOff>101600</xdr:colOff>
      <xdr:row>6</xdr:row>
      <xdr:rowOff>63500</xdr:rowOff>
    </xdr:from>
    <xdr:to>
      <xdr:col>19</xdr:col>
      <xdr:colOff>254000</xdr:colOff>
      <xdr:row>6</xdr:row>
      <xdr:rowOff>63500</xdr:rowOff>
    </xdr:to>
    <xdr:cxnSp macro="">
      <xdr:nvCxnSpPr>
        <xdr:cNvPr id="9" name="Straight Connector 8">
          <a:extLst>
            <a:ext uri="{FF2B5EF4-FFF2-40B4-BE49-F238E27FC236}">
              <a16:creationId xmlns:a16="http://schemas.microsoft.com/office/drawing/2014/main" id="{72BC1D91-594A-A607-BD3D-89A106C1E7C8}"/>
            </a:ext>
          </a:extLst>
        </xdr:cNvPr>
        <xdr:cNvCxnSpPr/>
      </xdr:nvCxnSpPr>
      <xdr:spPr>
        <a:xfrm>
          <a:off x="2578100" y="1206500"/>
          <a:ext cx="13360400" cy="0"/>
        </a:xfrm>
        <a:prstGeom prst="line">
          <a:avLst/>
        </a:prstGeom>
        <a:ln w="12700">
          <a:solidFill>
            <a:srgbClr val="3AEAFF">
              <a:alpha val="71765"/>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444500</xdr:colOff>
      <xdr:row>7</xdr:row>
      <xdr:rowOff>31750</xdr:rowOff>
    </xdr:from>
    <xdr:to>
      <xdr:col>8</xdr:col>
      <xdr:colOff>762000</xdr:colOff>
      <xdr:row>10</xdr:row>
      <xdr:rowOff>76200</xdr:rowOff>
    </xdr:to>
    <xdr:sp macro="" textlink="">
      <xdr:nvSpPr>
        <xdr:cNvPr id="17" name="Rounded Rectangle 16">
          <a:extLst>
            <a:ext uri="{FF2B5EF4-FFF2-40B4-BE49-F238E27FC236}">
              <a16:creationId xmlns:a16="http://schemas.microsoft.com/office/drawing/2014/main" id="{464F4E1D-77BA-586C-E57C-ACB94A3FF817}"/>
            </a:ext>
          </a:extLst>
        </xdr:cNvPr>
        <xdr:cNvSpPr/>
      </xdr:nvSpPr>
      <xdr:spPr>
        <a:xfrm>
          <a:off x="3746500" y="1365250"/>
          <a:ext cx="3619500" cy="615950"/>
        </a:xfrm>
        <a:prstGeom prst="round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584200</xdr:colOff>
      <xdr:row>7</xdr:row>
      <xdr:rowOff>88900</xdr:rowOff>
    </xdr:from>
    <xdr:to>
      <xdr:col>8</xdr:col>
      <xdr:colOff>622300</xdr:colOff>
      <xdr:row>10</xdr:row>
      <xdr:rowOff>25400</xdr:rowOff>
    </xdr:to>
    <xdr:sp macro="" textlink="">
      <xdr:nvSpPr>
        <xdr:cNvPr id="20" name="TextBox 19">
          <a:extLst>
            <a:ext uri="{FF2B5EF4-FFF2-40B4-BE49-F238E27FC236}">
              <a16:creationId xmlns:a16="http://schemas.microsoft.com/office/drawing/2014/main" id="{BD3E3E46-16A6-B731-DCD5-5F924DD028AC}"/>
            </a:ext>
          </a:extLst>
        </xdr:cNvPr>
        <xdr:cNvSpPr txBox="1"/>
      </xdr:nvSpPr>
      <xdr:spPr>
        <a:xfrm>
          <a:off x="3886200" y="1422400"/>
          <a:ext cx="3340100" cy="5080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ln>
                <a:solidFill>
                  <a:schemeClr val="bg1"/>
                </a:solidFill>
              </a:ln>
              <a:solidFill>
                <a:schemeClr val="bg1"/>
              </a:solidFill>
            </a:rPr>
            <a:t>Total Revenue: </a:t>
          </a:r>
          <a:r>
            <a:rPr lang="en-IT" sz="2000" b="0" i="0" u="none" strike="noStrike">
              <a:ln>
                <a:solidFill>
                  <a:schemeClr val="bg1"/>
                </a:solidFill>
              </a:ln>
              <a:solidFill>
                <a:schemeClr val="bg1"/>
              </a:solidFill>
              <a:effectLst/>
              <a:latin typeface="+mn-lt"/>
              <a:ea typeface="+mn-ea"/>
              <a:cs typeface="+mn-cs"/>
            </a:rPr>
            <a:t>257.027,59 €</a:t>
          </a:r>
          <a:r>
            <a:rPr lang="en-IT" sz="2000">
              <a:ln>
                <a:solidFill>
                  <a:schemeClr val="bg1"/>
                </a:solidFill>
              </a:ln>
              <a:solidFill>
                <a:schemeClr val="bg1"/>
              </a:solidFill>
            </a:rPr>
            <a:t> </a:t>
          </a:r>
          <a:endParaRPr lang="en-GB" sz="2000">
            <a:ln>
              <a:solidFill>
                <a:schemeClr val="bg1"/>
              </a:solidFill>
            </a:ln>
            <a:solidFill>
              <a:schemeClr val="bg1"/>
            </a:solidFill>
          </a:endParaRPr>
        </a:p>
      </xdr:txBody>
    </xdr:sp>
    <xdr:clientData/>
  </xdr:twoCellAnchor>
  <xdr:twoCellAnchor>
    <xdr:from>
      <xdr:col>0</xdr:col>
      <xdr:colOff>342900</xdr:colOff>
      <xdr:row>11</xdr:row>
      <xdr:rowOff>57150</xdr:rowOff>
    </xdr:from>
    <xdr:to>
      <xdr:col>9</xdr:col>
      <xdr:colOff>609600</xdr:colOff>
      <xdr:row>26</xdr:row>
      <xdr:rowOff>133350</xdr:rowOff>
    </xdr:to>
    <xdr:sp macro="" textlink="">
      <xdr:nvSpPr>
        <xdr:cNvPr id="25" name="Rounded Rectangle 24">
          <a:extLst>
            <a:ext uri="{FF2B5EF4-FFF2-40B4-BE49-F238E27FC236}">
              <a16:creationId xmlns:a16="http://schemas.microsoft.com/office/drawing/2014/main" id="{00165278-2F22-7645-B0B4-A92E19BCD52D}"/>
            </a:ext>
          </a:extLst>
        </xdr:cNvPr>
        <xdr:cNvSpPr/>
      </xdr:nvSpPr>
      <xdr:spPr>
        <a:xfrm>
          <a:off x="342900" y="2152650"/>
          <a:ext cx="7696200" cy="293370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50800</xdr:colOff>
      <xdr:row>11</xdr:row>
      <xdr:rowOff>57150</xdr:rowOff>
    </xdr:from>
    <xdr:to>
      <xdr:col>19</xdr:col>
      <xdr:colOff>317500</xdr:colOff>
      <xdr:row>26</xdr:row>
      <xdr:rowOff>133350</xdr:rowOff>
    </xdr:to>
    <xdr:sp macro="" textlink="">
      <xdr:nvSpPr>
        <xdr:cNvPr id="26" name="Rounded Rectangle 25">
          <a:extLst>
            <a:ext uri="{FF2B5EF4-FFF2-40B4-BE49-F238E27FC236}">
              <a16:creationId xmlns:a16="http://schemas.microsoft.com/office/drawing/2014/main" id="{ABD02863-F777-B442-B584-74DB86BF2DFA}"/>
            </a:ext>
          </a:extLst>
        </xdr:cNvPr>
        <xdr:cNvSpPr/>
      </xdr:nvSpPr>
      <xdr:spPr>
        <a:xfrm>
          <a:off x="8305800" y="2152650"/>
          <a:ext cx="7696200" cy="2933700"/>
        </a:xfrm>
        <a:prstGeom prst="roundRect">
          <a:avLst/>
        </a:prstGeom>
        <a:solidFill>
          <a:schemeClr val="bg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101600</xdr:colOff>
      <xdr:row>11</xdr:row>
      <xdr:rowOff>165100</xdr:rowOff>
    </xdr:from>
    <xdr:to>
      <xdr:col>9</xdr:col>
      <xdr:colOff>0</xdr:colOff>
      <xdr:row>26</xdr:row>
      <xdr:rowOff>38100</xdr:rowOff>
    </xdr:to>
    <xdr:graphicFrame macro="">
      <xdr:nvGraphicFramePr>
        <xdr:cNvPr id="29" name="Chart 28">
          <a:extLst>
            <a:ext uri="{FF2B5EF4-FFF2-40B4-BE49-F238E27FC236}">
              <a16:creationId xmlns:a16="http://schemas.microsoft.com/office/drawing/2014/main" id="{1CF52C56-2CBA-DE4C-B339-EC5481B32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673100</xdr:colOff>
      <xdr:row>11</xdr:row>
      <xdr:rowOff>101600</xdr:rowOff>
    </xdr:from>
    <xdr:to>
      <xdr:col>18</xdr:col>
      <xdr:colOff>469900</xdr:colOff>
      <xdr:row>26</xdr:row>
      <xdr:rowOff>76200</xdr:rowOff>
    </xdr:to>
    <xdr:graphicFrame macro="">
      <xdr:nvGraphicFramePr>
        <xdr:cNvPr id="30" name="Chart 29">
          <a:extLst>
            <a:ext uri="{FF2B5EF4-FFF2-40B4-BE49-F238E27FC236}">
              <a16:creationId xmlns:a16="http://schemas.microsoft.com/office/drawing/2014/main" id="{61AE9CAF-6468-B346-8779-15E7F45F3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584200</xdr:colOff>
      <xdr:row>7</xdr:row>
      <xdr:rowOff>38100</xdr:rowOff>
    </xdr:from>
    <xdr:to>
      <xdr:col>14</xdr:col>
      <xdr:colOff>76200</xdr:colOff>
      <xdr:row>10</xdr:row>
      <xdr:rowOff>82550</xdr:rowOff>
    </xdr:to>
    <xdr:sp macro="" textlink="">
      <xdr:nvSpPr>
        <xdr:cNvPr id="32" name="Rounded Rectangle 31">
          <a:extLst>
            <a:ext uri="{FF2B5EF4-FFF2-40B4-BE49-F238E27FC236}">
              <a16:creationId xmlns:a16="http://schemas.microsoft.com/office/drawing/2014/main" id="{17D8D6CB-B287-8048-813D-BB2BC824713B}"/>
            </a:ext>
          </a:extLst>
        </xdr:cNvPr>
        <xdr:cNvSpPr/>
      </xdr:nvSpPr>
      <xdr:spPr>
        <a:xfrm>
          <a:off x="8013700" y="1371600"/>
          <a:ext cx="3619500" cy="615950"/>
        </a:xfrm>
        <a:prstGeom prst="round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736600</xdr:colOff>
      <xdr:row>7</xdr:row>
      <xdr:rowOff>50800</xdr:rowOff>
    </xdr:from>
    <xdr:to>
      <xdr:col>19</xdr:col>
      <xdr:colOff>228600</xdr:colOff>
      <xdr:row>10</xdr:row>
      <xdr:rowOff>95250</xdr:rowOff>
    </xdr:to>
    <xdr:sp macro="" textlink="">
      <xdr:nvSpPr>
        <xdr:cNvPr id="33" name="Rounded Rectangle 32">
          <a:extLst>
            <a:ext uri="{FF2B5EF4-FFF2-40B4-BE49-F238E27FC236}">
              <a16:creationId xmlns:a16="http://schemas.microsoft.com/office/drawing/2014/main" id="{85F3B7CB-A0F3-3842-8BE0-99F088F44EA2}"/>
            </a:ext>
          </a:extLst>
        </xdr:cNvPr>
        <xdr:cNvSpPr/>
      </xdr:nvSpPr>
      <xdr:spPr>
        <a:xfrm>
          <a:off x="12293600" y="1384300"/>
          <a:ext cx="3619500" cy="615950"/>
        </a:xfrm>
        <a:prstGeom prst="roundRect">
          <a:avLst/>
        </a:prstGeom>
        <a:solidFill>
          <a:schemeClr val="accent1"/>
        </a:solid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723900</xdr:colOff>
      <xdr:row>7</xdr:row>
      <xdr:rowOff>88900</xdr:rowOff>
    </xdr:from>
    <xdr:to>
      <xdr:col>13</xdr:col>
      <xdr:colOff>762000</xdr:colOff>
      <xdr:row>10</xdr:row>
      <xdr:rowOff>25400</xdr:rowOff>
    </xdr:to>
    <xdr:sp macro="" textlink="">
      <xdr:nvSpPr>
        <xdr:cNvPr id="34" name="TextBox 33">
          <a:extLst>
            <a:ext uri="{FF2B5EF4-FFF2-40B4-BE49-F238E27FC236}">
              <a16:creationId xmlns:a16="http://schemas.microsoft.com/office/drawing/2014/main" id="{D04D35FD-F215-734C-9B7B-1C0210671628}"/>
            </a:ext>
          </a:extLst>
        </xdr:cNvPr>
        <xdr:cNvSpPr txBox="1"/>
      </xdr:nvSpPr>
      <xdr:spPr>
        <a:xfrm>
          <a:off x="8153400" y="1422400"/>
          <a:ext cx="3340100" cy="5080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ln>
                <a:solidFill>
                  <a:schemeClr val="bg1"/>
                </a:solidFill>
              </a:ln>
              <a:solidFill>
                <a:schemeClr val="bg1"/>
              </a:solidFill>
            </a:rPr>
            <a:t>Total Purchases: </a:t>
          </a:r>
          <a:r>
            <a:rPr lang="en-IT" sz="2000">
              <a:ln>
                <a:solidFill>
                  <a:schemeClr val="bg1"/>
                </a:solidFill>
              </a:ln>
              <a:solidFill>
                <a:schemeClr val="bg1"/>
              </a:solidFill>
            </a:rPr>
            <a:t> </a:t>
          </a:r>
          <a:r>
            <a:rPr lang="en-IT" sz="2000" b="0" i="0" u="none" strike="noStrike">
              <a:ln>
                <a:solidFill>
                  <a:schemeClr val="bg1"/>
                </a:solidFill>
              </a:ln>
              <a:solidFill>
                <a:schemeClr val="bg1"/>
              </a:solidFill>
              <a:effectLst/>
              <a:latin typeface="+mn-lt"/>
              <a:ea typeface="+mn-ea"/>
              <a:cs typeface="+mn-cs"/>
            </a:rPr>
            <a:t>1193</a:t>
          </a:r>
          <a:r>
            <a:rPr lang="en-IT" sz="2000"/>
            <a:t> </a:t>
          </a:r>
          <a:endParaRPr lang="en-GB" sz="2000">
            <a:ln>
              <a:solidFill>
                <a:schemeClr val="bg1"/>
              </a:solidFill>
            </a:ln>
            <a:solidFill>
              <a:schemeClr val="bg1"/>
            </a:solidFill>
          </a:endParaRPr>
        </a:p>
      </xdr:txBody>
    </xdr:sp>
    <xdr:clientData/>
  </xdr:twoCellAnchor>
  <xdr:twoCellAnchor>
    <xdr:from>
      <xdr:col>15</xdr:col>
      <xdr:colOff>38100</xdr:colOff>
      <xdr:row>7</xdr:row>
      <xdr:rowOff>101600</xdr:rowOff>
    </xdr:from>
    <xdr:to>
      <xdr:col>19</xdr:col>
      <xdr:colOff>76200</xdr:colOff>
      <xdr:row>10</xdr:row>
      <xdr:rowOff>38100</xdr:rowOff>
    </xdr:to>
    <xdr:sp macro="" textlink="">
      <xdr:nvSpPr>
        <xdr:cNvPr id="35" name="TextBox 34">
          <a:extLst>
            <a:ext uri="{FF2B5EF4-FFF2-40B4-BE49-F238E27FC236}">
              <a16:creationId xmlns:a16="http://schemas.microsoft.com/office/drawing/2014/main" id="{59765394-3293-5242-B592-48EF0BA545FB}"/>
            </a:ext>
          </a:extLst>
        </xdr:cNvPr>
        <xdr:cNvSpPr txBox="1"/>
      </xdr:nvSpPr>
      <xdr:spPr>
        <a:xfrm>
          <a:off x="12420600" y="1435100"/>
          <a:ext cx="3340100" cy="5080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ln>
                <a:solidFill>
                  <a:schemeClr val="bg1"/>
                </a:solidFill>
              </a:ln>
              <a:solidFill>
                <a:schemeClr val="bg1"/>
              </a:solidFill>
            </a:rPr>
            <a:t>Unique</a:t>
          </a:r>
          <a:r>
            <a:rPr lang="en-GB" sz="2000" baseline="0">
              <a:ln>
                <a:solidFill>
                  <a:schemeClr val="bg1"/>
                </a:solidFill>
              </a:ln>
              <a:solidFill>
                <a:schemeClr val="bg1"/>
              </a:solidFill>
            </a:rPr>
            <a:t> Country</a:t>
          </a:r>
          <a:r>
            <a:rPr lang="en-GB" sz="2000">
              <a:ln>
                <a:solidFill>
                  <a:schemeClr val="bg1"/>
                </a:solidFill>
              </a:ln>
              <a:solidFill>
                <a:schemeClr val="bg1"/>
              </a:solidFill>
            </a:rPr>
            <a:t>: </a:t>
          </a:r>
          <a:r>
            <a:rPr lang="en-IT" sz="2000">
              <a:ln>
                <a:solidFill>
                  <a:schemeClr val="bg1"/>
                </a:solidFill>
              </a:ln>
              <a:solidFill>
                <a:schemeClr val="bg1"/>
              </a:solidFill>
            </a:rPr>
            <a:t> </a:t>
          </a:r>
          <a:r>
            <a:rPr lang="en-IT" sz="2000" b="0" i="0" u="none" strike="noStrike">
              <a:ln>
                <a:solidFill>
                  <a:schemeClr val="bg1"/>
                </a:solidFill>
              </a:ln>
              <a:solidFill>
                <a:schemeClr val="bg1"/>
              </a:solidFill>
              <a:effectLst/>
              <a:latin typeface="+mn-lt"/>
              <a:ea typeface="+mn-ea"/>
              <a:cs typeface="+mn-cs"/>
            </a:rPr>
            <a:t>27</a:t>
          </a:r>
          <a:r>
            <a:rPr lang="en-IT" sz="2000">
              <a:ln>
                <a:solidFill>
                  <a:schemeClr val="bg1"/>
                </a:solidFill>
              </a:ln>
              <a:solidFill>
                <a:schemeClr val="bg1"/>
              </a:solidFill>
            </a:rPr>
            <a:t> </a:t>
          </a:r>
          <a:endParaRPr lang="en-GB" sz="2000">
            <a:ln>
              <a:solidFill>
                <a:schemeClr val="bg1"/>
              </a:solidFill>
            </a:ln>
            <a:solidFill>
              <a:schemeClr val="bg1"/>
            </a:solidFill>
          </a:endParaRPr>
        </a:p>
      </xdr:txBody>
    </xdr:sp>
    <xdr:clientData/>
  </xdr:twoCellAnchor>
  <xdr:twoCellAnchor>
    <xdr:from>
      <xdr:col>0</xdr:col>
      <xdr:colOff>368300</xdr:colOff>
      <xdr:row>27</xdr:row>
      <xdr:rowOff>122174</xdr:rowOff>
    </xdr:from>
    <xdr:to>
      <xdr:col>6</xdr:col>
      <xdr:colOff>389636</xdr:colOff>
      <xdr:row>46</xdr:row>
      <xdr:rowOff>84074</xdr:rowOff>
    </xdr:to>
    <xdr:sp macro="" textlink="">
      <xdr:nvSpPr>
        <xdr:cNvPr id="36" name="Rounded Rectangle 35">
          <a:extLst>
            <a:ext uri="{FF2B5EF4-FFF2-40B4-BE49-F238E27FC236}">
              <a16:creationId xmlns:a16="http://schemas.microsoft.com/office/drawing/2014/main" id="{351D58F9-8D2F-5C88-54E3-511F7A9FCDE8}"/>
            </a:ext>
          </a:extLst>
        </xdr:cNvPr>
        <xdr:cNvSpPr/>
      </xdr:nvSpPr>
      <xdr:spPr>
        <a:xfrm>
          <a:off x="368300" y="5265674"/>
          <a:ext cx="4974336" cy="3581400"/>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762000</xdr:colOff>
      <xdr:row>27</xdr:row>
      <xdr:rowOff>120650</xdr:rowOff>
    </xdr:from>
    <xdr:to>
      <xdr:col>17</xdr:col>
      <xdr:colOff>596900</xdr:colOff>
      <xdr:row>46</xdr:row>
      <xdr:rowOff>85598</xdr:rowOff>
    </xdr:to>
    <xdr:sp macro="" textlink="">
      <xdr:nvSpPr>
        <xdr:cNvPr id="40" name="Rounded Rectangle 39">
          <a:extLst>
            <a:ext uri="{FF2B5EF4-FFF2-40B4-BE49-F238E27FC236}">
              <a16:creationId xmlns:a16="http://schemas.microsoft.com/office/drawing/2014/main" id="{10D5B921-9384-4E4F-A8EE-F379134F67CE}"/>
            </a:ext>
          </a:extLst>
        </xdr:cNvPr>
        <xdr:cNvSpPr/>
      </xdr:nvSpPr>
      <xdr:spPr>
        <a:xfrm>
          <a:off x="10668000" y="5264150"/>
          <a:ext cx="3962400" cy="3584448"/>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571500</xdr:colOff>
      <xdr:row>27</xdr:row>
      <xdr:rowOff>122174</xdr:rowOff>
    </xdr:from>
    <xdr:to>
      <xdr:col>12</xdr:col>
      <xdr:colOff>596900</xdr:colOff>
      <xdr:row>46</xdr:row>
      <xdr:rowOff>84074</xdr:rowOff>
    </xdr:to>
    <xdr:sp macro="" textlink="">
      <xdr:nvSpPr>
        <xdr:cNvPr id="41" name="Rounded Rectangle 40">
          <a:extLst>
            <a:ext uri="{FF2B5EF4-FFF2-40B4-BE49-F238E27FC236}">
              <a16:creationId xmlns:a16="http://schemas.microsoft.com/office/drawing/2014/main" id="{E770F0B3-2E34-1E46-BB11-D1E3936A3514}"/>
            </a:ext>
          </a:extLst>
        </xdr:cNvPr>
        <xdr:cNvSpPr/>
      </xdr:nvSpPr>
      <xdr:spPr>
        <a:xfrm>
          <a:off x="5524500" y="5265674"/>
          <a:ext cx="4978400" cy="3581400"/>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647700</xdr:colOff>
      <xdr:row>28</xdr:row>
      <xdr:rowOff>25400</xdr:rowOff>
    </xdr:from>
    <xdr:to>
      <xdr:col>6</xdr:col>
      <xdr:colOff>127000</xdr:colOff>
      <xdr:row>45</xdr:row>
      <xdr:rowOff>101600</xdr:rowOff>
    </xdr:to>
    <xdr:graphicFrame macro="">
      <xdr:nvGraphicFramePr>
        <xdr:cNvPr id="42" name="Chart 41">
          <a:extLst>
            <a:ext uri="{FF2B5EF4-FFF2-40B4-BE49-F238E27FC236}">
              <a16:creationId xmlns:a16="http://schemas.microsoft.com/office/drawing/2014/main" id="{D45324B0-39EA-D34D-B049-5D6E71B7E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76200</xdr:colOff>
      <xdr:row>28</xdr:row>
      <xdr:rowOff>50800</xdr:rowOff>
    </xdr:from>
    <xdr:to>
      <xdr:col>12</xdr:col>
      <xdr:colOff>304800</xdr:colOff>
      <xdr:row>45</xdr:row>
      <xdr:rowOff>12700</xdr:rowOff>
    </xdr:to>
    <xdr:graphicFrame macro="">
      <xdr:nvGraphicFramePr>
        <xdr:cNvPr id="43" name="Chart 42">
          <a:extLst>
            <a:ext uri="{FF2B5EF4-FFF2-40B4-BE49-F238E27FC236}">
              <a16:creationId xmlns:a16="http://schemas.microsoft.com/office/drawing/2014/main" id="{C7A315EB-EE2B-6644-A393-D7AF637F5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266700</xdr:colOff>
      <xdr:row>28</xdr:row>
      <xdr:rowOff>38100</xdr:rowOff>
    </xdr:from>
    <xdr:to>
      <xdr:col>17</xdr:col>
      <xdr:colOff>279400</xdr:colOff>
      <xdr:row>45</xdr:row>
      <xdr:rowOff>50800</xdr:rowOff>
    </xdr:to>
    <xdr:graphicFrame macro="">
      <xdr:nvGraphicFramePr>
        <xdr:cNvPr id="45" name="Chart 44">
          <a:extLst>
            <a:ext uri="{FF2B5EF4-FFF2-40B4-BE49-F238E27FC236}">
              <a16:creationId xmlns:a16="http://schemas.microsoft.com/office/drawing/2014/main" id="{927A46FF-BF93-1A48-9FD2-11E23DB34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812800</xdr:colOff>
      <xdr:row>27</xdr:row>
      <xdr:rowOff>120650</xdr:rowOff>
    </xdr:from>
    <xdr:to>
      <xdr:col>19</xdr:col>
      <xdr:colOff>254000</xdr:colOff>
      <xdr:row>46</xdr:row>
      <xdr:rowOff>85598</xdr:rowOff>
    </xdr:to>
    <xdr:sp macro="" textlink="">
      <xdr:nvSpPr>
        <xdr:cNvPr id="46" name="Rounded Rectangle 45">
          <a:extLst>
            <a:ext uri="{FF2B5EF4-FFF2-40B4-BE49-F238E27FC236}">
              <a16:creationId xmlns:a16="http://schemas.microsoft.com/office/drawing/2014/main" id="{28B32D32-278F-E017-2F14-57ACD360FD9E}"/>
            </a:ext>
          </a:extLst>
        </xdr:cNvPr>
        <xdr:cNvSpPr/>
      </xdr:nvSpPr>
      <xdr:spPr>
        <a:xfrm>
          <a:off x="14846300" y="5264150"/>
          <a:ext cx="1092200" cy="3584448"/>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noFill/>
          </a:endParaRPr>
        </a:p>
      </xdr:txBody>
    </xdr:sp>
    <xdr:clientData/>
  </xdr:twoCellAnchor>
  <xdr:twoCellAnchor editAs="oneCell">
    <xdr:from>
      <xdr:col>18</xdr:col>
      <xdr:colOff>76200</xdr:colOff>
      <xdr:row>31</xdr:row>
      <xdr:rowOff>50800</xdr:rowOff>
    </xdr:from>
    <xdr:to>
      <xdr:col>19</xdr:col>
      <xdr:colOff>203200</xdr:colOff>
      <xdr:row>44</xdr:row>
      <xdr:rowOff>189484</xdr:rowOff>
    </xdr:to>
    <mc:AlternateContent xmlns:mc="http://schemas.openxmlformats.org/markup-compatibility/2006" xmlns:a14="http://schemas.microsoft.com/office/drawing/2010/main">
      <mc:Choice Requires="a14">
        <xdr:graphicFrame macro="">
          <xdr:nvGraphicFramePr>
            <xdr:cNvPr id="47" name="Year1">
              <a:extLst>
                <a:ext uri="{FF2B5EF4-FFF2-40B4-BE49-F238E27FC236}">
                  <a16:creationId xmlns:a16="http://schemas.microsoft.com/office/drawing/2014/main" id="{0D29F543-9141-9646-AD3E-A387195D1C51}"/>
                </a:ext>
              </a:extLst>
            </xdr:cNvPr>
            <xdr:cNvGraphicFramePr/>
          </xdr:nvGraphicFramePr>
          <xdr:xfrm>
            <a:off x="0" y="0"/>
            <a:ext cx="0" cy="0"/>
          </xdr:xfrm>
          <a:graphic>
            <a:graphicData uri="http://schemas.microsoft.com/office/drawing/2010/slicer">
              <sle:slicer xmlns:sle="http://schemas.microsoft.com/office/drawing/2010/slicer" name="Year1"/>
            </a:graphicData>
          </a:graphic>
        </xdr:graphicFrame>
      </mc:Choice>
      <mc:Fallback xmlns="">
        <xdr:sp macro="" textlink="">
          <xdr:nvSpPr>
            <xdr:cNvPr id="0" name=""/>
            <xdr:cNvSpPr>
              <a:spLocks noTextEdit="1"/>
            </xdr:cNvSpPr>
          </xdr:nvSpPr>
          <xdr:spPr>
            <a:xfrm>
              <a:off x="14935200" y="5956300"/>
              <a:ext cx="952500" cy="26151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114300</xdr:colOff>
      <xdr:row>28</xdr:row>
      <xdr:rowOff>88900</xdr:rowOff>
    </xdr:from>
    <xdr:to>
      <xdr:col>19</xdr:col>
      <xdr:colOff>139700</xdr:colOff>
      <xdr:row>30</xdr:row>
      <xdr:rowOff>139700</xdr:rowOff>
    </xdr:to>
    <xdr:sp macro="" textlink="">
      <xdr:nvSpPr>
        <xdr:cNvPr id="48" name="TextBox 47">
          <a:extLst>
            <a:ext uri="{FF2B5EF4-FFF2-40B4-BE49-F238E27FC236}">
              <a16:creationId xmlns:a16="http://schemas.microsoft.com/office/drawing/2014/main" id="{F34AC0A2-F109-F60B-E0CF-886DB00A7B59}"/>
            </a:ext>
          </a:extLst>
        </xdr:cNvPr>
        <xdr:cNvSpPr txBox="1"/>
      </xdr:nvSpPr>
      <xdr:spPr>
        <a:xfrm>
          <a:off x="14973300" y="5422900"/>
          <a:ext cx="850900" cy="431800"/>
        </a:xfrm>
        <a:prstGeom prst="rect">
          <a:avLst/>
        </a:prstGeom>
        <a:solidFill>
          <a:schemeClr val="accent1"/>
        </a:solidFill>
        <a:ln w="9525" cmpd="sng">
          <a:noFill/>
        </a:ln>
        <a:effectLst>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a:ln>
                <a:solidFill>
                  <a:schemeClr val="bg1"/>
                </a:solidFill>
              </a:ln>
              <a:solidFill>
                <a:schemeClr val="bg1"/>
              </a:solidFill>
            </a:rPr>
            <a:t>Filter</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jana Sljukic Pinkle" refreshedDate="45258.59918391204" createdVersion="8" refreshedVersion="8" minRefreshableVersion="3" recordCount="1193" xr:uid="{408EA003-D64D-7C48-892E-2E576C497A95}">
  <cacheSource type="worksheet">
    <worksheetSource name="EtsySoldItems"/>
  </cacheSource>
  <cacheFields count="23">
    <cacheField name="Order ID" numFmtId="0">
      <sharedItems containsSemiMixedTypes="0" containsString="0" containsNumber="1" containsInteger="1" minValue="1027792911" maxValue="3099903252"/>
    </cacheField>
    <cacheField name="Sale Date" numFmtId="164">
      <sharedItems containsSemiMixedTypes="0" containsNonDate="0" containsDate="1" containsString="0" minDate="2015-07-09T00:00:00" maxDate="2023-11-22T00:00:00"/>
    </cacheField>
    <cacheField name="Year" numFmtId="164">
      <sharedItems count="9">
        <s v="2015"/>
        <s v="2016"/>
        <s v="2017"/>
        <s v="2018"/>
        <s v="2019"/>
        <s v="2020"/>
        <s v="2021"/>
        <s v="2022"/>
        <s v="2023"/>
      </sharedItems>
    </cacheField>
    <cacheField name="Month" numFmtId="164">
      <sharedItems count="12">
        <s v="July"/>
        <s v="September"/>
        <s v="October"/>
        <s v="November"/>
        <s v="December"/>
        <s v="January"/>
        <s v="February"/>
        <s v="March"/>
        <s v="April"/>
        <s v="May"/>
        <s v="June"/>
        <s v="August"/>
      </sharedItems>
    </cacheField>
    <cacheField name="Weekday" numFmtId="164">
      <sharedItems count="7">
        <s v="Thursday"/>
        <s v="Friday"/>
        <s v="Wednesday"/>
        <s v="Tuesday"/>
        <s v="Saturday"/>
        <s v="Sunday"/>
        <s v="Monday"/>
      </sharedItems>
    </cacheField>
    <cacheField name="Item Name" numFmtId="0">
      <sharedItems/>
    </cacheField>
    <cacheField name="Product" numFmtId="0">
      <sharedItems count="15">
        <s v="Other"/>
        <s v="Bowtie"/>
        <s v="Pet scarf"/>
        <s v="Dog Coat"/>
        <s v="Dog Tuxedo"/>
        <s v="Scratcher"/>
        <s v="Feeder"/>
        <s v="Litter Box Cabinet"/>
        <s v="Ramp"/>
        <s v="Cat House"/>
        <s v="Dog Crate"/>
        <s v="Bunny Furniture"/>
        <s v="Double Litter Box Cabinet"/>
        <s v="Litter Robot"/>
        <s v="Steps"/>
      </sharedItems>
    </cacheField>
    <cacheField name="Quantity" numFmtId="0">
      <sharedItems containsSemiMixedTypes="0" containsString="0" containsNumber="1" containsInteger="1" minValue="1" maxValue="3"/>
    </cacheField>
    <cacheField name="Price" numFmtId="0">
      <sharedItems containsSemiMixedTypes="0" containsString="0" containsNumber="1" minValue="0.2" maxValue="620"/>
    </cacheField>
    <cacheField name="Coupon Code" numFmtId="0">
      <sharedItems/>
    </cacheField>
    <cacheField name="Discount Amount" numFmtId="0">
      <sharedItems containsSemiMixedTypes="0" containsString="0" containsNumber="1" minValue="0" maxValue="80"/>
    </cacheField>
    <cacheField name="Order Shipping" numFmtId="0">
      <sharedItems containsSemiMixedTypes="0" containsString="0" containsNumber="1" minValue="0" maxValue="520"/>
    </cacheField>
    <cacheField name="Item Total" numFmtId="0">
      <sharedItems containsSemiMixedTypes="0" containsString="0" containsNumber="1" minValue="0.2" maxValue="960"/>
    </cacheField>
    <cacheField name="Currency" numFmtId="0">
      <sharedItems/>
    </cacheField>
    <cacheField name="Transaction ID" numFmtId="0">
      <sharedItems containsSemiMixedTypes="0" containsString="0" containsNumber="1" containsInteger="1" minValue="1045115859" maxValue="3828865768"/>
    </cacheField>
    <cacheField name="Listing ID" numFmtId="0">
      <sharedItems containsSemiMixedTypes="0" containsString="0" containsNumber="1" containsInteger="1" minValue="226178880" maxValue="1616293879"/>
    </cacheField>
    <cacheField name="Date Paid" numFmtId="164">
      <sharedItems containsSemiMixedTypes="0" containsNonDate="0" containsDate="1" containsString="0" minDate="2015-07-09T00:00:00" maxDate="2023-11-22T00:00:00"/>
    </cacheField>
    <cacheField name="Date Shipped" numFmtId="164">
      <sharedItems containsNonDate="0" containsDate="1" containsString="0" containsBlank="1" minDate="2015-07-10T00:00:00" maxDate="2023-11-24T00:00:00"/>
    </cacheField>
    <cacheField name="Ship Name" numFmtId="0">
      <sharedItems/>
    </cacheField>
    <cacheField name="Buyer" numFmtId="0">
      <sharedItems/>
    </cacheField>
    <cacheField name="US State" numFmtId="0">
      <sharedItems containsBlank="1"/>
    </cacheField>
    <cacheField name="Ship Country" numFmtId="0">
      <sharedItems count="27">
        <s v="United States"/>
        <s v="Singapore"/>
        <s v="Italy"/>
        <s v="United Kingdom"/>
        <s v="Australia"/>
        <s v="Canada"/>
        <s v="Germany"/>
        <s v="Spain"/>
        <s v="Switzerland"/>
        <s v="Sweden"/>
        <s v="Belgium"/>
        <s v="Ireland"/>
        <s v="Hong Kong"/>
        <s v="Czech Republic"/>
        <s v="France"/>
        <s v="Portugal"/>
        <s v="The Netherlands"/>
        <s v="Romania"/>
        <s v="Greece"/>
        <s v="Austria"/>
        <s v="South Korea"/>
        <s v="Japan"/>
        <s v="New Zealand"/>
        <s v="Brazil"/>
        <s v="Israel"/>
        <s v="Denmark"/>
        <s v="Luxembourg"/>
      </sharedItems>
    </cacheField>
    <cacheField name="Country" numFmtId="0">
      <sharedItems count="5">
        <s v="United States"/>
        <s v="Other"/>
        <s v="Europe"/>
        <s v="United Kingdom"/>
        <s v="Canada"/>
      </sharedItems>
    </cacheField>
  </cacheFields>
  <extLst>
    <ext xmlns:x14="http://schemas.microsoft.com/office/spreadsheetml/2009/9/main" uri="{725AE2AE-9491-48be-B2B4-4EB974FC3084}">
      <x14:pivotCacheDefinition pivotCacheId="19032197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3">
  <r>
    <n v="1027792911"/>
    <d v="2015-07-09T00:00:00"/>
    <x v="0"/>
    <x v="0"/>
    <x v="0"/>
    <s v="Custom Pets Portrait Mosaic from Pieces of Magazines, Dog/Cat Collage Framed"/>
    <x v="0"/>
    <n v="1"/>
    <n v="50"/>
    <s v=""/>
    <n v="0"/>
    <n v="18"/>
    <n v="50"/>
    <s v="EUR"/>
    <n v="1045115859"/>
    <n v="228033781"/>
    <d v="2015-07-09T00:00:00"/>
    <d v="2015-07-10T00:00:00"/>
    <s v="Pamela Harrison"/>
    <s v="Pamela Harrison"/>
    <s v="TX"/>
    <x v="0"/>
    <x v="0"/>
  </r>
  <r>
    <n v="1030797464"/>
    <d v="2015-07-31T00:00:00"/>
    <x v="0"/>
    <x v="0"/>
    <x v="1"/>
    <s v="Custom Small Dog/Cat Wedding Bandana with a Choice of Bow Tie, Elengant Collar ideal for formal occasions"/>
    <x v="1"/>
    <n v="1"/>
    <n v="13"/>
    <s v=""/>
    <n v="0"/>
    <n v="11"/>
    <n v="13"/>
    <s v="EUR"/>
    <n v="1050919959"/>
    <n v="237426408"/>
    <d v="2015-08-03T00:00:00"/>
    <d v="2015-08-03T00:00:00"/>
    <s v="Emily Lam"/>
    <s v="Emily Lam"/>
    <s v="NY"/>
    <x v="0"/>
    <x v="0"/>
  </r>
  <r>
    <n v="1043358516"/>
    <d v="2015-09-30T00:00:00"/>
    <x v="0"/>
    <x v="1"/>
    <x v="2"/>
    <s v="Dog Scarf Plaid Fleece, Cat Scarf, Pet Neckwear, Puppy Scarf Fleece"/>
    <x v="2"/>
    <n v="1"/>
    <n v="8"/>
    <s v=""/>
    <n v="0"/>
    <n v="11"/>
    <n v="8"/>
    <s v="EUR"/>
    <n v="1066135980"/>
    <n v="247798425"/>
    <d v="2015-09-30T00:00:00"/>
    <d v="2015-10-01T00:00:00"/>
    <s v="Michelle Barrett"/>
    <s v="Michelle Barrett"/>
    <s v="FL"/>
    <x v="0"/>
    <x v="0"/>
  </r>
  <r>
    <n v="1046377440"/>
    <d v="2015-10-15T00:00:00"/>
    <x v="0"/>
    <x v="2"/>
    <x v="0"/>
    <s v="Cat Wedding Bandana, Dog Wedding Bandana, Dog Necktie, Cat Bowtie Collar, Pet Elegant Collar ideal for formal occasions"/>
    <x v="1"/>
    <n v="1"/>
    <n v="12"/>
    <s v=""/>
    <n v="0"/>
    <n v="11"/>
    <n v="12"/>
    <s v="EUR"/>
    <n v="1073087737"/>
    <n v="245254507"/>
    <d v="2015-10-15T00:00:00"/>
    <d v="2015-10-15T00:00:00"/>
    <s v="Emily Nakkash"/>
    <s v="Emily Nakkash"/>
    <s v="NJ"/>
    <x v="0"/>
    <x v="0"/>
  </r>
  <r>
    <n v="1051515131"/>
    <d v="2015-11-03T00:00:00"/>
    <x v="0"/>
    <x v="3"/>
    <x v="3"/>
    <s v="Dog Scarf Plaid Fleece, Cat Scarf, Pet Neckwear, Puppy Scarf Fleece"/>
    <x v="2"/>
    <n v="2"/>
    <n v="8"/>
    <s v=""/>
    <n v="0"/>
    <n v="9.5"/>
    <n v="16"/>
    <s v="EUR"/>
    <n v="1078847273"/>
    <n v="247798425"/>
    <d v="2015-11-03T00:00:00"/>
    <d v="2015-11-04T00:00:00"/>
    <s v="Kate Connors"/>
    <s v="Kate Connors"/>
    <s v="MA"/>
    <x v="0"/>
    <x v="0"/>
  </r>
  <r>
    <n v="1052417521"/>
    <d v="2015-11-07T00:00:00"/>
    <x v="0"/>
    <x v="3"/>
    <x v="4"/>
    <s v="Dog Scarf Plaid Fleece, Cat Scarf, Pet Neckwear, Puppy Scarf Fleece"/>
    <x v="2"/>
    <n v="1"/>
    <n v="8"/>
    <s v=""/>
    <n v="0"/>
    <n v="7.5"/>
    <n v="8"/>
    <s v="EUR"/>
    <n v="1080132149"/>
    <n v="247798425"/>
    <d v="2015-11-07T00:00:00"/>
    <d v="2015-11-09T00:00:00"/>
    <s v="Michael Whitesides"/>
    <s v="Michael Whitesides"/>
    <s v="NC"/>
    <x v="0"/>
    <x v="0"/>
  </r>
  <r>
    <n v="1059123874"/>
    <d v="2015-12-02T00:00:00"/>
    <x v="0"/>
    <x v="4"/>
    <x v="2"/>
    <s v="Dog Scarf Plaid Fleece, Cat Scarf, Pet Neckwear, Puppy Scarf Fleece"/>
    <x v="2"/>
    <n v="1"/>
    <n v="8"/>
    <s v=""/>
    <n v="0"/>
    <n v="9.9"/>
    <n v="8"/>
    <s v="EUR"/>
    <n v="1087858084"/>
    <n v="247798425"/>
    <d v="2015-12-02T00:00:00"/>
    <d v="2015-12-03T00:00:00"/>
    <s v="Tay Shalene"/>
    <s v="Tay Shalene"/>
    <m/>
    <x v="1"/>
    <x v="1"/>
  </r>
  <r>
    <n v="1061445968"/>
    <d v="2015-12-08T00:00:00"/>
    <x v="0"/>
    <x v="4"/>
    <x v="3"/>
    <s v="Custom Dog Coat, Dog Jacket, Double face: Plaid Fleece/Trench"/>
    <x v="3"/>
    <n v="1"/>
    <n v="25"/>
    <s v=""/>
    <n v="0"/>
    <n v="5"/>
    <n v="25"/>
    <s v="EUR"/>
    <n v="1093797451"/>
    <n v="226178880"/>
    <d v="2015-12-08T00:00:00"/>
    <d v="2015-12-09T00:00:00"/>
    <s v="mauro beltramo"/>
    <s v="Mauro Beltramo"/>
    <m/>
    <x v="2"/>
    <x v="2"/>
  </r>
  <r>
    <n v="1062090616"/>
    <d v="2015-12-09T00:00:00"/>
    <x v="0"/>
    <x v="4"/>
    <x v="2"/>
    <s v="Dog Scarf Plaid Fleece, Cat Scarf, Pet Neckwear, Puppy Scarf Fleece"/>
    <x v="2"/>
    <n v="1"/>
    <n v="8"/>
    <s v=""/>
    <n v="0"/>
    <n v="6.5"/>
    <n v="8"/>
    <s v="EUR"/>
    <n v="1091712876"/>
    <n v="247798425"/>
    <d v="2015-12-09T00:00:00"/>
    <d v="2015-12-10T00:00:00"/>
    <s v="Heather Staff"/>
    <s v="Heather Staff"/>
    <m/>
    <x v="3"/>
    <x v="3"/>
  </r>
  <r>
    <n v="1063926072"/>
    <d v="2015-12-13T00:00:00"/>
    <x v="0"/>
    <x v="4"/>
    <x v="5"/>
    <s v="Dog Scarf Plaid Fleece, Cat Scarf, Pet Neckwear, Puppy Scarf Fleece"/>
    <x v="2"/>
    <n v="1"/>
    <n v="8"/>
    <s v=""/>
    <n v="0"/>
    <n v="7.5"/>
    <n v="8"/>
    <s v="EUR"/>
    <n v="1094093694"/>
    <n v="247798425"/>
    <d v="2015-12-13T00:00:00"/>
    <d v="2015-12-14T00:00:00"/>
    <s v="Christine Dingman"/>
    <s v="Christine Dingman"/>
    <s v="IL"/>
    <x v="0"/>
    <x v="0"/>
  </r>
  <r>
    <n v="1066104843"/>
    <d v="2015-12-15T00:00:00"/>
    <x v="0"/>
    <x v="4"/>
    <x v="3"/>
    <s v="Dog Scarf Plaid Fleece, Cat Scarf, Pet Neckwear, Puppy Scarf Fleece"/>
    <x v="2"/>
    <n v="1"/>
    <n v="8"/>
    <s v=""/>
    <n v="0"/>
    <n v="7.5"/>
    <n v="8"/>
    <s v="EUR"/>
    <n v="1095255700"/>
    <n v="247798425"/>
    <d v="2015-12-15T00:00:00"/>
    <d v="2015-12-16T00:00:00"/>
    <s v="liwayway ronzone"/>
    <s v="Liwayway Ronzone"/>
    <s v="CA"/>
    <x v="0"/>
    <x v="0"/>
  </r>
  <r>
    <n v="1066348381"/>
    <d v="2015-12-16T00:00:00"/>
    <x v="0"/>
    <x v="4"/>
    <x v="2"/>
    <s v="Pet Bow Tie Plaid Fleece, Dog Bow tie, Cat Bow tie ideal for special occasions"/>
    <x v="1"/>
    <n v="1"/>
    <n v="10"/>
    <s v=""/>
    <n v="0"/>
    <n v="5"/>
    <n v="10"/>
    <s v="EUR"/>
    <n v="1095572462"/>
    <n v="256702782"/>
    <d v="2015-12-16T00:00:00"/>
    <d v="2015-12-17T00:00:00"/>
    <s v="Augusta Borelli"/>
    <s v="Augusta Borelli"/>
    <m/>
    <x v="2"/>
    <x v="2"/>
  </r>
  <r>
    <n v="1066542978"/>
    <d v="2015-12-23T00:00:00"/>
    <x v="0"/>
    <x v="4"/>
    <x v="2"/>
    <s v="Dog Scarf Plaid Fleece, Cat Scarf, Pet Neckwear, Puppy Scarf Fleece"/>
    <x v="2"/>
    <n v="2"/>
    <n v="9"/>
    <s v=""/>
    <n v="0"/>
    <n v="9.5"/>
    <n v="18"/>
    <s v="EUR"/>
    <n v="1100154395"/>
    <n v="247798425"/>
    <d v="2015-12-23T00:00:00"/>
    <d v="2015-12-23T00:00:00"/>
    <s v="Stacey and Jason Re"/>
    <s v="Stacey And Jason Re"/>
    <s v="AK"/>
    <x v="0"/>
    <x v="0"/>
  </r>
  <r>
    <n v="1068038261"/>
    <d v="2015-12-24T00:00:00"/>
    <x v="0"/>
    <x v="4"/>
    <x v="0"/>
    <s v="Dog Scarf Fleece Polka Dots, Cat Scarf, Pet Neckwear, Puppy Scarf Black Polka Dots"/>
    <x v="2"/>
    <n v="1"/>
    <n v="9"/>
    <s v=""/>
    <n v="0"/>
    <n v="7.5"/>
    <n v="9"/>
    <s v="EUR"/>
    <n v="1097854758"/>
    <n v="251050855"/>
    <d v="2015-12-24T00:00:00"/>
    <d v="2016-01-07T00:00:00"/>
    <s v="Elizabeth Dorow"/>
    <s v="Elizabeth Dorow"/>
    <s v="FL"/>
    <x v="0"/>
    <x v="0"/>
  </r>
  <r>
    <n v="1068027405"/>
    <d v="2015-12-24T00:00:00"/>
    <x v="0"/>
    <x v="4"/>
    <x v="0"/>
    <s v="Dog Scarf Plaid Fleece, Cat Scarf, Pet Neckwear, Puppy Scarf Fleece"/>
    <x v="2"/>
    <n v="1"/>
    <n v="9"/>
    <s v=""/>
    <n v="0"/>
    <n v="7.5"/>
    <n v="9"/>
    <s v="EUR"/>
    <n v="1097840054"/>
    <n v="247798425"/>
    <d v="2015-12-24T00:00:00"/>
    <d v="2016-01-07T00:00:00"/>
    <s v="Sabrina N Ingelmo"/>
    <s v="Sabrina N Ingelmo"/>
    <s v="FL"/>
    <x v="0"/>
    <x v="0"/>
  </r>
  <r>
    <n v="1072511116"/>
    <d v="2016-01-22T00:00:00"/>
    <x v="1"/>
    <x v="5"/>
    <x v="1"/>
    <s v="Custom Dog Coat, Dog Jacket, Double face: Plaid Fleece/Trench"/>
    <x v="3"/>
    <n v="1"/>
    <n v="25"/>
    <s v=""/>
    <n v="0"/>
    <n v="13"/>
    <n v="25"/>
    <s v="EUR"/>
    <n v="1106331326"/>
    <n v="226178880"/>
    <d v="2016-01-22T00:00:00"/>
    <d v="2016-03-11T00:00:00"/>
    <s v="Artemis Gregoriou"/>
    <s v="Artemis Gregoriou"/>
    <s v="NY"/>
    <x v="0"/>
    <x v="0"/>
  </r>
  <r>
    <n v="1076814629"/>
    <d v="2016-02-03T00:00:00"/>
    <x v="1"/>
    <x v="6"/>
    <x v="2"/>
    <s v="Dog Tuxedo, Dog Wedding Bandana, Dog Wedding Suit, Pet Bandana for wedding/formal occasions with a Choice of Bow Tie Color"/>
    <x v="4"/>
    <n v="1"/>
    <n v="17"/>
    <s v=""/>
    <n v="0"/>
    <n v="7.5"/>
    <n v="17"/>
    <s v="EUR"/>
    <n v="1110470594"/>
    <n v="252884354"/>
    <d v="2016-02-03T00:00:00"/>
    <d v="2016-02-04T00:00:00"/>
    <s v="Gabriella Robles"/>
    <s v="Gabriella Robles"/>
    <s v="CA"/>
    <x v="0"/>
    <x v="0"/>
  </r>
  <r>
    <n v="1078600419"/>
    <d v="2016-02-10T00:00:00"/>
    <x v="1"/>
    <x v="6"/>
    <x v="2"/>
    <s v="Dog Scarf Plaid Fleece, Cat Scarf, Pet Neckwear, Puppy Scarf Fleece"/>
    <x v="2"/>
    <n v="1"/>
    <n v="9"/>
    <s v=""/>
    <n v="0"/>
    <n v="7.5"/>
    <n v="9"/>
    <s v="EUR"/>
    <n v="1112931506"/>
    <n v="247798425"/>
    <d v="2016-02-10T00:00:00"/>
    <d v="2016-02-11T00:00:00"/>
    <s v="Trudy Garget"/>
    <s v="Trudy Garget"/>
    <s v="MD"/>
    <x v="0"/>
    <x v="0"/>
  </r>
  <r>
    <n v="1084212107"/>
    <d v="2016-03-05T00:00:00"/>
    <x v="1"/>
    <x v="7"/>
    <x v="4"/>
    <s v="Cat Scratcher, Cat Scratching post made of recycled wood and Sisal rope"/>
    <x v="5"/>
    <n v="1"/>
    <n v="40"/>
    <s v=""/>
    <n v="0"/>
    <n v="30"/>
    <n v="40"/>
    <s v="EUR"/>
    <n v="1120599522"/>
    <n v="254117648"/>
    <d v="2016-03-05T00:00:00"/>
    <d v="2016-03-08T00:00:00"/>
    <s v="Wilson Diehl"/>
    <s v="Wilson Diehl"/>
    <s v="WA"/>
    <x v="0"/>
    <x v="0"/>
  </r>
  <r>
    <n v="1083157240"/>
    <d v="2016-03-07T00:00:00"/>
    <x v="1"/>
    <x v="7"/>
    <x v="6"/>
    <s v="Pet Bow Tie Plaid Fleece, Dog Bow tie, Cat Bow tie ideal for special occasions"/>
    <x v="1"/>
    <n v="1"/>
    <n v="10"/>
    <s v=""/>
    <n v="0"/>
    <n v="7.5"/>
    <n v="10"/>
    <s v="EUR"/>
    <n v="1121396602"/>
    <n v="256702782"/>
    <d v="2016-03-07T00:00:00"/>
    <d v="2016-03-11T00:00:00"/>
    <s v="Katie BRANDNER"/>
    <s v="Katie Brandner"/>
    <s v="LA"/>
    <x v="0"/>
    <x v="0"/>
  </r>
  <r>
    <n v="1086397113"/>
    <d v="2016-03-14T00:00:00"/>
    <x v="1"/>
    <x v="7"/>
    <x v="6"/>
    <s v="Dog Wedding Bandana, Cat Wedding Bandana with a Choice of Bow Tie Color, Elegant Pet Collar ideal for formal occasions"/>
    <x v="1"/>
    <n v="1"/>
    <n v="13"/>
    <s v=""/>
    <n v="0"/>
    <n v="5"/>
    <n v="13"/>
    <s v="EUR"/>
    <n v="1125607587"/>
    <n v="237426408"/>
    <d v="2016-03-14T00:00:00"/>
    <d v="2016-03-15T00:00:00"/>
    <s v="Giulia Crotti"/>
    <s v="Giulia Crotti"/>
    <m/>
    <x v="2"/>
    <x v="2"/>
  </r>
  <r>
    <n v="1088052201"/>
    <d v="2016-03-21T00:00:00"/>
    <x v="1"/>
    <x v="7"/>
    <x v="6"/>
    <s v="Dog Wedding Bandana, Cat Wedding Bandana with a Choice of Bow Tie Color, Elegant Pet Collar ideal for formal occasions"/>
    <x v="1"/>
    <n v="1"/>
    <n v="13"/>
    <s v=""/>
    <n v="0"/>
    <n v="7.5"/>
    <n v="13"/>
    <s v="EUR"/>
    <n v="1127948963"/>
    <n v="237426408"/>
    <d v="2016-03-21T00:00:00"/>
    <d v="2016-03-22T00:00:00"/>
    <s v="zoe goldberg"/>
    <s v="Zoe Goldberg"/>
    <s v="NY"/>
    <x v="0"/>
    <x v="0"/>
  </r>
  <r>
    <n v="1089425885"/>
    <d v="2016-03-28T00:00:00"/>
    <x v="1"/>
    <x v="7"/>
    <x v="6"/>
    <s v="Dog Tuxedo, Dog Wedding Bandana, Dog Wedding Suit, Pet Bandana for wedding/formal occasions with a Choice of Bow Tie Color"/>
    <x v="4"/>
    <n v="1"/>
    <n v="17"/>
    <s v=""/>
    <n v="0"/>
    <n v="7.5"/>
    <n v="17"/>
    <s v="EUR"/>
    <n v="1129908175"/>
    <n v="252884354"/>
    <d v="2016-03-28T00:00:00"/>
    <d v="2016-03-29T00:00:00"/>
    <s v="Melinda Edwards"/>
    <s v="Melinda Edwards"/>
    <s v="NC"/>
    <x v="0"/>
    <x v="0"/>
  </r>
  <r>
    <n v="1090982477"/>
    <d v="2016-04-03T00:00:00"/>
    <x v="1"/>
    <x v="8"/>
    <x v="5"/>
    <s v="Pet Necktie Collar, Dog Tie Collar, Dog Wedding Collar, Cat Tie Collar,Cat Necktie ideal for formal occasions with a choice of Bow Tie Color"/>
    <x v="1"/>
    <n v="1"/>
    <n v="10"/>
    <s v=""/>
    <n v="0"/>
    <n v="7.5"/>
    <n v="10"/>
    <s v="EUR"/>
    <n v="1129706360"/>
    <n v="249207984"/>
    <d v="2016-04-03T00:00:00"/>
    <d v="2016-04-04T00:00:00"/>
    <s v="Davida Gooden"/>
    <s v="Davida Gooden"/>
    <s v="PA"/>
    <x v="0"/>
    <x v="0"/>
  </r>
  <r>
    <n v="1090825653"/>
    <d v="2016-04-03T00:00:00"/>
    <x v="1"/>
    <x v="8"/>
    <x v="5"/>
    <s v="Dog Tuxedo, Dog Wedding Bandana, Dog Wedding Suit, Pet Bandana for wedding/formal occasions with a Choice of Bow Tie Color"/>
    <x v="4"/>
    <n v="1"/>
    <n v="17"/>
    <s v=""/>
    <n v="0"/>
    <n v="6.5"/>
    <n v="17"/>
    <s v="EUR"/>
    <n v="1129501062"/>
    <n v="252884354"/>
    <d v="2016-04-03T00:00:00"/>
    <d v="2016-04-04T00:00:00"/>
    <s v="Ms. Gail Egan"/>
    <s v="Ms. Gail Egan"/>
    <m/>
    <x v="3"/>
    <x v="3"/>
  </r>
  <r>
    <n v="1091321379"/>
    <d v="2016-04-05T00:00:00"/>
    <x v="1"/>
    <x v="8"/>
    <x v="3"/>
    <s v="Dog Tuxedo, Dog Wedding Bandana, Dog Wedding Suit, Pet Bandana for wedding/formal occasions with a Choice of Bow Tie Color"/>
    <x v="4"/>
    <n v="1"/>
    <n v="17"/>
    <s v=""/>
    <n v="0"/>
    <n v="7.5"/>
    <n v="17"/>
    <s v="EUR"/>
    <n v="1132584323"/>
    <n v="252884354"/>
    <d v="2016-04-05T00:00:00"/>
    <d v="2016-04-06T00:00:00"/>
    <s v="Ashley Meza"/>
    <s v="Ashley Meza"/>
    <s v="TX"/>
    <x v="0"/>
    <x v="0"/>
  </r>
  <r>
    <n v="1091277871"/>
    <d v="2016-04-05T00:00:00"/>
    <x v="1"/>
    <x v="8"/>
    <x v="3"/>
    <s v="Dog Tuxedo, Dog Wedding Suit, Dog Formal Wear, Pet Vest for wedding/formal occasions with a Choice of Bow Tie Color"/>
    <x v="4"/>
    <n v="1"/>
    <n v="22"/>
    <s v=""/>
    <n v="0"/>
    <n v="7.5"/>
    <n v="22"/>
    <s v="EUR"/>
    <n v="1132523253"/>
    <n v="271316451"/>
    <d v="2016-04-05T00:00:00"/>
    <d v="2016-04-06T00:00:00"/>
    <s v="brigita kelsey"/>
    <s v="Brigita Kelsey"/>
    <s v="NJ"/>
    <x v="0"/>
    <x v="0"/>
  </r>
  <r>
    <n v="1091828913"/>
    <d v="2016-04-07T00:00:00"/>
    <x v="1"/>
    <x v="8"/>
    <x v="0"/>
    <s v="Dog Tuxedo, Dog Wedding Suit, Dog Formal Wear, Pet Vest for wedding/formal occasions with a Choice of Bow Tie Color"/>
    <x v="4"/>
    <n v="1"/>
    <n v="22"/>
    <s v=""/>
    <n v="0"/>
    <n v="7.5"/>
    <n v="22"/>
    <s v="EUR"/>
    <n v="1133288815"/>
    <n v="271316451"/>
    <d v="2016-04-07T00:00:00"/>
    <d v="2016-04-08T00:00:00"/>
    <s v="Stephani King"/>
    <s v="Stephani King"/>
    <s v="NC"/>
    <x v="0"/>
    <x v="0"/>
  </r>
  <r>
    <n v="1092257225"/>
    <d v="2016-04-09T00:00:00"/>
    <x v="1"/>
    <x v="8"/>
    <x v="4"/>
    <s v="2 x Wood Raised Pet Feeder"/>
    <x v="6"/>
    <n v="1"/>
    <n v="70"/>
    <s v=""/>
    <n v="0"/>
    <n v="45"/>
    <n v="70"/>
    <s v="EUR"/>
    <n v="1133884483"/>
    <n v="275668310"/>
    <d v="2016-04-09T00:00:00"/>
    <d v="2016-04-14T00:00:00"/>
    <s v="Lizzie Gray"/>
    <s v="Lizzie Gray"/>
    <m/>
    <x v="4"/>
    <x v="1"/>
  </r>
  <r>
    <n v="1090966536"/>
    <d v="2016-04-11T00:00:00"/>
    <x v="1"/>
    <x v="8"/>
    <x v="6"/>
    <s v="Dog Tuxedo, Dog Wedding Suit, Dog Formal Wear, Pet Vest for wedding/formal occasions with a Choice of Bow Tie Color"/>
    <x v="4"/>
    <n v="1"/>
    <n v="22"/>
    <s v=""/>
    <n v="0"/>
    <n v="9.9"/>
    <n v="22"/>
    <s v="EUR"/>
    <n v="1132205166"/>
    <n v="271316451"/>
    <d v="2016-04-11T00:00:00"/>
    <d v="2016-04-12T00:00:00"/>
    <s v="Toni Kniveton"/>
    <s v="Toni Kniveton"/>
    <m/>
    <x v="4"/>
    <x v="1"/>
  </r>
  <r>
    <n v="1096617701"/>
    <d v="2016-04-26T00:00:00"/>
    <x v="1"/>
    <x v="8"/>
    <x v="3"/>
    <s v="Cat Litter Box Cover, Cat House, Cat Litter Box Cabinet made of recycled spruce wood"/>
    <x v="7"/>
    <n v="1"/>
    <n v="150"/>
    <s v=""/>
    <n v="0"/>
    <n v="83"/>
    <n v="150"/>
    <s v="EUR"/>
    <n v="1139958215"/>
    <n v="263113604"/>
    <d v="2016-04-26T00:00:00"/>
    <d v="2016-04-28T00:00:00"/>
    <s v="Katharine A Mossy"/>
    <s v="Katharine A Mossy"/>
    <s v="GA"/>
    <x v="0"/>
    <x v="0"/>
  </r>
  <r>
    <n v="1097432681"/>
    <d v="2016-04-29T00:00:00"/>
    <x v="1"/>
    <x v="8"/>
    <x v="1"/>
    <s v="Pet Necktie Collar, Dog Tie Collar, Dog Wedding Collar, Cat Tie Collar,Cat Necktie ideal for formal occasions with a choice of Bow Tie Color"/>
    <x v="1"/>
    <n v="1"/>
    <n v="10"/>
    <s v=""/>
    <n v="0"/>
    <n v="7.5"/>
    <n v="10"/>
    <s v="EUR"/>
    <n v="1141082683"/>
    <n v="249207984"/>
    <d v="2016-04-29T00:00:00"/>
    <d v="2016-04-30T00:00:00"/>
    <s v="GOSIA SHAENAN"/>
    <s v="Gosia Shaenan"/>
    <s v="CA"/>
    <x v="0"/>
    <x v="0"/>
  </r>
  <r>
    <n v="1098399409"/>
    <d v="2016-05-03T00:00:00"/>
    <x v="1"/>
    <x v="9"/>
    <x v="3"/>
    <s v="Cat Wedding Bandana, Dog Wedding Bandana, Dog Necktie, Cat Bowtie Collar, Pet Elegant Collar ideal for formal occasions"/>
    <x v="1"/>
    <n v="2"/>
    <n v="12"/>
    <s v=""/>
    <n v="0"/>
    <n v="8.5"/>
    <n v="24"/>
    <s v="EUR"/>
    <n v="1142424513"/>
    <n v="245254507"/>
    <d v="2016-05-03T00:00:00"/>
    <d v="2016-05-04T00:00:00"/>
    <s v="Michael Gurren"/>
    <s v="Michael Gurren"/>
    <m/>
    <x v="3"/>
    <x v="3"/>
  </r>
  <r>
    <n v="1099623841"/>
    <d v="2016-05-07T00:00:00"/>
    <x v="1"/>
    <x v="9"/>
    <x v="4"/>
    <s v="Dog Tuxedo, Dog Wedding Suit, Dog Formal Wear, Pet Vest for wedding/formal occasions with a Choice of Bow Tie Color"/>
    <x v="4"/>
    <n v="1"/>
    <n v="25"/>
    <s v=""/>
    <n v="0"/>
    <n v="21.9"/>
    <n v="25"/>
    <s v="EUR"/>
    <n v="1144112709"/>
    <n v="271316451"/>
    <d v="2016-05-07T00:00:00"/>
    <d v="2016-05-09T00:00:00"/>
    <s v="Selene Toh"/>
    <s v="Selene Toh"/>
    <m/>
    <x v="1"/>
    <x v="1"/>
  </r>
  <r>
    <n v="1099623841"/>
    <d v="2016-05-07T00:00:00"/>
    <x v="1"/>
    <x v="9"/>
    <x v="4"/>
    <s v="Pet Bow Tie Plaid Fleece, Dog Bow tie, Cat Bow tie ideal for special occasions"/>
    <x v="1"/>
    <n v="1"/>
    <n v="10"/>
    <s v=""/>
    <n v="0"/>
    <n v="0"/>
    <n v="10"/>
    <s v="EUR"/>
    <n v="1144112707"/>
    <n v="256702782"/>
    <d v="2016-05-07T00:00:00"/>
    <d v="2016-05-09T00:00:00"/>
    <s v="Selene Toh"/>
    <s v="Selene Toh"/>
    <m/>
    <x v="1"/>
    <x v="1"/>
  </r>
  <r>
    <n v="1099623841"/>
    <d v="2016-05-07T00:00:00"/>
    <x v="1"/>
    <x v="9"/>
    <x v="4"/>
    <s v="Dog Wedding Bandana, Cat Wedding Bandana with a Choice of Bow Tie Color, Elegant Pet Neckwear ideal for formal occasions"/>
    <x v="1"/>
    <n v="1"/>
    <n v="13"/>
    <s v=""/>
    <n v="0"/>
    <n v="0"/>
    <n v="13"/>
    <s v="EUR"/>
    <n v="1144112705"/>
    <n v="237426408"/>
    <d v="2016-05-07T00:00:00"/>
    <d v="2016-05-09T00:00:00"/>
    <s v="Selene Toh"/>
    <s v="Selene Toh"/>
    <m/>
    <x v="1"/>
    <x v="1"/>
  </r>
  <r>
    <n v="1099623841"/>
    <d v="2016-05-07T00:00:00"/>
    <x v="1"/>
    <x v="9"/>
    <x v="4"/>
    <s v="Custom Dog Coat, Dog Jacket, Double face: Plaid Fleece/Trench"/>
    <x v="3"/>
    <n v="1"/>
    <n v="30"/>
    <s v=""/>
    <n v="0"/>
    <n v="0"/>
    <n v="30"/>
    <s v="EUR"/>
    <n v="1140913092"/>
    <n v="226178880"/>
    <d v="2016-05-07T00:00:00"/>
    <d v="2016-05-09T00:00:00"/>
    <s v="Selene Toh"/>
    <s v="Selene Toh"/>
    <m/>
    <x v="1"/>
    <x v="1"/>
  </r>
  <r>
    <n v="1100839163"/>
    <d v="2016-05-12T00:00:00"/>
    <x v="1"/>
    <x v="9"/>
    <x v="0"/>
    <s v="Dog Tuxedo, Dog Wedding Bandana, Dog Wedding Suit, Pet Bandana for wedding/formal occasions with a Choice of Bow Tie Color"/>
    <x v="4"/>
    <n v="1"/>
    <n v="18"/>
    <s v=""/>
    <n v="0"/>
    <n v="7.5"/>
    <n v="18"/>
    <s v="EUR"/>
    <n v="1142498408"/>
    <n v="226302008"/>
    <d v="2016-05-12T00:00:00"/>
    <d v="2016-05-13T00:00:00"/>
    <s v="Carla Ognita"/>
    <s v="Carla Ognita"/>
    <s v="CA"/>
    <x v="0"/>
    <x v="0"/>
  </r>
  <r>
    <n v="1099183716"/>
    <d v="2016-05-15T00:00:00"/>
    <x v="1"/>
    <x v="9"/>
    <x v="5"/>
    <s v="Cat Scratcher, Cat Scratching post made of recycled wood and Sisal rope"/>
    <x v="5"/>
    <n v="1"/>
    <n v="44"/>
    <s v=""/>
    <n v="0"/>
    <n v="42"/>
    <n v="44"/>
    <s v="EUR"/>
    <n v="1143329980"/>
    <n v="254117648"/>
    <d v="2016-05-15T00:00:00"/>
    <d v="2016-05-16T00:00:00"/>
    <s v="Joanne Fredrich"/>
    <s v="Joanne Fredrich"/>
    <s v="TX"/>
    <x v="0"/>
    <x v="0"/>
  </r>
  <r>
    <n v="1099487804"/>
    <d v="2016-05-16T00:00:00"/>
    <x v="1"/>
    <x v="9"/>
    <x v="6"/>
    <s v="Dog Tuxedo, Dog Wedding Suit, Dog Formal Wear, Pet Vest for wedding/formal occasions with a Choice of Bow Tie Color"/>
    <x v="4"/>
    <n v="1"/>
    <n v="25"/>
    <s v=""/>
    <n v="0"/>
    <n v="9.5"/>
    <n v="25"/>
    <s v="EUR"/>
    <n v="1143739498"/>
    <n v="271316451"/>
    <d v="2016-05-16T00:00:00"/>
    <d v="2016-05-17T00:00:00"/>
    <s v="Jessica King"/>
    <s v="Jessica King"/>
    <s v="FL"/>
    <x v="0"/>
    <x v="0"/>
  </r>
  <r>
    <n v="1099305924"/>
    <d v="2016-05-16T00:00:00"/>
    <x v="1"/>
    <x v="9"/>
    <x v="6"/>
    <s v="Dog Wedding Bandana, Cat Wedding Bandana with a Choice of Bow Tie Color, Elegant Pet Neckwear ideal for formal occasions"/>
    <x v="1"/>
    <n v="1"/>
    <n v="13"/>
    <s v=""/>
    <n v="0"/>
    <n v="7.5"/>
    <n v="13"/>
    <s v="EUR"/>
    <n v="1143498432"/>
    <n v="237426408"/>
    <d v="2016-05-16T00:00:00"/>
    <d v="2016-05-17T00:00:00"/>
    <s v="Meghan Low"/>
    <s v="Meghan Low"/>
    <m/>
    <x v="5"/>
    <x v="4"/>
  </r>
  <r>
    <n v="1102936661"/>
    <d v="2016-05-21T00:00:00"/>
    <x v="1"/>
    <x v="9"/>
    <x v="4"/>
    <s v="Dog Tuxedo, Dog Wedding Bandana, Dog Wedding Suit, Pet Bandana for wedding/formal occasions with a Choice of Bow Tie Color"/>
    <x v="4"/>
    <n v="1"/>
    <n v="19"/>
    <s v=""/>
    <n v="0"/>
    <n v="7.5"/>
    <n v="19"/>
    <s v="EUR"/>
    <n v="1148740061"/>
    <n v="252884354"/>
    <d v="2016-05-21T00:00:00"/>
    <d v="2016-05-23T00:00:00"/>
    <s v="Trista Hackenberg"/>
    <s v="Trista Hackenberg"/>
    <s v="NC"/>
    <x v="0"/>
    <x v="0"/>
  </r>
  <r>
    <n v="1105239233"/>
    <d v="2016-05-31T00:00:00"/>
    <x v="1"/>
    <x v="9"/>
    <x v="3"/>
    <s v="Dog Tuxedo, Dog Wedding Suit, Dog Formal Wear, Pet Vest for wedding/formal occasions with a Choice of Bow Tie Color"/>
    <x v="4"/>
    <n v="1"/>
    <n v="28"/>
    <s v=""/>
    <n v="0"/>
    <n v="10"/>
    <n v="28"/>
    <s v="EUR"/>
    <n v="1152002373"/>
    <n v="271316451"/>
    <d v="2016-05-31T00:00:00"/>
    <d v="2016-06-03T00:00:00"/>
    <s v="Lauren Gentilcore"/>
    <s v="Lauren Gentilcore"/>
    <s v="PA"/>
    <x v="0"/>
    <x v="0"/>
  </r>
  <r>
    <n v="1103035430"/>
    <d v="2016-06-01T00:00:00"/>
    <x v="1"/>
    <x v="10"/>
    <x v="2"/>
    <s v="Dog Wedding Bandana, Dog Tuxedo, Cat Wedding Bandana with a Choice of Bow Tie Color, Elegant Pet Neckwear ideal for formal occasions"/>
    <x v="4"/>
    <n v="1"/>
    <n v="13"/>
    <s v=""/>
    <n v="0"/>
    <n v="9.5"/>
    <n v="13"/>
    <s v="EUR"/>
    <n v="1152366765"/>
    <n v="237426408"/>
    <d v="2016-06-01T00:00:00"/>
    <d v="2016-06-03T00:00:00"/>
    <s v="Vanessa C Intrevado"/>
    <s v="Vanessa C Intrevado"/>
    <m/>
    <x v="5"/>
    <x v="4"/>
  </r>
  <r>
    <n v="1103035430"/>
    <d v="2016-06-01T00:00:00"/>
    <x v="1"/>
    <x v="10"/>
    <x v="2"/>
    <s v="Dog Wedding Bandana, Dog Tuxedo, Cat Wedding Bandana with a Choice of Bow Tie Color, Elegant Pet Neckwear ideal for formal occasions"/>
    <x v="4"/>
    <n v="1"/>
    <n v="13"/>
    <s v=""/>
    <n v="0"/>
    <n v="0"/>
    <n v="13"/>
    <s v="EUR"/>
    <n v="1152366763"/>
    <n v="237426408"/>
    <d v="2016-06-01T00:00:00"/>
    <d v="2016-06-03T00:00:00"/>
    <s v="Vanessa C Intrevado"/>
    <s v="Vanessa C Intrevado"/>
    <m/>
    <x v="5"/>
    <x v="4"/>
  </r>
  <r>
    <n v="1106911857"/>
    <d v="2016-06-07T00:00:00"/>
    <x v="1"/>
    <x v="10"/>
    <x v="3"/>
    <s v="Pet Necktie Collar, Dog Tie Collar, Dog Wedding Collar, Cat Tie Collar,Cat Necktie ideal for formal occasions with a choice of Bow Tie Color"/>
    <x v="1"/>
    <n v="1"/>
    <n v="5"/>
    <s v=""/>
    <n v="0"/>
    <n v="7.5"/>
    <n v="5"/>
    <s v="EUR"/>
    <n v="1150427304"/>
    <n v="293538471"/>
    <d v="2016-06-07T00:00:00"/>
    <d v="2016-06-09T00:00:00"/>
    <s v="GOSIA SHAENAN"/>
    <s v="Gosia Shaenan"/>
    <s v="CA"/>
    <x v="0"/>
    <x v="0"/>
  </r>
  <r>
    <n v="1108392428"/>
    <d v="2016-06-25T00:00:00"/>
    <x v="1"/>
    <x v="10"/>
    <x v="4"/>
    <s v="Cat Scarf, Dog Scarf Red Plaid Fleece, Pet Neckwear, Puppy Scarf Fleece"/>
    <x v="2"/>
    <n v="1"/>
    <n v="9"/>
    <s v=""/>
    <n v="0"/>
    <n v="10.5"/>
    <n v="9"/>
    <s v="EUR"/>
    <n v="1155820380"/>
    <n v="263694899"/>
    <d v="2016-06-25T00:00:00"/>
    <d v="2016-06-27T00:00:00"/>
    <s v="Monika Chiumera"/>
    <s v="Monika Chiumera"/>
    <m/>
    <x v="6"/>
    <x v="2"/>
  </r>
  <r>
    <n v="1108392428"/>
    <d v="2016-06-25T00:00:00"/>
    <x v="1"/>
    <x v="10"/>
    <x v="4"/>
    <s v="Dog Scarf Fleece Polka Dots, Cat Scarf, Pet Neckwear, Puppy Scarf Black Polka Dots"/>
    <x v="2"/>
    <n v="1"/>
    <n v="9"/>
    <s v=""/>
    <n v="0"/>
    <n v="0"/>
    <n v="9"/>
    <s v="EUR"/>
    <n v="1155820378"/>
    <n v="251050855"/>
    <d v="2016-06-25T00:00:00"/>
    <d v="2016-06-27T00:00:00"/>
    <s v="Monika Chiumera"/>
    <s v="Monika Chiumera"/>
    <m/>
    <x v="6"/>
    <x v="2"/>
  </r>
  <r>
    <n v="1108392428"/>
    <d v="2016-06-25T00:00:00"/>
    <x v="1"/>
    <x v="10"/>
    <x v="4"/>
    <s v="Pet Bow Tie Plaid Fleece, Dog Bow tie, Cat Bow tie ideal for special occasions"/>
    <x v="1"/>
    <n v="1"/>
    <n v="10"/>
    <s v=""/>
    <n v="0"/>
    <n v="0"/>
    <n v="10"/>
    <s v="EUR"/>
    <n v="1155820376"/>
    <n v="256702782"/>
    <d v="2016-06-25T00:00:00"/>
    <d v="2016-06-27T00:00:00"/>
    <s v="Monika Chiumera"/>
    <s v="Monika Chiumera"/>
    <m/>
    <x v="6"/>
    <x v="2"/>
  </r>
  <r>
    <n v="1112764375"/>
    <d v="2016-07-03T00:00:00"/>
    <x v="1"/>
    <x v="0"/>
    <x v="5"/>
    <s v="Dog Tuxedo, Dog Wedding Suit, Dog Formal Wear, Pet Vest for wedding/formal occasions with a Choice of Bow Tie Color"/>
    <x v="4"/>
    <n v="1"/>
    <n v="28"/>
    <s v=""/>
    <n v="0"/>
    <n v="10"/>
    <n v="28"/>
    <s v="EUR"/>
    <n v="1162601347"/>
    <n v="271316451"/>
    <d v="2016-07-03T00:00:00"/>
    <d v="2016-07-05T00:00:00"/>
    <s v="Patricia Frank"/>
    <s v="Patricia Frank"/>
    <s v="WA"/>
    <x v="0"/>
    <x v="0"/>
  </r>
  <r>
    <n v="1110689676"/>
    <d v="2016-07-06T00:00:00"/>
    <x v="1"/>
    <x v="0"/>
    <x v="2"/>
    <s v="Dog Necktie, Cat Necktie, Dog Tie Collar, Cat Tie Collar ideal for wedding, formal occasions with a choice of Bow Tie Color"/>
    <x v="1"/>
    <n v="1"/>
    <n v="10"/>
    <s v=""/>
    <n v="0"/>
    <n v="5"/>
    <n v="10"/>
    <s v="EUR"/>
    <n v="1158963260"/>
    <n v="249207984"/>
    <d v="2016-07-06T00:00:00"/>
    <d v="2016-07-07T00:00:00"/>
    <s v="bella snella snc lo mascolo"/>
    <s v="Bella Snella Snc Lo Mascolo"/>
    <m/>
    <x v="2"/>
    <x v="2"/>
  </r>
  <r>
    <n v="1113508225"/>
    <d v="2016-07-07T00:00:00"/>
    <x v="1"/>
    <x v="0"/>
    <x v="0"/>
    <s v="Dog Wedding Bandana, Dog Tuxedo, Cat Wedding Bandana with a Choice of Bow Tie Color, Elegant Pet Neckwear ideal for formal occasions"/>
    <x v="4"/>
    <n v="1"/>
    <n v="13"/>
    <s v=""/>
    <n v="0"/>
    <n v="6.5"/>
    <n v="13"/>
    <s v="EUR"/>
    <n v="1163689815"/>
    <n v="237426408"/>
    <d v="2016-07-07T00:00:00"/>
    <d v="2016-07-08T00:00:00"/>
    <s v="Monica Ciccardi"/>
    <s v="Monica Ciccardi"/>
    <m/>
    <x v="7"/>
    <x v="2"/>
  </r>
  <r>
    <n v="1114708939"/>
    <d v="2016-07-12T00:00:00"/>
    <x v="1"/>
    <x v="0"/>
    <x v="3"/>
    <s v="Dog Tuxedo, Dog Wedding Bandana, Dog Wedding Suit, Pet Bandana for wedding/formal occasions with a Choice of Bow Tie Color"/>
    <x v="4"/>
    <n v="1"/>
    <n v="19"/>
    <s v=""/>
    <n v="0"/>
    <n v="7.5"/>
    <n v="19"/>
    <s v="EUR"/>
    <n v="1165399759"/>
    <n v="226302008"/>
    <d v="2016-07-12T00:00:00"/>
    <d v="2016-07-13T00:00:00"/>
    <s v="Mary Lamacchia"/>
    <s v="Mary Lamacchia"/>
    <s v="MA"/>
    <x v="0"/>
    <x v="0"/>
  </r>
  <r>
    <n v="1112649974"/>
    <d v="2016-07-15T00:00:00"/>
    <x v="1"/>
    <x v="0"/>
    <x v="1"/>
    <s v="Mangiatoia per animale domestico in legno di abete, Mangiatoia Cane rialzata con due ciotole in acciaio inossidabile"/>
    <x v="6"/>
    <n v="1"/>
    <n v="60"/>
    <s v=""/>
    <n v="0"/>
    <n v="15"/>
    <n v="60"/>
    <s v="EUR"/>
    <n v="1161579198"/>
    <n v="466235215"/>
    <d v="2016-07-15T00:00:00"/>
    <d v="2016-07-19T00:00:00"/>
    <s v="maria elena baruzzini c/o Instudio srl"/>
    <s v="Maria Elena Baruzzini C/O Instudio Srl"/>
    <m/>
    <x v="2"/>
    <x v="2"/>
  </r>
  <r>
    <n v="1116184275"/>
    <d v="2016-07-18T00:00:00"/>
    <x v="1"/>
    <x v="0"/>
    <x v="6"/>
    <s v="Dog Tuxedo, Dog Wedding Suit, Dog Formal Wear, Pet Vest for wedding/formal occasions with a Choice of Bow Tie Color"/>
    <x v="4"/>
    <n v="1"/>
    <n v="28"/>
    <s v=""/>
    <n v="0"/>
    <n v="10"/>
    <n v="28"/>
    <s v="EUR"/>
    <n v="1167508389"/>
    <n v="271316451"/>
    <d v="2016-07-18T00:00:00"/>
    <d v="2016-07-19T00:00:00"/>
    <s v="Michele Manske"/>
    <s v="Michele Manske"/>
    <s v="MN"/>
    <x v="0"/>
    <x v="0"/>
  </r>
  <r>
    <n v="1122669504"/>
    <d v="2016-08-26T00:00:00"/>
    <x v="1"/>
    <x v="11"/>
    <x v="1"/>
    <s v="Dog Tuxedo, Pet Vest for formal occasions "/>
    <x v="4"/>
    <n v="1"/>
    <n v="28"/>
    <s v=""/>
    <n v="0"/>
    <n v="5"/>
    <n v="28"/>
    <s v="EUR"/>
    <n v="1174993522"/>
    <n v="461329992"/>
    <d v="2016-08-26T00:00:00"/>
    <d v="2016-08-29T00:00:00"/>
    <s v="Kayla Campbell"/>
    <s v="Kayla Campbell"/>
    <s v="NV"/>
    <x v="0"/>
    <x v="0"/>
  </r>
  <r>
    <n v="1122638234"/>
    <d v="2016-08-26T00:00:00"/>
    <x v="1"/>
    <x v="11"/>
    <x v="1"/>
    <s v="Dog Tuxedo, Dog Wedding Suit, Dog Formal Wear, Pet Vest for wedding/formal occasions with a Choice of Bow Tie Color"/>
    <x v="4"/>
    <n v="1"/>
    <n v="28"/>
    <s v=""/>
    <n v="0"/>
    <n v="10"/>
    <n v="28"/>
    <s v="EUR"/>
    <n v="1174951532"/>
    <n v="271316451"/>
    <d v="2016-08-26T00:00:00"/>
    <d v="2016-08-29T00:00:00"/>
    <s v="Kayla Campbell"/>
    <s v="Kayla Campbell"/>
    <s v="NV"/>
    <x v="0"/>
    <x v="0"/>
  </r>
  <r>
    <n v="1123821086"/>
    <d v="2016-08-31T00:00:00"/>
    <x v="1"/>
    <x v="11"/>
    <x v="2"/>
    <s v="Cat Litter Box Cover"/>
    <x v="0"/>
    <n v="1"/>
    <n v="180"/>
    <s v=""/>
    <n v="0"/>
    <n v="83"/>
    <n v="180"/>
    <s v="EUR"/>
    <n v="1182667937"/>
    <n v="462303722"/>
    <d v="2016-08-31T00:00:00"/>
    <d v="2016-09-06T00:00:00"/>
    <s v="Jamie jobe"/>
    <s v="Jamie Jobe"/>
    <s v="CA"/>
    <x v="0"/>
    <x v="0"/>
  </r>
  <r>
    <n v="1127977137"/>
    <d v="2016-09-05T00:00:00"/>
    <x v="1"/>
    <x v="1"/>
    <x v="6"/>
    <s v="Dog Scarf Plaid Fleece, Cat Scarf, Pet Neckwear, Puppy Scarf Fleece"/>
    <x v="2"/>
    <n v="1"/>
    <n v="9"/>
    <s v=""/>
    <n v="0"/>
    <n v="7.5"/>
    <n v="9"/>
    <s v="EUR"/>
    <n v="1184524993"/>
    <n v="247798425"/>
    <d v="2016-09-05T00:00:00"/>
    <d v="2016-09-06T00:00:00"/>
    <s v="Jacoba Nassar"/>
    <s v="Jacoba Nassar"/>
    <s v="CT"/>
    <x v="0"/>
    <x v="0"/>
  </r>
  <r>
    <n v="1128331695"/>
    <d v="2016-09-06T00:00:00"/>
    <x v="1"/>
    <x v="1"/>
    <x v="3"/>
    <s v="Dog Scarf Plaid Fleece, Cat Scarf, Pet Neckwear, Puppy Scarf Fleece"/>
    <x v="2"/>
    <n v="1"/>
    <n v="9"/>
    <s v=""/>
    <n v="0"/>
    <n v="7.5"/>
    <n v="9"/>
    <s v="EUR"/>
    <n v="1185056959"/>
    <n v="247798425"/>
    <d v="2016-09-06T00:00:00"/>
    <d v="2016-09-08T00:00:00"/>
    <s v="MARYBETHHELTON-POPE"/>
    <s v="Marybethhelton-Pope"/>
    <s v="TN"/>
    <x v="0"/>
    <x v="0"/>
  </r>
  <r>
    <n v="1126068280"/>
    <d v="2016-09-09T00:00:00"/>
    <x v="1"/>
    <x v="1"/>
    <x v="1"/>
    <s v="Dog Scarf Plaid Fleece, Cat Scarf, Pet Neckwear, Puppy Scarf Fleece"/>
    <x v="2"/>
    <n v="1"/>
    <n v="9"/>
    <s v=""/>
    <n v="0"/>
    <n v="7.5"/>
    <n v="9"/>
    <s v="EUR"/>
    <n v="1179493188"/>
    <n v="247798425"/>
    <d v="2016-09-09T00:00:00"/>
    <d v="2016-09-10T00:00:00"/>
    <s v="Sandy J Picard"/>
    <s v="Sandy J Picard"/>
    <s v="MA"/>
    <x v="0"/>
    <x v="0"/>
  </r>
  <r>
    <n v="1129639555"/>
    <d v="2016-09-11T00:00:00"/>
    <x v="1"/>
    <x v="1"/>
    <x v="5"/>
    <s v="Dog Tuxedo, Dog Wedding Suit, Dog Formal Wear, Pet Vest for wedding/formal occasions with a Choice of Bow Tie Color"/>
    <x v="4"/>
    <n v="1"/>
    <n v="30"/>
    <s v=""/>
    <n v="0"/>
    <n v="10"/>
    <n v="30"/>
    <s v="EUR"/>
    <n v="1186963059"/>
    <n v="271316451"/>
    <d v="2016-09-11T00:00:00"/>
    <d v="2016-09-13T00:00:00"/>
    <s v="Richard Coyle"/>
    <s v="Richard Coyle"/>
    <s v="IL"/>
    <x v="0"/>
    <x v="0"/>
  </r>
  <r>
    <n v="1127171290"/>
    <d v="2016-09-13T00:00:00"/>
    <x v="1"/>
    <x v="1"/>
    <x v="3"/>
    <s v="Dog Scarf Plaid Fleece, Cat Scarf, Pet Neckwear, Puppy Scarf Fleece"/>
    <x v="2"/>
    <n v="1"/>
    <n v="9"/>
    <s v=""/>
    <n v="0"/>
    <n v="9.5"/>
    <n v="9"/>
    <s v="EUR"/>
    <n v="1180934542"/>
    <n v="247798425"/>
    <d v="2016-09-13T00:00:00"/>
    <d v="2016-09-15T00:00:00"/>
    <s v="Candice Budgick"/>
    <s v="Candice Budgick"/>
    <s v="OK"/>
    <x v="0"/>
    <x v="0"/>
  </r>
  <r>
    <n v="1127171290"/>
    <d v="2016-09-13T00:00:00"/>
    <x v="1"/>
    <x v="1"/>
    <x v="3"/>
    <s v="Cat Scarf, Dog Scarf Red Plaid Fleece, Pet Neckwear, Puppy Scarf Fleece"/>
    <x v="2"/>
    <n v="1"/>
    <n v="9"/>
    <s v=""/>
    <n v="0"/>
    <n v="0"/>
    <n v="9"/>
    <s v="EUR"/>
    <n v="1180934540"/>
    <n v="263694899"/>
    <d v="2016-09-13T00:00:00"/>
    <d v="2016-09-15T00:00:00"/>
    <s v="Candice Budgick"/>
    <s v="Candice Budgick"/>
    <s v="OK"/>
    <x v="0"/>
    <x v="0"/>
  </r>
  <r>
    <n v="1130780889"/>
    <d v="2016-09-16T00:00:00"/>
    <x v="1"/>
    <x v="1"/>
    <x v="1"/>
    <s v="Mangiatoia rialzata per cane con una ciotola in acciaio inox "/>
    <x v="6"/>
    <n v="1"/>
    <n v="40"/>
    <s v=""/>
    <n v="0"/>
    <n v="15"/>
    <n v="40"/>
    <s v="EUR"/>
    <n v="1188625205"/>
    <n v="465730140"/>
    <d v="2016-09-16T00:00:00"/>
    <d v="2016-09-20T00:00:00"/>
    <s v="Varalli, Maola"/>
    <s v="Varalli, Maola"/>
    <m/>
    <x v="2"/>
    <x v="2"/>
  </r>
  <r>
    <n v="1129001888"/>
    <d v="2016-09-20T00:00:00"/>
    <x v="1"/>
    <x v="1"/>
    <x v="3"/>
    <s v="Dog Scarf Plaid Fleece"/>
    <x v="2"/>
    <n v="1"/>
    <n v="11"/>
    <s v=""/>
    <n v="0"/>
    <n v="7.5"/>
    <n v="11"/>
    <s v="EUR"/>
    <n v="1190290223"/>
    <n v="480026037"/>
    <d v="2016-09-20T00:00:00"/>
    <d v="2016-09-21T00:00:00"/>
    <s v="Joannah Kim"/>
    <s v="Joannah Kim"/>
    <s v="MD"/>
    <x v="0"/>
    <x v="0"/>
  </r>
  <r>
    <n v="1128922716"/>
    <d v="2016-09-20T00:00:00"/>
    <x v="1"/>
    <x v="1"/>
    <x v="3"/>
    <s v="Dog Tuxedo, Dog Wedding Suit, Dog Formal Wear, Pet Vest for wedding/formal occasions with a Choice of Bow Tie Color"/>
    <x v="4"/>
    <n v="1"/>
    <n v="35"/>
    <s v=""/>
    <n v="0"/>
    <n v="10"/>
    <n v="35"/>
    <s v="EUR"/>
    <n v="1183205996"/>
    <n v="271316451"/>
    <d v="2016-09-20T00:00:00"/>
    <d v="2016-09-21T00:00:00"/>
    <s v="Morgan Flood"/>
    <s v="Morgan Flood"/>
    <s v="OR"/>
    <x v="0"/>
    <x v="0"/>
  </r>
  <r>
    <n v="1132475070"/>
    <d v="2016-10-04T00:00:00"/>
    <x v="1"/>
    <x v="2"/>
    <x v="3"/>
    <s v="Dog Scarf Plaid Fleece, Cat Scarf, Pet Neckwear, Puppy Scarf Fleece"/>
    <x v="2"/>
    <n v="1"/>
    <n v="9"/>
    <s v=""/>
    <n v="0"/>
    <n v="7.5"/>
    <n v="9"/>
    <s v="EUR"/>
    <n v="1187841364"/>
    <n v="247798425"/>
    <d v="2016-10-04T00:00:00"/>
    <d v="2016-10-05T00:00:00"/>
    <s v="Gwen Gerling"/>
    <s v="Gwen Gerling"/>
    <s v="NV"/>
    <x v="0"/>
    <x v="0"/>
  </r>
  <r>
    <n v="1136587733"/>
    <d v="2016-10-09T00:00:00"/>
    <x v="1"/>
    <x v="2"/>
    <x v="5"/>
    <s v="Dog Scarf Plaid Fleece, Cat Scarf, Pet Neckwear, Puppy Scarf Fleece"/>
    <x v="2"/>
    <n v="2"/>
    <n v="10"/>
    <s v=""/>
    <n v="0"/>
    <n v="9.5"/>
    <n v="20"/>
    <s v="EUR"/>
    <n v="1197157521"/>
    <n v="247798425"/>
    <d v="2016-10-09T00:00:00"/>
    <d v="2016-10-10T00:00:00"/>
    <s v="DIANE ALECCI"/>
    <s v="Diane Alecci"/>
    <s v="NJ"/>
    <x v="0"/>
    <x v="0"/>
  </r>
  <r>
    <n v="1134021380"/>
    <d v="2016-10-10T00:00:00"/>
    <x v="1"/>
    <x v="2"/>
    <x v="6"/>
    <s v="Cat Scarf, Dog Scarf Red Plaid Fleece, Pet Neckwear, Puppy Scarf Fleece"/>
    <x v="2"/>
    <n v="1"/>
    <n v="9"/>
    <s v=""/>
    <n v="0"/>
    <n v="7.5"/>
    <n v="9"/>
    <s v="EUR"/>
    <n v="1189857882"/>
    <n v="263694899"/>
    <d v="2016-10-10T00:00:00"/>
    <d v="2016-10-11T00:00:00"/>
    <s v="Brooke Clouse"/>
    <s v="Brooke Clouse"/>
    <s v="MO"/>
    <x v="0"/>
    <x v="0"/>
  </r>
  <r>
    <n v="1134167446"/>
    <d v="2016-10-11T00:00:00"/>
    <x v="1"/>
    <x v="2"/>
    <x v="3"/>
    <s v="Cat Scarf, Dog Scarf Red Plaid Fleece, Pet Neckwear, Puppy Scarf Fleece"/>
    <x v="2"/>
    <n v="1"/>
    <n v="9"/>
    <s v=""/>
    <n v="0"/>
    <n v="7.5"/>
    <n v="9"/>
    <s v="EUR"/>
    <n v="1197932905"/>
    <n v="263694899"/>
    <d v="2016-10-11T00:00:00"/>
    <d v="2016-10-12T00:00:00"/>
    <s v="Julie Underwoo"/>
    <s v="Julie Underwoo"/>
    <s v="MI"/>
    <x v="0"/>
    <x v="0"/>
  </r>
  <r>
    <n v="1137345999"/>
    <d v="2016-10-12T00:00:00"/>
    <x v="1"/>
    <x v="2"/>
    <x v="2"/>
    <s v="Dog Scarf Plaid Fleece, Cat Scarf, Pet Neckwear, Puppy Scarf Fleece"/>
    <x v="2"/>
    <n v="1"/>
    <n v="9"/>
    <s v=""/>
    <n v="0"/>
    <n v="5"/>
    <n v="9"/>
    <s v="EUR"/>
    <n v="1190332106"/>
    <n v="247798425"/>
    <d v="2016-10-12T00:00:00"/>
    <d v="2016-10-13T00:00:00"/>
    <s v="Arianna c/o SIGILLUM S.R.L."/>
    <s v="Arianna C/O Sigillum S.R.L."/>
    <m/>
    <x v="2"/>
    <x v="2"/>
  </r>
  <r>
    <n v="1135084086"/>
    <d v="2016-10-15T00:00:00"/>
    <x v="1"/>
    <x v="2"/>
    <x v="4"/>
    <s v="Dog Scarf Plaid Fleece, Cat Scarf, Pet Neckwear, Puppy Scarf Fleece"/>
    <x v="2"/>
    <n v="1"/>
    <n v="9"/>
    <s v=""/>
    <n v="0"/>
    <n v="7.5"/>
    <n v="9"/>
    <s v="EUR"/>
    <n v="1199289711"/>
    <n v="247798425"/>
    <d v="2016-10-15T00:00:00"/>
    <d v="2016-10-15T00:00:00"/>
    <s v="Melissa Schwartz"/>
    <s v="Melissa Schwartz"/>
    <s v="NJ"/>
    <x v="0"/>
    <x v="0"/>
  </r>
  <r>
    <n v="1135973128"/>
    <d v="2016-10-18T00:00:00"/>
    <x v="1"/>
    <x v="2"/>
    <x v="3"/>
    <s v="Cat Wedding Bandana, Dog Wedding Bandana, Dog Necktie, Cat Bowtie Collar, Pet Elegant Collar ideal for formal occasions"/>
    <x v="1"/>
    <n v="1"/>
    <n v="12"/>
    <s v=""/>
    <n v="0"/>
    <n v="5"/>
    <n v="12"/>
    <s v="EUR"/>
    <n v="1192417306"/>
    <n v="245254507"/>
    <d v="2016-10-18T00:00:00"/>
    <d v="2016-10-19T00:00:00"/>
    <s v="chantal schwerz"/>
    <s v="Chantal Schwerz"/>
    <m/>
    <x v="2"/>
    <x v="2"/>
  </r>
  <r>
    <n v="1139567265"/>
    <d v="2016-10-20T00:00:00"/>
    <x v="1"/>
    <x v="2"/>
    <x v="0"/>
    <s v="Dog Scarf Plaid Fleece, Cat Scarf, Pet Neckwear, Puppy Scarf Fleece"/>
    <x v="2"/>
    <n v="1"/>
    <n v="9"/>
    <s v=""/>
    <n v="0"/>
    <n v="7.5"/>
    <n v="9"/>
    <s v="EUR"/>
    <n v="1193164322"/>
    <n v="247798425"/>
    <d v="2016-10-20T00:00:00"/>
    <d v="2016-10-21T00:00:00"/>
    <s v="Chris Grimwood "/>
    <s v="Chris Grimwood "/>
    <s v="NC"/>
    <x v="0"/>
    <x v="0"/>
  </r>
  <r>
    <n v="1137770720"/>
    <d v="2016-10-26T00:00:00"/>
    <x v="1"/>
    <x v="2"/>
    <x v="2"/>
    <s v="Dog Scarf Plaid Fleece, Cat Scarf, Pet Neckwear, Puppy Scarf Fleece"/>
    <x v="2"/>
    <n v="1"/>
    <n v="9"/>
    <s v=""/>
    <n v="0"/>
    <n v="7.5"/>
    <n v="9"/>
    <s v="EUR"/>
    <n v="1203348311"/>
    <n v="247798425"/>
    <d v="2016-10-26T00:00:00"/>
    <d v="2016-10-27T00:00:00"/>
    <s v="Amber Cooley"/>
    <s v="Amber Cooley"/>
    <s v="CA"/>
    <x v="0"/>
    <x v="0"/>
  </r>
  <r>
    <n v="1142224163"/>
    <d v="2016-10-31T00:00:00"/>
    <x v="1"/>
    <x v="2"/>
    <x v="6"/>
    <s v="Dog Scarf Plaid Fleece, Cat Scarf, Pet Neckwear, Puppy Scarf Fleece"/>
    <x v="2"/>
    <n v="1"/>
    <n v="9"/>
    <s v=""/>
    <n v="0"/>
    <n v="7.5"/>
    <n v="9"/>
    <s v="EUR"/>
    <n v="1205287695"/>
    <n v="247798425"/>
    <d v="2016-10-31T00:00:00"/>
    <d v="2016-11-02T00:00:00"/>
    <s v="Sara Gorski"/>
    <s v="Sara Gorski"/>
    <s v="MI"/>
    <x v="0"/>
    <x v="0"/>
  </r>
  <r>
    <n v="1139344250"/>
    <d v="2016-11-02T00:00:00"/>
    <x v="1"/>
    <x v="3"/>
    <x v="2"/>
    <s v="Cat Toy Set of two Octopus and a Wand, Fleece Cat Toy, Cat Teaser Wand, Handmade Cat Toy"/>
    <x v="0"/>
    <n v="1"/>
    <n v="10"/>
    <s v=""/>
    <n v="0"/>
    <n v="44"/>
    <n v="10"/>
    <s v="EUR"/>
    <n v="1205788407"/>
    <n v="254461730"/>
    <d v="2016-11-02T00:00:00"/>
    <d v="2016-11-04T00:00:00"/>
    <s v="Guillaume Jean-Mairet"/>
    <s v="Guillaume Jean-Mairet"/>
    <m/>
    <x v="8"/>
    <x v="2"/>
  </r>
  <r>
    <n v="1139344250"/>
    <d v="2016-11-02T00:00:00"/>
    <x v="1"/>
    <x v="3"/>
    <x v="2"/>
    <s v="Cat Scratcher, Cat Scratching post made of recycled wood and Sisal rope"/>
    <x v="5"/>
    <n v="1"/>
    <n v="44"/>
    <s v=""/>
    <n v="0"/>
    <n v="0"/>
    <n v="44"/>
    <s v="EUR"/>
    <n v="1196960066"/>
    <n v="254117648"/>
    <d v="2016-11-02T00:00:00"/>
    <d v="2016-11-04T00:00:00"/>
    <s v="Guillaume Jean-Mairet"/>
    <s v="Guillaume Jean-Mairet"/>
    <m/>
    <x v="8"/>
    <x v="2"/>
  </r>
  <r>
    <n v="1141532046"/>
    <d v="2016-11-10T00:00:00"/>
    <x v="1"/>
    <x v="3"/>
    <x v="0"/>
    <s v="Dog Scarf Fleece Polka Dots, Cat Scarf, Pet Neckwear, Puppy Scarf Black Polka Dots"/>
    <x v="2"/>
    <n v="1"/>
    <n v="9"/>
    <s v=""/>
    <n v="0"/>
    <n v="7.5"/>
    <n v="9"/>
    <s v="EUR"/>
    <n v="1209108129"/>
    <n v="251050855"/>
    <d v="2016-11-10T00:00:00"/>
    <d v="2016-11-11T00:00:00"/>
    <s v="Chris Grimwood"/>
    <s v="Chris Grimwood"/>
    <s v="SC"/>
    <x v="0"/>
    <x v="0"/>
  </r>
  <r>
    <n v="1141715926"/>
    <d v="2016-11-11T00:00:00"/>
    <x v="1"/>
    <x v="3"/>
    <x v="1"/>
    <s v="Dog Scarf Plaid Fleece, Cat Scarf, Pet Neckwear, Puppy Scarf Fleece"/>
    <x v="2"/>
    <n v="1"/>
    <n v="9"/>
    <s v=""/>
    <n v="0"/>
    <n v="6"/>
    <n v="9"/>
    <s v="EUR"/>
    <n v="1209383089"/>
    <n v="247798425"/>
    <d v="2016-11-11T00:00:00"/>
    <d v="2016-11-12T00:00:00"/>
    <s v="Stefano Loffredo"/>
    <s v="Stefano Loffredo"/>
    <m/>
    <x v="2"/>
    <x v="2"/>
  </r>
  <r>
    <n v="1141715926"/>
    <d v="2016-11-11T00:00:00"/>
    <x v="1"/>
    <x v="3"/>
    <x v="1"/>
    <s v="Cat Scarf, Dog Scarf Red Plaid Fleece, Pet Neckwear, Puppy Scarf Fleece"/>
    <x v="2"/>
    <n v="1"/>
    <n v="9"/>
    <s v=""/>
    <n v="0"/>
    <n v="0"/>
    <n v="9"/>
    <s v="EUR"/>
    <n v="1200112202"/>
    <n v="263694899"/>
    <d v="2016-11-11T00:00:00"/>
    <d v="2016-11-12T00:00:00"/>
    <s v="Stefano Loffredo"/>
    <s v="Stefano Loffredo"/>
    <m/>
    <x v="2"/>
    <x v="2"/>
  </r>
  <r>
    <n v="1146402835"/>
    <d v="2016-11-15T00:00:00"/>
    <x v="1"/>
    <x v="3"/>
    <x v="3"/>
    <s v="Cat Bow Tie, Dog Bow Tie, Cat Wedding, Pet Bowtie Collar ideal for wedding, formal occasions with a Choice of BowTie Color"/>
    <x v="1"/>
    <n v="1"/>
    <n v="10"/>
    <s v=""/>
    <n v="0"/>
    <n v="9.5"/>
    <n v="10"/>
    <s v="EUR"/>
    <n v="1211211655"/>
    <n v="249705158"/>
    <d v="2016-11-15T00:00:00"/>
    <d v="2016-11-16T00:00:00"/>
    <s v="Karen Leon"/>
    <s v="Karen Leon"/>
    <s v="NY"/>
    <x v="0"/>
    <x v="0"/>
  </r>
  <r>
    <n v="1146402835"/>
    <d v="2016-11-15T00:00:00"/>
    <x v="1"/>
    <x v="3"/>
    <x v="3"/>
    <s v="Dog Scarf Fleece Polka Dots, Cat Scarf, Pet Neckwear, Puppy Scarf Black Polka Dots"/>
    <x v="2"/>
    <n v="1"/>
    <n v="9"/>
    <s v=""/>
    <n v="0"/>
    <n v="0"/>
    <n v="9"/>
    <s v="EUR"/>
    <n v="1211211653"/>
    <n v="251050855"/>
    <d v="2016-11-15T00:00:00"/>
    <d v="2016-11-16T00:00:00"/>
    <s v="Karen Leon"/>
    <s v="Karen Leon"/>
    <s v="NY"/>
    <x v="0"/>
    <x v="0"/>
  </r>
  <r>
    <n v="1146344569"/>
    <d v="2016-11-15T00:00:00"/>
    <x v="1"/>
    <x v="3"/>
    <x v="3"/>
    <s v="Cat Litter Box Cover, Pet Furniture, Cat House, Modern Litter Box Cabinet made of recycled spruce wood"/>
    <x v="7"/>
    <n v="1"/>
    <n v="220"/>
    <s v=""/>
    <n v="0"/>
    <n v="100"/>
    <n v="220"/>
    <s v="EUR"/>
    <n v="1211130005"/>
    <n v="487104831"/>
    <d v="2016-11-15T00:00:00"/>
    <d v="2016-11-17T00:00:00"/>
    <s v="Kathryn Fox"/>
    <s v="Kathryn Fox"/>
    <s v="NY"/>
    <x v="0"/>
    <x v="0"/>
  </r>
  <r>
    <n v="1146896253"/>
    <d v="2016-11-16T00:00:00"/>
    <x v="1"/>
    <x v="3"/>
    <x v="2"/>
    <s v="Cat Scarf, Dog Scarf Red Plaid Fleece, Pet Neckwear, Puppy Scarf Fleece"/>
    <x v="2"/>
    <n v="1"/>
    <n v="8.5"/>
    <s v=""/>
    <n v="0"/>
    <n v="6.5"/>
    <n v="8.5"/>
    <s v="EUR"/>
    <n v="1202298458"/>
    <n v="263694899"/>
    <d v="2016-11-16T00:00:00"/>
    <d v="2016-11-17T00:00:00"/>
    <s v="Sarah  Thomas"/>
    <s v="Sarah  Thomas"/>
    <m/>
    <x v="3"/>
    <x v="3"/>
  </r>
  <r>
    <n v="1148823175"/>
    <d v="2016-11-22T00:00:00"/>
    <x v="1"/>
    <x v="3"/>
    <x v="3"/>
    <s v="Dog Scarf Plaid Fleece, Cat Scarf, Pet Neckwear, Puppy Scarf Fleece"/>
    <x v="2"/>
    <n v="1"/>
    <n v="8.5"/>
    <s v=""/>
    <n v="0"/>
    <n v="6"/>
    <n v="8.5"/>
    <s v="EUR"/>
    <n v="1214544349"/>
    <n v="247798425"/>
    <d v="2016-11-22T00:00:00"/>
    <d v="2016-11-23T00:00:00"/>
    <s v="Giovanni Del Fante"/>
    <s v="Giovanni Del Fante"/>
    <m/>
    <x v="2"/>
    <x v="2"/>
  </r>
  <r>
    <n v="1148823175"/>
    <d v="2016-11-22T00:00:00"/>
    <x v="1"/>
    <x v="3"/>
    <x v="3"/>
    <s v="Cat Scarf, Dog Scarf Red Plaid Fleece, Pet Neckwear, Puppy Scarf Fleece"/>
    <x v="2"/>
    <n v="1"/>
    <n v="8.5"/>
    <s v=""/>
    <n v="0"/>
    <n v="0"/>
    <n v="8.5"/>
    <s v="EUR"/>
    <n v="1204601226"/>
    <n v="263694899"/>
    <d v="2016-11-22T00:00:00"/>
    <d v="2016-11-23T00:00:00"/>
    <s v="Giovanni Del Fante"/>
    <s v="Giovanni Del Fante"/>
    <m/>
    <x v="2"/>
    <x v="2"/>
  </r>
  <r>
    <n v="1145500694"/>
    <d v="2016-11-23T00:00:00"/>
    <x v="1"/>
    <x v="3"/>
    <x v="2"/>
    <s v="Dog Scarf Plaid Fleece, Cat Scarf, Pet Neckwear, Puppy Scarf Fleece"/>
    <x v="2"/>
    <n v="1"/>
    <n v="9"/>
    <s v=""/>
    <n v="0"/>
    <n v="7.5"/>
    <n v="9"/>
    <s v="EUR"/>
    <n v="1205044248"/>
    <n v="247798425"/>
    <d v="2016-11-23T00:00:00"/>
    <d v="2016-11-24T00:00:00"/>
    <s v="Cindy Kuykendall"/>
    <s v="Cindy Kuykendall"/>
    <s v="CO"/>
    <x v="0"/>
    <x v="0"/>
  </r>
  <r>
    <n v="1150030567"/>
    <d v="2016-11-25T00:00:00"/>
    <x v="1"/>
    <x v="3"/>
    <x v="1"/>
    <s v="Cat Scarf, Dog Scarf Red Plaid Fleece, Pet Neckwear, Puppy Scarf Fleece"/>
    <x v="2"/>
    <n v="2"/>
    <n v="9"/>
    <s v=""/>
    <n v="0"/>
    <n v="9.5"/>
    <n v="18"/>
    <s v="EUR"/>
    <n v="1216353079"/>
    <n v="263694899"/>
    <d v="2016-11-25T00:00:00"/>
    <d v="2016-11-28T00:00:00"/>
    <s v="Maura Mullady"/>
    <s v="Maura Mullady"/>
    <s v="MO"/>
    <x v="0"/>
    <x v="0"/>
  </r>
  <r>
    <n v="1150178265"/>
    <d v="2016-11-26T00:00:00"/>
    <x v="1"/>
    <x v="3"/>
    <x v="4"/>
    <s v="Cat Scratcher, Cat Scratching post made of recycled wood and Sisal rope"/>
    <x v="5"/>
    <n v="1"/>
    <n v="44"/>
    <s v=""/>
    <n v="0"/>
    <n v="42"/>
    <n v="44"/>
    <s v="EUR"/>
    <n v="1216578135"/>
    <n v="254117648"/>
    <d v="2016-11-26T00:00:00"/>
    <d v="2016-11-28T00:00:00"/>
    <s v="Jamie Reifman"/>
    <s v="Jamie Reifman"/>
    <s v="IL"/>
    <x v="0"/>
    <x v="0"/>
  </r>
  <r>
    <n v="1150971913"/>
    <d v="2016-11-27T00:00:00"/>
    <x v="1"/>
    <x v="3"/>
    <x v="5"/>
    <s v="Dog Scarf Fleece Polka Dots, Cat Scarf, Pet Neckwear, Puppy Scarf Black Polka Dots"/>
    <x v="2"/>
    <n v="1"/>
    <n v="9"/>
    <s v=""/>
    <n v="0"/>
    <n v="9.5"/>
    <n v="9"/>
    <s v="EUR"/>
    <n v="1217702921"/>
    <n v="251050855"/>
    <d v="2016-11-27T00:00:00"/>
    <d v="2016-11-28T00:00:00"/>
    <s v="Aubrey Holt"/>
    <s v="Aubrey Holt"/>
    <s v="OR"/>
    <x v="0"/>
    <x v="0"/>
  </r>
  <r>
    <n v="1150971913"/>
    <d v="2016-11-27T00:00:00"/>
    <x v="1"/>
    <x v="3"/>
    <x v="5"/>
    <s v="Cat Scarf, Dog Scarf Red Plaid Fleece, Pet Neckwear, Puppy Scarf Fleece"/>
    <x v="2"/>
    <n v="1"/>
    <n v="9"/>
    <s v=""/>
    <n v="0"/>
    <n v="0"/>
    <n v="9"/>
    <s v="EUR"/>
    <n v="1207377644"/>
    <n v="263694899"/>
    <d v="2016-11-27T00:00:00"/>
    <d v="2016-11-28T00:00:00"/>
    <s v="Aubrey Holt"/>
    <s v="Aubrey Holt"/>
    <s v="OR"/>
    <x v="0"/>
    <x v="0"/>
  </r>
  <r>
    <n v="1151410993"/>
    <d v="2016-11-28T00:00:00"/>
    <x v="1"/>
    <x v="3"/>
    <x v="6"/>
    <s v="Dog Scarf Plaid Fleece, Cat Scarf, Pet Neckwear, Puppy Scarf Fleece"/>
    <x v="2"/>
    <n v="1"/>
    <n v="9"/>
    <s v=""/>
    <n v="0"/>
    <n v="6.5"/>
    <n v="9"/>
    <s v="EUR"/>
    <n v="1218318429"/>
    <n v="247798425"/>
    <d v="2016-11-28T00:00:00"/>
    <d v="2016-11-29T00:00:00"/>
    <s v="Ingmarie Jalming"/>
    <s v="Ingmarie Jalming"/>
    <m/>
    <x v="9"/>
    <x v="2"/>
  </r>
  <r>
    <n v="1151839037"/>
    <d v="2016-11-29T00:00:00"/>
    <x v="1"/>
    <x v="3"/>
    <x v="3"/>
    <s v="Dog Scarf Plaid Fleece, Cat Scarf, Pet Neckwear, Puppy Scarf Fleece"/>
    <x v="2"/>
    <n v="1"/>
    <n v="10"/>
    <s v=""/>
    <n v="0"/>
    <n v="7.5"/>
    <n v="10"/>
    <s v="EUR"/>
    <n v="1218915515"/>
    <n v="247798425"/>
    <d v="2016-11-29T00:00:00"/>
    <d v="2016-11-30T00:00:00"/>
    <s v="Katherine Schneeberger"/>
    <s v="Katherine Schneeberger"/>
    <s v="MA"/>
    <x v="0"/>
    <x v="0"/>
  </r>
  <r>
    <n v="1152942251"/>
    <d v="2016-12-01T00:00:00"/>
    <x v="1"/>
    <x v="4"/>
    <x v="0"/>
    <s v="Cat Bow Tie, Dog Bow Tie, Cat Wedding, Pet Bowtie Collar ideal for wedding, formal occasions with a Choice of BowTie Color"/>
    <x v="1"/>
    <n v="1"/>
    <n v="10"/>
    <s v=""/>
    <n v="0"/>
    <n v="6.5"/>
    <n v="10"/>
    <s v="EUR"/>
    <n v="1220382767"/>
    <n v="249705158"/>
    <d v="2016-12-01T00:00:00"/>
    <d v="2016-12-02T00:00:00"/>
    <s v="Marc Baptist"/>
    <s v="Marc Baptist"/>
    <m/>
    <x v="10"/>
    <x v="2"/>
  </r>
  <r>
    <n v="1153741661"/>
    <d v="2016-12-02T00:00:00"/>
    <x v="1"/>
    <x v="4"/>
    <x v="1"/>
    <s v="Dog Scarf Plaid Fleece, Cat Scarf, Pet Neckwear, Puppy Scarf Fleece"/>
    <x v="2"/>
    <n v="1"/>
    <n v="10"/>
    <s v=""/>
    <n v="0"/>
    <n v="7.5"/>
    <n v="10"/>
    <s v="EUR"/>
    <n v="1221428131"/>
    <n v="247798425"/>
    <d v="2016-12-02T00:00:00"/>
    <d v="2016-12-05T00:00:00"/>
    <s v="genette Anderson"/>
    <s v="Genette Anderson"/>
    <s v="NV"/>
    <x v="0"/>
    <x v="0"/>
  </r>
  <r>
    <n v="1149755660"/>
    <d v="2016-12-03T00:00:00"/>
    <x v="1"/>
    <x v="4"/>
    <x v="4"/>
    <s v="Dog Tuxedo, Dog Wedding Suit, Dog Formal Wear, Pet Vest for wedding/formal occasions with a Choice of Bow Tie Color"/>
    <x v="4"/>
    <n v="1"/>
    <n v="25"/>
    <s v=""/>
    <n v="0"/>
    <n v="10"/>
    <n v="25"/>
    <s v="EUR"/>
    <n v="1210668616"/>
    <n v="271316451"/>
    <d v="2016-12-03T00:00:00"/>
    <d v="2016-12-06T00:00:00"/>
    <s v="Crystal Gonzalez"/>
    <s v="Crystal Gonzalez"/>
    <s v="CA"/>
    <x v="0"/>
    <x v="0"/>
  </r>
  <r>
    <n v="1150702166"/>
    <d v="2016-12-04T00:00:00"/>
    <x v="1"/>
    <x v="4"/>
    <x v="5"/>
    <s v="Dog Scarf Plaid Fleece, Cat Scarf, Pet Neckwear, Puppy Scarf Fleece"/>
    <x v="2"/>
    <n v="1"/>
    <n v="9.5"/>
    <s v=""/>
    <n v="0"/>
    <n v="7.5"/>
    <n v="9.5"/>
    <s v="EUR"/>
    <n v="1211820322"/>
    <n v="247798425"/>
    <d v="2016-12-04T00:00:00"/>
    <d v="2016-12-05T00:00:00"/>
    <s v="Sarah Flora"/>
    <s v="Sarah Flora"/>
    <s v="OH"/>
    <x v="0"/>
    <x v="0"/>
  </r>
  <r>
    <n v="1150614656"/>
    <d v="2016-12-04T00:00:00"/>
    <x v="1"/>
    <x v="4"/>
    <x v="5"/>
    <s v="Dog Scarf Plaid Fleece, Cat Scarf, Pet Neckwear, Puppy Scarf Fleece"/>
    <x v="2"/>
    <n v="1"/>
    <n v="8.5"/>
    <s v=""/>
    <n v="0"/>
    <n v="7.5"/>
    <n v="8.5"/>
    <s v="EUR"/>
    <n v="1211714650"/>
    <n v="247798425"/>
    <d v="2016-12-04T00:00:00"/>
    <d v="2016-12-05T00:00:00"/>
    <s v="Carliss Erickson"/>
    <s v="Carliss Erickson"/>
    <s v="CO"/>
    <x v="0"/>
    <x v="0"/>
  </r>
  <r>
    <n v="1154501257"/>
    <d v="2016-12-04T00:00:00"/>
    <x v="1"/>
    <x v="4"/>
    <x v="5"/>
    <s v="Dog Scarf Plaid Fleece, Cat Scarf, Pet Neckwear, Puppy Scarf Fleece"/>
    <x v="2"/>
    <n v="1"/>
    <n v="9"/>
    <s v=""/>
    <n v="0"/>
    <n v="9.5"/>
    <n v="9"/>
    <s v="EUR"/>
    <n v="1222418219"/>
    <n v="247798425"/>
    <d v="2016-12-04T00:00:00"/>
    <d v="2016-12-05T00:00:00"/>
    <s v="Ann-Sophie Luz"/>
    <s v="Ann-Sophie Luz"/>
    <s v="GA"/>
    <x v="0"/>
    <x v="0"/>
  </r>
  <r>
    <n v="1154501257"/>
    <d v="2016-12-04T00:00:00"/>
    <x v="1"/>
    <x v="4"/>
    <x v="5"/>
    <s v="Cat Scarf, Dog Scarf Red Plaid Fleece, Pet Neckwear, Puppy Scarf Fleece"/>
    <x v="2"/>
    <n v="1"/>
    <n v="9"/>
    <s v=""/>
    <n v="0"/>
    <n v="0"/>
    <n v="9"/>
    <s v="EUR"/>
    <n v="1211496066"/>
    <n v="263694899"/>
    <d v="2016-12-04T00:00:00"/>
    <d v="2016-12-05T00:00:00"/>
    <s v="Ann-Sophie Luz"/>
    <s v="Ann-Sophie Luz"/>
    <s v="GA"/>
    <x v="0"/>
    <x v="0"/>
  </r>
  <r>
    <n v="1151621372"/>
    <d v="2016-12-06T00:00:00"/>
    <x v="1"/>
    <x v="4"/>
    <x v="3"/>
    <s v="Dog Scarf Plaid Fleece, Cat Scarf, Pet Neckwear, Puppy Scarf Fleece"/>
    <x v="2"/>
    <n v="1"/>
    <n v="9"/>
    <s v=""/>
    <n v="0"/>
    <n v="6.5"/>
    <n v="9"/>
    <s v="EUR"/>
    <n v="1224085437"/>
    <n v="247798425"/>
    <d v="2016-12-06T00:00:00"/>
    <d v="2016-12-07T00:00:00"/>
    <s v="Monika Chiumera"/>
    <s v="Monika Chiumera"/>
    <m/>
    <x v="6"/>
    <x v="2"/>
  </r>
  <r>
    <n v="1155695105"/>
    <d v="2016-12-06T00:00:00"/>
    <x v="1"/>
    <x v="4"/>
    <x v="3"/>
    <s v="Cat Scarf, Dog Scarf Red Plaid Fleece, Pet Neckwear, Puppy Scarf Fleece"/>
    <x v="2"/>
    <n v="1"/>
    <n v="9.5"/>
    <s v=""/>
    <n v="0"/>
    <n v="6.5"/>
    <n v="9.5"/>
    <s v="EUR"/>
    <n v="1212842802"/>
    <n v="263694899"/>
    <d v="2016-12-06T00:00:00"/>
    <d v="2016-12-07T00:00:00"/>
    <s v="Alex Kither"/>
    <s v="Alex Kither"/>
    <m/>
    <x v="3"/>
    <x v="3"/>
  </r>
  <r>
    <n v="1151290760"/>
    <d v="2016-12-06T00:00:00"/>
    <x v="1"/>
    <x v="4"/>
    <x v="3"/>
    <s v="Dog Scarf Fleece light Pink, Cat Scarf, Pet Neckwear, Puppy Scarf baby pink"/>
    <x v="2"/>
    <n v="1"/>
    <n v="9.5"/>
    <s v=""/>
    <n v="0"/>
    <n v="7.5"/>
    <n v="9.5"/>
    <s v="EUR"/>
    <n v="1223620019"/>
    <n v="248743085"/>
    <d v="2016-12-06T00:00:00"/>
    <d v="2016-12-06T00:00:00"/>
    <s v="Diana Diduch"/>
    <s v="Diana Diduch"/>
    <m/>
    <x v="5"/>
    <x v="4"/>
  </r>
  <r>
    <n v="1152152138"/>
    <d v="2016-12-07T00:00:00"/>
    <x v="1"/>
    <x v="4"/>
    <x v="2"/>
    <s v="Cat Scarf, Dog Scarf Red Plaid Fleece, Pet Neckwear, Puppy Scarf Fleece"/>
    <x v="2"/>
    <n v="1"/>
    <n v="9"/>
    <s v=""/>
    <n v="0"/>
    <n v="6.5"/>
    <n v="9"/>
    <s v="EUR"/>
    <n v="1213581268"/>
    <n v="263694899"/>
    <d v="2016-12-07T00:00:00"/>
    <d v="2016-12-09T00:00:00"/>
    <s v="Nathalie Malinov"/>
    <s v="Nathalie Malinov"/>
    <m/>
    <x v="3"/>
    <x v="3"/>
  </r>
  <r>
    <n v="1153156560"/>
    <d v="2016-12-09T00:00:00"/>
    <x v="1"/>
    <x v="4"/>
    <x v="1"/>
    <s v="Custom Dog Coat, Dog Jacket, Double face: Plaid Fleece/Trench"/>
    <x v="3"/>
    <n v="1"/>
    <n v="40"/>
    <s v=""/>
    <n v="0"/>
    <n v="6"/>
    <n v="40"/>
    <s v="EUR"/>
    <n v="1214800324"/>
    <n v="226178880"/>
    <d v="2016-12-09T00:00:00"/>
    <d v="2016-12-12T00:00:00"/>
    <s v="fabio cimatti"/>
    <s v="Fabio Cimatti"/>
    <m/>
    <x v="2"/>
    <x v="2"/>
  </r>
  <r>
    <n v="1153558934"/>
    <d v="2016-12-10T00:00:00"/>
    <x v="1"/>
    <x v="4"/>
    <x v="4"/>
    <s v="Dog Scarf Plaid Fleece, Cat Scarf, Pet Neckwear, Puppy Scarf Fleece"/>
    <x v="2"/>
    <n v="1"/>
    <n v="9"/>
    <s v=""/>
    <n v="0"/>
    <n v="7.5"/>
    <n v="9"/>
    <s v="EUR"/>
    <n v="1226794381"/>
    <n v="247798425"/>
    <d v="2016-12-10T00:00:00"/>
    <d v="2016-12-12T00:00:00"/>
    <s v="Kat Muir"/>
    <s v="Kat Muir"/>
    <s v="CA"/>
    <x v="0"/>
    <x v="0"/>
  </r>
  <r>
    <n v="1157777861"/>
    <d v="2016-12-10T00:00:00"/>
    <x v="1"/>
    <x v="4"/>
    <x v="4"/>
    <s v="Cat Litter Box Cover, Cat House, Cat Litter Box Cabinet made of recycled spruce wood and stained"/>
    <x v="7"/>
    <n v="1"/>
    <n v="150"/>
    <s v=""/>
    <n v="0"/>
    <n v="83"/>
    <n v="150"/>
    <s v="EUR"/>
    <n v="1226685651"/>
    <n v="271552444"/>
    <d v="2016-12-10T00:00:00"/>
    <d v="2016-12-14T00:00:00"/>
    <s v="Andrea Pia Silbert"/>
    <s v="Andrea Pia Silbert"/>
    <s v="MA"/>
    <x v="0"/>
    <x v="0"/>
  </r>
  <r>
    <n v="1158306607"/>
    <d v="2016-12-11T00:00:00"/>
    <x v="1"/>
    <x v="4"/>
    <x v="5"/>
    <s v="Dog Scarf Plaid Fleece, Cat Scarf, Pet Neckwear, Puppy Scarf Fleece"/>
    <x v="2"/>
    <n v="1"/>
    <n v="9.5"/>
    <s v=""/>
    <n v="0"/>
    <n v="9.5"/>
    <n v="9.5"/>
    <s v="EUR"/>
    <n v="1227365839"/>
    <n v="247798425"/>
    <d v="2016-12-11T00:00:00"/>
    <d v="2016-12-12T00:00:00"/>
    <s v="Mobley, Marjorie"/>
    <s v="Mobley, Marjorie"/>
    <s v="NC"/>
    <x v="0"/>
    <x v="0"/>
  </r>
  <r>
    <n v="1158306607"/>
    <d v="2016-12-11T00:00:00"/>
    <x v="1"/>
    <x v="4"/>
    <x v="5"/>
    <s v="Cat Scarf, Dog Scarf Red Plaid Fleece, Pet Neckwear, Puppy Scarf Fleece"/>
    <x v="2"/>
    <n v="1"/>
    <n v="9.5"/>
    <s v=""/>
    <n v="0"/>
    <n v="0"/>
    <n v="9.5"/>
    <s v="EUR"/>
    <n v="1215792440"/>
    <n v="263694899"/>
    <d v="2016-12-11T00:00:00"/>
    <d v="2016-12-12T00:00:00"/>
    <s v="Mobley, Marjorie"/>
    <s v="Mobley, Marjorie"/>
    <s v="NC"/>
    <x v="0"/>
    <x v="0"/>
  </r>
  <r>
    <n v="1154599768"/>
    <d v="2016-12-12T00:00:00"/>
    <x v="1"/>
    <x v="4"/>
    <x v="6"/>
    <s v="Cat Scarf, Dog Scarf Red Plaid Fleece, Pet Neckwear, Puppy Scarf Fleece"/>
    <x v="2"/>
    <n v="1"/>
    <n v="9.5"/>
    <s v=""/>
    <n v="0"/>
    <n v="7.5"/>
    <n v="9.5"/>
    <s v="EUR"/>
    <n v="1228233955"/>
    <n v="263694899"/>
    <d v="2016-12-12T00:00:00"/>
    <d v="2016-12-13T00:00:00"/>
    <s v="veronique germain"/>
    <s v="Veronique Germain"/>
    <m/>
    <x v="5"/>
    <x v="4"/>
  </r>
  <r>
    <n v="1160655281"/>
    <d v="2016-12-15T00:00:00"/>
    <x v="1"/>
    <x v="4"/>
    <x v="0"/>
    <s v="Dog Scarf Plaid Fleece, Cat Scarf, Pet Neckwear, Puppy Scarf Fleece"/>
    <x v="2"/>
    <n v="1"/>
    <n v="9.5"/>
    <s v=""/>
    <n v="0"/>
    <n v="9.5"/>
    <n v="9.5"/>
    <s v="EUR"/>
    <n v="1230397475"/>
    <n v="247798425"/>
    <d v="2016-12-15T00:00:00"/>
    <d v="2016-12-16T00:00:00"/>
    <s v="David Hwang c/o Rudi Hwang"/>
    <s v="David Hwang C/O Rudi Hwang"/>
    <m/>
    <x v="5"/>
    <x v="4"/>
  </r>
  <r>
    <n v="1160655281"/>
    <d v="2016-12-15T00:00:00"/>
    <x v="1"/>
    <x v="4"/>
    <x v="0"/>
    <s v="Cat Scarf, Dog Scarf Red Plaid Fleece, Pet Neckwear, Puppy Scarf Fleece"/>
    <x v="2"/>
    <n v="1"/>
    <n v="9.5"/>
    <s v=""/>
    <n v="0"/>
    <n v="0"/>
    <n v="9.5"/>
    <s v="EUR"/>
    <n v="1218423358"/>
    <n v="263694899"/>
    <d v="2016-12-15T00:00:00"/>
    <d v="2016-12-16T00:00:00"/>
    <s v="David Hwang c/o Rudi Hwang"/>
    <s v="David Hwang C/O Rudi Hwang"/>
    <m/>
    <x v="5"/>
    <x v="4"/>
  </r>
  <r>
    <n v="1157506058"/>
    <d v="2016-12-19T00:00:00"/>
    <x v="1"/>
    <x v="4"/>
    <x v="6"/>
    <s v="Dog Scarf Fleece light Pink, Cat Scarf, Pet Neckwear, Puppy Scarf baby pink"/>
    <x v="2"/>
    <n v="1"/>
    <n v="10"/>
    <s v=""/>
    <n v="0"/>
    <n v="7.5"/>
    <n v="10"/>
    <s v="EUR"/>
    <n v="1232315821"/>
    <n v="248743085"/>
    <d v="2016-12-19T00:00:00"/>
    <d v="2016-12-20T00:00:00"/>
    <s v="Michelle McDonald"/>
    <s v="Michelle Mcdonald"/>
    <s v="MA"/>
    <x v="0"/>
    <x v="0"/>
  </r>
  <r>
    <n v="1164023671"/>
    <d v="2016-12-28T00:00:00"/>
    <x v="1"/>
    <x v="4"/>
    <x v="2"/>
    <s v="Dog Scarf Fleece light Pink, Cat Scarf, Pet Neckwear, Puppy Scarf baby pink"/>
    <x v="2"/>
    <n v="1"/>
    <n v="9"/>
    <s v=""/>
    <n v="0"/>
    <n v="9.5"/>
    <n v="9"/>
    <s v="EUR"/>
    <n v="1234962627"/>
    <n v="248743085"/>
    <d v="2016-12-28T00:00:00"/>
    <d v="2017-01-07T00:00:00"/>
    <s v="Ann Huizen"/>
    <s v="Ann Huizen"/>
    <s v="MI"/>
    <x v="0"/>
    <x v="0"/>
  </r>
  <r>
    <n v="1164023671"/>
    <d v="2016-12-28T00:00:00"/>
    <x v="1"/>
    <x v="4"/>
    <x v="2"/>
    <s v="Dog Scarf Plaid Fleece, Cat Scarf, Pet Neckwear, Puppy Scarf Fleece"/>
    <x v="2"/>
    <n v="1"/>
    <n v="9"/>
    <s v=""/>
    <n v="0"/>
    <n v="0"/>
    <n v="9"/>
    <s v="EUR"/>
    <n v="1222410268"/>
    <n v="247798425"/>
    <d v="2016-12-28T00:00:00"/>
    <d v="2017-01-07T00:00:00"/>
    <s v="Ann Huizen"/>
    <s v="Ann Huizen"/>
    <s v="MI"/>
    <x v="0"/>
    <x v="0"/>
  </r>
  <r>
    <n v="1164568773"/>
    <d v="2016-12-31T00:00:00"/>
    <x v="1"/>
    <x v="4"/>
    <x v="4"/>
    <s v="Dog Scarf Plaid Fleece, Cat Scarf, Pet Neckwear, Puppy Scarf Fleece"/>
    <x v="2"/>
    <n v="1"/>
    <n v="8.5"/>
    <s v=""/>
    <n v="0"/>
    <n v="7.5"/>
    <n v="8.5"/>
    <s v="EUR"/>
    <n v="1235758651"/>
    <n v="247798425"/>
    <d v="2016-12-31T00:00:00"/>
    <d v="2017-01-07T00:00:00"/>
    <s v="Shanette Harper"/>
    <s v="Shanette Harper"/>
    <s v="AK"/>
    <x v="0"/>
    <x v="0"/>
  </r>
  <r>
    <n v="1160213944"/>
    <d v="2017-01-02T00:00:00"/>
    <x v="2"/>
    <x v="5"/>
    <x v="6"/>
    <s v="Dog Tuxedo, Dog Wedding Suit, Dog Formal Wear, Pet Vest for wedding/formal occasions with a Choice of Bow Tie Color"/>
    <x v="4"/>
    <n v="1"/>
    <n v="35"/>
    <s v=""/>
    <n v="0"/>
    <n v="10"/>
    <n v="35"/>
    <s v="EUR"/>
    <n v="1223751390"/>
    <n v="271316451"/>
    <d v="2017-01-02T00:00:00"/>
    <d v="2017-01-09T00:00:00"/>
    <s v="Chelsea Sanders"/>
    <s v="Chelsea Sanders"/>
    <s v="MO"/>
    <x v="0"/>
    <x v="0"/>
  </r>
  <r>
    <n v="1167092667"/>
    <d v="2017-01-09T00:00:00"/>
    <x v="2"/>
    <x v="5"/>
    <x v="6"/>
    <s v="Dog Scarf Plaid Fleece, Cat Scarf, Pet Neckwear, Puppy Scarf Fleece"/>
    <x v="2"/>
    <n v="1"/>
    <n v="9"/>
    <s v=""/>
    <n v="0"/>
    <n v="7.5"/>
    <n v="9"/>
    <s v="EUR"/>
    <n v="1239406609"/>
    <n v="247798425"/>
    <d v="2017-01-09T00:00:00"/>
    <d v="2017-01-10T00:00:00"/>
    <s v="Amber Gianelli"/>
    <s v="Amber Gianelli"/>
    <s v="CA"/>
    <x v="0"/>
    <x v="0"/>
  </r>
  <r>
    <n v="1167998707"/>
    <d v="2017-01-13T00:00:00"/>
    <x v="2"/>
    <x v="5"/>
    <x v="1"/>
    <s v="Dog Scarf Plaid Fleece, Cat Scarf, Pet Neckwear, Puppy Scarf Fleece"/>
    <x v="2"/>
    <n v="1"/>
    <n v="9.5"/>
    <s v=""/>
    <n v="0"/>
    <n v="7.5"/>
    <n v="9.5"/>
    <s v="EUR"/>
    <n v="1227429380"/>
    <n v="247798425"/>
    <d v="2017-01-13T00:00:00"/>
    <d v="2017-01-14T00:00:00"/>
    <s v="Carol Wilbur"/>
    <s v="Carol Wilbur"/>
    <s v="MA"/>
    <x v="0"/>
    <x v="0"/>
  </r>
  <r>
    <n v="1169118503"/>
    <d v="2017-01-17T00:00:00"/>
    <x v="2"/>
    <x v="5"/>
    <x v="3"/>
    <s v="Cat Litter Box Cover, Cat House, Cat Litter Box Cabinet made of recycled spruce wood and stained"/>
    <x v="7"/>
    <n v="1"/>
    <n v="150"/>
    <s v=""/>
    <n v="0"/>
    <n v="83"/>
    <n v="150"/>
    <s v="EUR"/>
    <n v="1228828240"/>
    <n v="271552444"/>
    <d v="2017-01-17T00:00:00"/>
    <d v="2017-01-21T00:00:00"/>
    <s v="Francisca SuÃ¡rez-Coalla"/>
    <s v="Francisca Suã¡Rez-Coalla"/>
    <s v="NY"/>
    <x v="0"/>
    <x v="0"/>
  </r>
  <r>
    <n v="1169042619"/>
    <d v="2017-01-17T00:00:00"/>
    <x v="2"/>
    <x v="5"/>
    <x v="3"/>
    <s v="Dog Tuxedo, Dog Wedding Suit, Dog Formal Wear, Pet Vest for wedding/formal occasions with a Choice of Bow Tie Color"/>
    <x v="4"/>
    <n v="1"/>
    <n v="30"/>
    <s v=""/>
    <n v="0"/>
    <n v="10"/>
    <n v="30"/>
    <s v="EUR"/>
    <n v="1242195055"/>
    <n v="271316451"/>
    <d v="2017-01-17T00:00:00"/>
    <d v="2017-01-18T00:00:00"/>
    <s v="Lisa  Criscera"/>
    <s v="Lisa  Criscera"/>
    <s v="PA"/>
    <x v="0"/>
    <x v="0"/>
  </r>
  <r>
    <n v="1165609716"/>
    <d v="2017-01-24T00:00:00"/>
    <x v="2"/>
    <x v="5"/>
    <x v="3"/>
    <s v="Dog Scarf Plaid Fleece, Cat Scarf, Pet Neckwear, Puppy Scarf Fleece"/>
    <x v="2"/>
    <n v="1"/>
    <n v="9.5"/>
    <s v=""/>
    <n v="0"/>
    <n v="7.5"/>
    <n v="9.5"/>
    <s v="EUR"/>
    <n v="1231055118"/>
    <n v="247798425"/>
    <d v="2017-01-24T00:00:00"/>
    <d v="2017-01-24T00:00:00"/>
    <s v="Kavitha Shah"/>
    <s v="Kavitha Shah"/>
    <s v="VT"/>
    <x v="0"/>
    <x v="0"/>
  </r>
  <r>
    <n v="1166208716"/>
    <d v="2017-01-26T00:00:00"/>
    <x v="2"/>
    <x v="5"/>
    <x v="0"/>
    <s v="Cat Litter Box Cover, Cat House, Cat Litter Box Cabinet made of recycled spruce wood and stained"/>
    <x v="7"/>
    <n v="1"/>
    <n v="160"/>
    <s v=""/>
    <n v="0"/>
    <n v="62"/>
    <n v="160"/>
    <s v="EUR"/>
    <n v="1245729273"/>
    <n v="271552444"/>
    <d v="2017-01-26T00:00:00"/>
    <d v="2017-01-30T00:00:00"/>
    <s v="Annika Menze"/>
    <s v="Annika Menze"/>
    <m/>
    <x v="6"/>
    <x v="2"/>
  </r>
  <r>
    <n v="1168038072"/>
    <d v="2017-02-02T00:00:00"/>
    <x v="2"/>
    <x v="6"/>
    <x v="0"/>
    <s v="Wood Raised Pet Feeder, Dog feeding station, Dog Feeder made of spruce wood with two elevated stainless steel food bowls"/>
    <x v="6"/>
    <n v="1"/>
    <n v="40"/>
    <s v=""/>
    <n v="0"/>
    <n v="42"/>
    <n v="40"/>
    <s v="EUR"/>
    <n v="1248497457"/>
    <n v="286853857"/>
    <d v="2017-02-02T00:00:00"/>
    <d v="2017-02-03T00:00:00"/>
    <s v="Jaclynn Ng"/>
    <s v="Jaclynn Ng"/>
    <m/>
    <x v="1"/>
    <x v="1"/>
  </r>
  <r>
    <n v="1168342650"/>
    <d v="2017-02-03T00:00:00"/>
    <x v="2"/>
    <x v="6"/>
    <x v="1"/>
    <s v="Cat Litter Box Cover, Pet Furniture, Cat House, Modern Litter Box Cabinet made of recycled spruce wood"/>
    <x v="7"/>
    <n v="1"/>
    <n v="220"/>
    <s v=""/>
    <n v="0"/>
    <n v="100"/>
    <n v="220"/>
    <s v="EUR"/>
    <n v="1248958027"/>
    <n v="487104831"/>
    <d v="2017-02-03T00:00:00"/>
    <d v="2017-02-07T00:00:00"/>
    <s v="Camille Barbier"/>
    <s v="Camille Barbier"/>
    <s v="CA"/>
    <x v="0"/>
    <x v="0"/>
  </r>
  <r>
    <n v="1181764465"/>
    <d v="2017-03-04T00:00:00"/>
    <x v="2"/>
    <x v="7"/>
    <x v="4"/>
    <s v="Cat Scratcher, Cat Scratching post made of recycled wood and Sisal rope"/>
    <x v="5"/>
    <n v="1"/>
    <n v="48"/>
    <s v=""/>
    <n v="0"/>
    <n v="42"/>
    <n v="48"/>
    <s v="EUR"/>
    <n v="1260332957"/>
    <n v="254117648"/>
    <d v="2017-03-04T00:00:00"/>
    <d v="2017-03-07T00:00:00"/>
    <s v="Elizabeth Lail"/>
    <s v="Elizabeth Lail"/>
    <s v="NY"/>
    <x v="0"/>
    <x v="0"/>
  </r>
  <r>
    <n v="1178071688"/>
    <d v="2017-03-10T00:00:00"/>
    <x v="2"/>
    <x v="7"/>
    <x v="1"/>
    <s v="Dog Ramp and Bed, Wood Raised Dog Bed with Ramp, Pet Ramp, Pet Bed with Ramp made of spruce wood"/>
    <x v="8"/>
    <n v="1"/>
    <n v="180"/>
    <s v=""/>
    <n v="0"/>
    <n v="130"/>
    <n v="180"/>
    <s v="EUR"/>
    <n v="1262127941"/>
    <n v="499764244"/>
    <d v="2017-03-10T00:00:00"/>
    <d v="2017-03-14T00:00:00"/>
    <s v="Christy Turner"/>
    <s v="Christy Turner"/>
    <s v="NV"/>
    <x v="0"/>
    <x v="0"/>
  </r>
  <r>
    <n v="1178338882"/>
    <d v="2017-03-11T00:00:00"/>
    <x v="2"/>
    <x v="7"/>
    <x v="4"/>
    <s v="Custom order: Dog Tuxedo, Dog Wedding Suit"/>
    <x v="4"/>
    <n v="1"/>
    <n v="27"/>
    <s v=""/>
    <n v="0"/>
    <n v="10"/>
    <n v="27"/>
    <s v="EUR"/>
    <n v="1248036900"/>
    <n v="504599136"/>
    <d v="2017-03-11T00:00:00"/>
    <d v="2017-03-13T00:00:00"/>
    <s v="Maria Ortiz Rodriguez"/>
    <s v="Maria Ortiz Rodriguez"/>
    <s v="OH"/>
    <x v="0"/>
    <x v="0"/>
  </r>
  <r>
    <n v="1186063129"/>
    <d v="2017-03-19T00:00:00"/>
    <x v="2"/>
    <x v="7"/>
    <x v="5"/>
    <s v="Cat Bow Tie Collar Velvet and Tulle, Dog Bow tie, Pet Bow tie Collar Red and Black ideal for special occasions"/>
    <x v="1"/>
    <n v="1"/>
    <n v="15"/>
    <s v=""/>
    <n v="0"/>
    <n v="7.5"/>
    <n v="15"/>
    <s v="EUR"/>
    <n v="1266293575"/>
    <n v="513398829"/>
    <d v="2017-03-19T00:00:00"/>
    <d v="2017-03-20T00:00:00"/>
    <s v="Kayla Ramsey"/>
    <s v="Kayla Ramsey"/>
    <s v="NY"/>
    <x v="0"/>
    <x v="0"/>
  </r>
  <r>
    <n v="1182559582"/>
    <d v="2017-03-29T00:00:00"/>
    <x v="2"/>
    <x v="7"/>
    <x v="2"/>
    <s v="Dog Scarf Plaid Fleece, Cat Scarf, Pet Neckwear, Puppy Scarf Fleece"/>
    <x v="2"/>
    <n v="1"/>
    <n v="8.5"/>
    <s v=""/>
    <n v="0"/>
    <n v="7.5"/>
    <n v="8.5"/>
    <s v="EUR"/>
    <n v="1254293812"/>
    <n v="247798425"/>
    <d v="2017-03-29T00:00:00"/>
    <d v="2017-03-30T00:00:00"/>
    <s v="Jodi Pettie"/>
    <s v="Jodi Pettie"/>
    <m/>
    <x v="5"/>
    <x v="4"/>
  </r>
  <r>
    <n v="1190671531"/>
    <d v="2017-04-06T00:00:00"/>
    <x v="2"/>
    <x v="8"/>
    <x v="0"/>
    <s v="Dog Tuxedo, Dog Wedding Suit, Dog Formal Wear, Pet Vest for wedding/formal occasions with a Choice of Bow Tie Color"/>
    <x v="4"/>
    <n v="1"/>
    <n v="35"/>
    <s v=""/>
    <n v="0"/>
    <n v="8"/>
    <n v="35"/>
    <s v="EUR"/>
    <n v="1257374862"/>
    <n v="271316451"/>
    <d v="2017-04-06T00:00:00"/>
    <d v="2017-04-08T00:00:00"/>
    <s v="Rachele Totaro"/>
    <s v="Rachele Totaro"/>
    <m/>
    <x v="2"/>
    <x v="2"/>
  </r>
  <r>
    <n v="1190671531"/>
    <d v="2017-04-06T00:00:00"/>
    <x v="2"/>
    <x v="8"/>
    <x v="0"/>
    <s v="Dog Tuxedo, Dog Wedding Suit, Dog Formal Wear, Pet Vest for wedding/formal occasions with a Choice of Bow Tie Color"/>
    <x v="4"/>
    <n v="1"/>
    <n v="35"/>
    <s v=""/>
    <n v="0"/>
    <n v="0"/>
    <n v="35"/>
    <s v="EUR"/>
    <n v="1257374860"/>
    <n v="504372114"/>
    <d v="2017-04-06T00:00:00"/>
    <d v="2017-04-08T00:00:00"/>
    <s v="Rachele Totaro"/>
    <s v="Rachele Totaro"/>
    <m/>
    <x v="2"/>
    <x v="2"/>
  </r>
  <r>
    <n v="1185117010"/>
    <d v="2017-04-07T00:00:00"/>
    <x v="2"/>
    <x v="8"/>
    <x v="1"/>
    <s v="Cat Scarf, Dog Scarf Red Plaid Fleece, Pet Neckwear, Puppy Scarf Fleece"/>
    <x v="2"/>
    <n v="1"/>
    <n v="9"/>
    <s v=""/>
    <n v="0"/>
    <n v="7.5"/>
    <n v="9"/>
    <s v="EUR"/>
    <n v="1272675913"/>
    <n v="263694899"/>
    <d v="2017-04-07T00:00:00"/>
    <d v="2017-04-08T00:00:00"/>
    <s v="Hans De Froy"/>
    <s v="Hans De Froy"/>
    <s v="TX"/>
    <x v="0"/>
    <x v="0"/>
  </r>
  <r>
    <n v="1192285971"/>
    <d v="2017-04-12T00:00:00"/>
    <x v="2"/>
    <x v="8"/>
    <x v="2"/>
    <s v="Dog Tuxedo, Dog Wedding Suit, Dog Formal Wear, Pet Vest for wedding/formal occasions with a Choice of Bow Tie Color"/>
    <x v="4"/>
    <n v="1"/>
    <n v="35"/>
    <s v=""/>
    <n v="0"/>
    <n v="6"/>
    <n v="35"/>
    <s v="EUR"/>
    <n v="1274159409"/>
    <n v="504372114"/>
    <d v="2017-04-12T00:00:00"/>
    <d v="2017-04-14T00:00:00"/>
    <s v="Rachele Totaro"/>
    <s v="Rachele Totaro"/>
    <m/>
    <x v="2"/>
    <x v="2"/>
  </r>
  <r>
    <n v="1193654801"/>
    <d v="2017-04-18T00:00:00"/>
    <x v="2"/>
    <x v="8"/>
    <x v="3"/>
    <s v="Custom order: Wood Raised Dog Feeder"/>
    <x v="6"/>
    <n v="1"/>
    <n v="50"/>
    <s v=""/>
    <n v="0"/>
    <n v="38"/>
    <n v="50"/>
    <s v="EUR"/>
    <n v="1275917447"/>
    <n v="525603529"/>
    <d v="2017-04-18T00:00:00"/>
    <d v="2017-04-21T00:00:00"/>
    <s v="Aoife Daly"/>
    <s v="Aoife Daly"/>
    <m/>
    <x v="11"/>
    <x v="2"/>
  </r>
  <r>
    <n v="1193957063"/>
    <d v="2017-04-19T00:00:00"/>
    <x v="2"/>
    <x v="8"/>
    <x v="2"/>
    <s v="Dog Tuxedo, Dog Wedding Suit, Dog Formal Wear, Pet Vest for wedding/formal occasions with a Choice of Bow Tie Color"/>
    <x v="4"/>
    <n v="1"/>
    <n v="30"/>
    <s v=""/>
    <n v="0"/>
    <n v="10"/>
    <n v="30"/>
    <s v="EUR"/>
    <n v="1262537136"/>
    <n v="504372114"/>
    <d v="2017-04-19T00:00:00"/>
    <d v="2017-04-21T00:00:00"/>
    <s v="jodi rounds"/>
    <s v="Jodi Rounds"/>
    <s v="CA"/>
    <x v="0"/>
    <x v="0"/>
  </r>
  <r>
    <n v="1194411955"/>
    <d v="2017-04-21T00:00:00"/>
    <x v="2"/>
    <x v="8"/>
    <x v="1"/>
    <s v="Dog Tuxedo, Dog Wedding Suit, Dog Formal Wear, Pet Vest for wedding/formal occasions with a Choice of Bow Tie Color"/>
    <x v="4"/>
    <n v="1"/>
    <n v="25"/>
    <s v=""/>
    <n v="0"/>
    <n v="12"/>
    <n v="25"/>
    <s v="EUR"/>
    <n v="1276871791"/>
    <n v="271316451"/>
    <d v="2017-04-21T00:00:00"/>
    <d v="2017-04-24T00:00:00"/>
    <s v="Elizabeth Cheng"/>
    <s v="Elizabeth Cheng"/>
    <m/>
    <x v="12"/>
    <x v="1"/>
  </r>
  <r>
    <n v="1197008279"/>
    <d v="2017-04-30T00:00:00"/>
    <x v="2"/>
    <x v="8"/>
    <x v="5"/>
    <s v="Cat Litter Box Cover, Pet Furniture, Cat House, Modern Litter Box Cabinet made of recycled spruce wood"/>
    <x v="7"/>
    <n v="1"/>
    <n v="220"/>
    <s v=""/>
    <n v="0"/>
    <n v="100"/>
    <n v="220"/>
    <s v="EUR"/>
    <n v="1280162991"/>
    <n v="487104831"/>
    <d v="2017-04-30T00:00:00"/>
    <d v="2017-05-04T00:00:00"/>
    <s v="Derek Simeone"/>
    <s v="Derek Simeone"/>
    <s v="WA"/>
    <x v="0"/>
    <x v="0"/>
  </r>
  <r>
    <n v="1191594788"/>
    <d v="2017-05-01T00:00:00"/>
    <x v="2"/>
    <x v="9"/>
    <x v="6"/>
    <s v="Dog Tuxedo, Dog Wedding Suit, Dog Formal Wear, Pet Vest for wedding/formal occasions with a Choice of Bow Tie Color"/>
    <x v="4"/>
    <n v="1"/>
    <n v="25"/>
    <s v=""/>
    <n v="0"/>
    <n v="10"/>
    <n v="25"/>
    <s v="EUR"/>
    <n v="1267531158"/>
    <n v="271316451"/>
    <d v="2017-05-01T00:00:00"/>
    <d v="2017-05-06T00:00:00"/>
    <s v="Laura boulerice"/>
    <s v="Laura Boulerice"/>
    <s v="CT"/>
    <x v="0"/>
    <x v="0"/>
  </r>
  <r>
    <n v="1192011554"/>
    <d v="2017-05-02T00:00:00"/>
    <x v="2"/>
    <x v="9"/>
    <x v="3"/>
    <s v="Dog Scarf Plaid Fleece, Cat Scarf, Pet Neckwear, Puppy Scarf Fleece"/>
    <x v="2"/>
    <n v="1"/>
    <n v="9"/>
    <s v=""/>
    <n v="0"/>
    <n v="7.5"/>
    <n v="9"/>
    <s v="EUR"/>
    <n v="1268124214"/>
    <n v="247798425"/>
    <d v="2017-05-02T00:00:00"/>
    <d v="2017-05-04T00:00:00"/>
    <s v="victoria g kurdziel"/>
    <s v="Victoria G Kurdziel"/>
    <s v="NY"/>
    <x v="0"/>
    <x v="0"/>
  </r>
  <r>
    <n v="1191862170"/>
    <d v="2017-05-02T00:00:00"/>
    <x v="2"/>
    <x v="9"/>
    <x v="3"/>
    <s v="Dog Tuxedo, Dog Wedding Suit, Dog Formal Wear, Pet Vest for wedding/formal occasions with a Choice of Bow Tie Color"/>
    <x v="4"/>
    <n v="1"/>
    <n v="25"/>
    <s v=""/>
    <n v="0"/>
    <n v="10"/>
    <n v="25"/>
    <s v="EUR"/>
    <n v="1267913978"/>
    <n v="504372114"/>
    <d v="2017-05-02T00:00:00"/>
    <d v="2017-05-04T00:00:00"/>
    <s v="Raven Jordan"/>
    <s v="Raven Jordan"/>
    <s v="SC"/>
    <x v="0"/>
    <x v="0"/>
  </r>
  <r>
    <n v="1191814692"/>
    <d v="2017-05-02T00:00:00"/>
    <x v="2"/>
    <x v="9"/>
    <x v="3"/>
    <s v="Dog Tuxedo, Dog Wedding Suit, Dog Formal Wear, Pet Vest for wedding/formal occasions with a Choice of Bow Tie Color"/>
    <x v="4"/>
    <n v="1"/>
    <n v="30"/>
    <s v=""/>
    <n v="0"/>
    <n v="10"/>
    <n v="30"/>
    <s v="EUR"/>
    <n v="1267845616"/>
    <n v="271316451"/>
    <d v="2017-05-02T00:00:00"/>
    <d v="2017-05-04T00:00:00"/>
    <s v="Lindsey Fredner"/>
    <s v="Lindsey Fredner"/>
    <s v="VA"/>
    <x v="0"/>
    <x v="0"/>
  </r>
  <r>
    <n v="1193632124"/>
    <d v="2017-05-07T00:00:00"/>
    <x v="2"/>
    <x v="9"/>
    <x v="5"/>
    <s v="Corner Litter Box Cover, Pet House, Cat Litter Box Cabinet, Pet Furniture made of recycled spruce wood"/>
    <x v="7"/>
    <n v="1"/>
    <n v="180"/>
    <s v=""/>
    <n v="0"/>
    <n v="100"/>
    <n v="180"/>
    <s v="EUR"/>
    <n v="1270433378"/>
    <n v="507106974"/>
    <d v="2017-05-07T00:00:00"/>
    <d v="2017-05-10T00:00:00"/>
    <s v="Peter Giles"/>
    <s v="Peter Giles"/>
    <s v="NY"/>
    <x v="0"/>
    <x v="0"/>
  </r>
  <r>
    <n v="1201419215"/>
    <d v="2017-05-16T00:00:00"/>
    <x v="2"/>
    <x v="9"/>
    <x v="3"/>
    <s v="Cat Litter Box Cover, Cat House, Cat Litter Box Cabinet, Pet Furniture made of recycled spruce wood"/>
    <x v="7"/>
    <n v="1"/>
    <n v="160"/>
    <s v=""/>
    <n v="0"/>
    <n v="83"/>
    <n v="160"/>
    <s v="EUR"/>
    <n v="1273622886"/>
    <n v="263113604"/>
    <d v="2017-05-16T00:00:00"/>
    <d v="2017-05-18T00:00:00"/>
    <s v="Melody Khorshidpanah"/>
    <s v="Melody Khorshidpanah"/>
    <s v="AZ"/>
    <x v="0"/>
    <x v="0"/>
  </r>
  <r>
    <n v="1202982313"/>
    <d v="2017-05-21T00:00:00"/>
    <x v="2"/>
    <x v="9"/>
    <x v="5"/>
    <s v="Cat Wedding Bandana, Dog Wedding Bandana, Dog Necktie, Cat Bowtie Collar, Pet Elegant Collar ideal for formal occasions"/>
    <x v="1"/>
    <n v="2"/>
    <n v="13"/>
    <s v=""/>
    <n v="0"/>
    <n v="9.5"/>
    <n v="26"/>
    <s v="EUR"/>
    <n v="1287871667"/>
    <n v="245254507"/>
    <d v="2017-05-21T00:00:00"/>
    <d v="2017-05-22T00:00:00"/>
    <s v="Jacklyn Holzwart"/>
    <s v="Jacklyn Holzwart"/>
    <s v="MI"/>
    <x v="0"/>
    <x v="0"/>
  </r>
  <r>
    <n v="1197909008"/>
    <d v="2017-05-23T00:00:00"/>
    <x v="2"/>
    <x v="9"/>
    <x v="3"/>
    <s v="Cat Wedding Bandana, Dog Wedding Bandana with a Choice of Bow Tie Color, Elegant Pet Neckwear ideal for formal occasions"/>
    <x v="1"/>
    <n v="1"/>
    <n v="13"/>
    <s v=""/>
    <n v="0"/>
    <n v="5"/>
    <n v="13"/>
    <s v="EUR"/>
    <n v="1276517372"/>
    <n v="237426408"/>
    <d v="2017-05-23T00:00:00"/>
    <d v="2017-05-24T00:00:00"/>
    <s v="Simone Tiberi"/>
    <s v="Simone Tiberi"/>
    <m/>
    <x v="2"/>
    <x v="2"/>
  </r>
  <r>
    <n v="1205667123"/>
    <d v="2017-06-01T00:00:00"/>
    <x v="2"/>
    <x v="10"/>
    <x v="0"/>
    <s v="Cat Scarf, Dog Scarf Red Plaid Fleece, Pet Neckwear, Puppy Scarf Fleece"/>
    <x v="2"/>
    <n v="1"/>
    <n v="9.5"/>
    <s v=""/>
    <n v="0"/>
    <n v="9.9"/>
    <n v="9.5"/>
    <s v="EUR"/>
    <n v="1279609742"/>
    <n v="263694899"/>
    <d v="2017-06-01T00:00:00"/>
    <d v="2017-06-01T00:00:00"/>
    <s v="Rosy Mclachlan"/>
    <s v="Rosy Mclachlan"/>
    <m/>
    <x v="4"/>
    <x v="1"/>
  </r>
  <r>
    <n v="1206042977"/>
    <d v="2017-06-02T00:00:00"/>
    <x v="2"/>
    <x v="10"/>
    <x v="1"/>
    <s v="Dog Tuxedo, Dog Wedding Bandana, Dog Wedding Suit, Cat Tuxedo, Cat Bandana, Pet Bandana for formal occasions with a Choice of Bow Tie Color"/>
    <x v="4"/>
    <n v="1"/>
    <n v="19"/>
    <s v=""/>
    <n v="0"/>
    <n v="7.5"/>
    <n v="19"/>
    <s v="EUR"/>
    <n v="1280128126"/>
    <n v="252884354"/>
    <d v="2017-06-02T00:00:00"/>
    <d v="2017-06-13T00:00:00"/>
    <s v="Jennifer Gilbert"/>
    <s v="Jennifer Gilbert"/>
    <s v="CO"/>
    <x v="0"/>
    <x v="0"/>
  </r>
  <r>
    <n v="1200410310"/>
    <d v="2017-06-02T00:00:00"/>
    <x v="2"/>
    <x v="10"/>
    <x v="1"/>
    <s v="Dog Tuxedo, Dog Wedding Bandana, Dog Wedding Suit, Cat Tuxedo, Cat Bandana, Pet Bandana for formal occasions with a Choice of Bow Tie Color"/>
    <x v="4"/>
    <n v="1"/>
    <n v="19"/>
    <s v=""/>
    <n v="0"/>
    <n v="11.9"/>
    <n v="19"/>
    <s v="EUR"/>
    <n v="1291797091"/>
    <n v="252884354"/>
    <d v="2017-06-02T00:00:00"/>
    <d v="2017-06-13T00:00:00"/>
    <s v="Natasha Shamine Pannirsilvam"/>
    <s v="Natasha Shamine Pannirsilvam"/>
    <m/>
    <x v="1"/>
    <x v="1"/>
  </r>
  <r>
    <n v="1200410310"/>
    <d v="2017-06-02T00:00:00"/>
    <x v="2"/>
    <x v="10"/>
    <x v="1"/>
    <s v="Dog Tuxedo, Dog Wedding Bandana, Dog Wedding Suit, Cat Tuxedo, Cat Bandana, Pet Bandana for formal occasions with a Choice of Bow Tie Color"/>
    <x v="4"/>
    <n v="1"/>
    <n v="19"/>
    <s v=""/>
    <n v="0"/>
    <n v="0"/>
    <n v="19"/>
    <s v="EUR"/>
    <n v="1280045022"/>
    <n v="252884354"/>
    <d v="2017-06-02T00:00:00"/>
    <d v="2017-06-13T00:00:00"/>
    <s v="Natasha Shamine Pannirsilvam"/>
    <s v="Natasha Shamine Pannirsilvam"/>
    <m/>
    <x v="1"/>
    <x v="1"/>
  </r>
  <r>
    <n v="1200824490"/>
    <d v="2017-06-03T00:00:00"/>
    <x v="2"/>
    <x v="10"/>
    <x v="4"/>
    <s v="Cat Bandana, Cat Collar, Cat Scarf, Pet Scarf, Dog Bandana, Pet Bandana, Plaid Flannel Bandana, Closure with a snap fastener"/>
    <x v="2"/>
    <n v="1"/>
    <n v="11"/>
    <s v=""/>
    <n v="0"/>
    <n v="9.9"/>
    <n v="11"/>
    <s v="EUR"/>
    <n v="1292345831"/>
    <n v="515449911"/>
    <d v="2017-06-03T00:00:00"/>
    <d v="2017-06-13T00:00:00"/>
    <s v="Rosy Mclachlan"/>
    <s v="Rosy Mclachlan"/>
    <m/>
    <x v="4"/>
    <x v="1"/>
  </r>
  <r>
    <n v="1202450506"/>
    <d v="2017-06-09T00:00:00"/>
    <x v="2"/>
    <x v="10"/>
    <x v="1"/>
    <s v="Dog Scarf Plaid Fleece, Cat Scarf, Pet Neckwear, Puppy Scarf Fleece"/>
    <x v="2"/>
    <n v="1"/>
    <n v="8.5"/>
    <s v=""/>
    <n v="0"/>
    <n v="8.5"/>
    <n v="8.5"/>
    <s v="EUR"/>
    <n v="1294468179"/>
    <n v="247798425"/>
    <d v="2017-06-09T00:00:00"/>
    <d v="2017-06-14T00:00:00"/>
    <s v="Katrin Tluk"/>
    <s v="Katrin Tluk"/>
    <m/>
    <x v="6"/>
    <x v="2"/>
  </r>
  <r>
    <n v="1202450506"/>
    <d v="2017-06-09T00:00:00"/>
    <x v="2"/>
    <x v="10"/>
    <x v="1"/>
    <s v="Dog Scarf Plaid Fleece, Cat Scarf, Pet Neckwear, Puppy Scarf Fleece"/>
    <x v="2"/>
    <n v="1"/>
    <n v="9"/>
    <s v=""/>
    <n v="0"/>
    <n v="0"/>
    <n v="9"/>
    <s v="EUR"/>
    <n v="1294468177"/>
    <n v="247798425"/>
    <d v="2017-06-09T00:00:00"/>
    <d v="2017-06-14T00:00:00"/>
    <s v="Katrin Tluk"/>
    <s v="Katrin Tluk"/>
    <m/>
    <x v="6"/>
    <x v="2"/>
  </r>
  <r>
    <n v="1202885836"/>
    <d v="2017-06-10T00:00:00"/>
    <x v="2"/>
    <x v="10"/>
    <x v="4"/>
    <s v="Dog Tuxedo, Dog Wedding Suit, Dog Formal Wear, Pet Vest for wedding/formal occasions with a Choice of Bow Tie Color"/>
    <x v="4"/>
    <n v="1"/>
    <n v="35"/>
    <s v=""/>
    <n v="0"/>
    <n v="10"/>
    <n v="35"/>
    <s v="EUR"/>
    <n v="1295037257"/>
    <n v="504372114"/>
    <d v="2017-06-10T00:00:00"/>
    <d v="2017-06-16T00:00:00"/>
    <s v="Susan Johns"/>
    <s v="Susan Johns"/>
    <s v="NC"/>
    <x v="0"/>
    <x v="0"/>
  </r>
  <r>
    <n v="1208647767"/>
    <d v="2017-06-11T00:00:00"/>
    <x v="2"/>
    <x v="10"/>
    <x v="5"/>
    <s v="Cat Wedding Bandana, Dog Wedding Bandana, Dog Necktie, Cat Bowtie Collar, Pet Elegant Collar ideal for formal occasions"/>
    <x v="1"/>
    <n v="1"/>
    <n v="13"/>
    <s v=""/>
    <n v="0"/>
    <n v="9.9"/>
    <n v="13"/>
    <s v="EUR"/>
    <n v="1283685376"/>
    <n v="245254507"/>
    <d v="2017-06-11T00:00:00"/>
    <d v="2017-06-13T00:00:00"/>
    <s v="Rosy Mclachlan"/>
    <s v="Rosy Mclachlan"/>
    <m/>
    <x v="4"/>
    <x v="1"/>
  </r>
  <r>
    <n v="1203021248"/>
    <d v="2017-06-11T00:00:00"/>
    <x v="2"/>
    <x v="10"/>
    <x v="5"/>
    <s v="Dog Tuxedo, Dog Wedding Suit, Dog Formal Wear, Pet Vest for wedding/formal occasions with a Choice of Bow Tie Color"/>
    <x v="4"/>
    <n v="1"/>
    <n v="30"/>
    <s v=""/>
    <n v="0"/>
    <n v="8"/>
    <n v="30"/>
    <s v="EUR"/>
    <n v="1295217149"/>
    <n v="517585476"/>
    <d v="2017-06-11T00:00:00"/>
    <d v="2017-06-14T00:00:00"/>
    <s v="Natalia Petrikevich"/>
    <s v="Natalia Petrikevich"/>
    <m/>
    <x v="13"/>
    <x v="2"/>
  </r>
  <r>
    <n v="1209238123"/>
    <d v="2017-06-13T00:00:00"/>
    <x v="2"/>
    <x v="10"/>
    <x v="3"/>
    <s v="Dog Tuxedo, Dog Wedding Suit, Dog Formal Wear, Pet Vest for wedding/formal occasions with a Choice of Bow Tie Color"/>
    <x v="4"/>
    <n v="1"/>
    <n v="25"/>
    <s v=""/>
    <n v="0"/>
    <n v="8"/>
    <n v="25"/>
    <s v="EUR"/>
    <n v="1295999635"/>
    <n v="517585476"/>
    <d v="2017-06-13T00:00:00"/>
    <d v="2017-06-15T00:00:00"/>
    <s v="Benjamin Herr"/>
    <s v="Benjamin Herr"/>
    <m/>
    <x v="6"/>
    <x v="2"/>
  </r>
  <r>
    <n v="1209717577"/>
    <d v="2017-06-15T00:00:00"/>
    <x v="2"/>
    <x v="10"/>
    <x v="0"/>
    <s v="Dog Tuxedo, Dog Wedding Suit, Dog Formal Wear, Pet Vest for wedding/formal occasions with a Choice of Bow Tie Color"/>
    <x v="4"/>
    <n v="1"/>
    <n v="30"/>
    <s v=""/>
    <n v="0"/>
    <n v="10"/>
    <n v="30"/>
    <s v="EUR"/>
    <n v="1285150288"/>
    <n v="271316451"/>
    <d v="2017-06-15T00:00:00"/>
    <d v="2017-06-19T00:00:00"/>
    <s v="Nicole Manley"/>
    <s v="Nicole Manley"/>
    <s v="CA"/>
    <x v="0"/>
    <x v="0"/>
  </r>
  <r>
    <n v="1204741300"/>
    <d v="2017-06-18T00:00:00"/>
    <x v="2"/>
    <x v="10"/>
    <x v="5"/>
    <s v="Cat Bow Tie Collar Plaid Flannel, Dog Bow Tie Collar, Pet Bow Tie Collar Blue and Cream, Pet Neckwear"/>
    <x v="1"/>
    <n v="1"/>
    <n v="10"/>
    <s v=""/>
    <n v="0"/>
    <n v="7.5"/>
    <n v="10"/>
    <s v="EUR"/>
    <n v="1297483023"/>
    <n v="512786896"/>
    <d v="2017-06-18T00:00:00"/>
    <d v="2017-06-19T00:00:00"/>
    <s v="April Amey"/>
    <s v="April Amey"/>
    <s v="MN"/>
    <x v="0"/>
    <x v="0"/>
  </r>
  <r>
    <n v="1211032827"/>
    <d v="2017-06-20T00:00:00"/>
    <x v="2"/>
    <x v="10"/>
    <x v="3"/>
    <s v="Wood Raised Dog Feeder, Dog feeding station, Pet Feeder made of spruce wood with one large elevated stainless steel food bowl"/>
    <x v="6"/>
    <n v="1"/>
    <n v="30"/>
    <s v=""/>
    <n v="0"/>
    <n v="42"/>
    <n v="30"/>
    <s v="EUR"/>
    <n v="1286975688"/>
    <n v="287975327"/>
    <d v="2017-06-20T00:00:00"/>
    <d v="2017-06-23T00:00:00"/>
    <s v="MARY FISHER"/>
    <s v="Mary Fisher"/>
    <s v="CA"/>
    <x v="0"/>
    <x v="0"/>
  </r>
  <r>
    <n v="1205486032"/>
    <d v="2017-06-21T00:00:00"/>
    <x v="2"/>
    <x v="10"/>
    <x v="2"/>
    <s v="Dog Necktie, Cat Necktie, Dog Tie Collar, Cat Tie Collar ideal for wedding, formal occasions with a choice of Bow Tie Color"/>
    <x v="1"/>
    <n v="1"/>
    <n v="12"/>
    <s v=""/>
    <n v="0"/>
    <n v="9.9"/>
    <n v="12"/>
    <s v="EUR"/>
    <n v="1287113068"/>
    <n v="249207984"/>
    <d v="2017-06-21T00:00:00"/>
    <d v="2017-06-21T00:00:00"/>
    <s v="Rosy Mclachlan"/>
    <s v="Rosy Mclachlan"/>
    <m/>
    <x v="4"/>
    <x v="1"/>
  </r>
  <r>
    <n v="1207549380"/>
    <d v="2017-06-29T00:00:00"/>
    <x v="2"/>
    <x v="10"/>
    <x v="0"/>
    <s v="Dog Tuxedo, Dog Wedding Suit, Dog Formal Wear, Pet Vest for wedding/formal occasions with a Choice of Bow Tie Color"/>
    <x v="4"/>
    <n v="1"/>
    <n v="25"/>
    <s v=""/>
    <n v="0"/>
    <n v="10"/>
    <n v="25"/>
    <s v="EUR"/>
    <n v="1301260507"/>
    <n v="517585476"/>
    <d v="2017-06-29T00:00:00"/>
    <d v="2017-07-01T00:00:00"/>
    <s v="Terry Johnson-Fong"/>
    <s v="Terry Johnson-Fong"/>
    <m/>
    <x v="5"/>
    <x v="4"/>
  </r>
  <r>
    <n v="1207549162"/>
    <d v="2017-06-29T00:00:00"/>
    <x v="2"/>
    <x v="10"/>
    <x v="0"/>
    <s v="Dog Tuxedo, Dog Wedding Suit, Dog Formal Wear, Pet Vest for wedding/formal occasions with a Choice of Bow Tie Color"/>
    <x v="4"/>
    <n v="1"/>
    <n v="25"/>
    <s v=""/>
    <n v="0"/>
    <n v="10"/>
    <n v="25"/>
    <s v="EUR"/>
    <n v="1301260201"/>
    <n v="271316451"/>
    <d v="2017-06-29T00:00:00"/>
    <d v="2017-07-01T00:00:00"/>
    <s v="Terry Johnson-Fong"/>
    <s v="Terry Johnson-Fong"/>
    <m/>
    <x v="5"/>
    <x v="4"/>
  </r>
  <r>
    <n v="1214348479"/>
    <d v="2017-07-04T00:00:00"/>
    <x v="2"/>
    <x v="0"/>
    <x v="3"/>
    <s v="Cat Bow Tie Collar Plaid Flannel, Dog Bow Tie Collar, Pet Bow Tie Collar Blue and Cream, Pet Neckwear"/>
    <x v="1"/>
    <n v="1"/>
    <n v="10"/>
    <s v=""/>
    <n v="0"/>
    <n v="9.9"/>
    <n v="10"/>
    <s v="EUR"/>
    <n v="1302755187"/>
    <n v="512786896"/>
    <d v="2017-07-04T00:00:00"/>
    <d v="2017-07-04T00:00:00"/>
    <s v="Rosy Mclachlan"/>
    <s v="Rosy Mclachlan"/>
    <m/>
    <x v="4"/>
    <x v="1"/>
  </r>
  <r>
    <n v="1216011489"/>
    <d v="2017-07-10T00:00:00"/>
    <x v="2"/>
    <x v="0"/>
    <x v="6"/>
    <s v="Cat Litter Box Cover, Pet Furniture, Cat House, Modern Litter Box Cabinet made of recycled spruce wood"/>
    <x v="7"/>
    <n v="1"/>
    <n v="220"/>
    <s v=""/>
    <n v="0"/>
    <n v="45"/>
    <n v="220"/>
    <s v="EUR"/>
    <n v="1293956836"/>
    <n v="487104831"/>
    <d v="2017-07-10T00:00:00"/>
    <d v="2017-07-13T00:00:00"/>
    <s v="Peter Schaffner"/>
    <s v="Peter Schaffner"/>
    <m/>
    <x v="14"/>
    <x v="2"/>
  </r>
  <r>
    <n v="1211262304"/>
    <d v="2017-07-14T00:00:00"/>
    <x v="2"/>
    <x v="0"/>
    <x v="1"/>
    <s v="Cat Collar Satin and Tulle, Girl Dog Collar, Cat Neckwear, Elegant Pet Collar Plum and Black ideal for special occasions"/>
    <x v="1"/>
    <n v="1"/>
    <n v="15"/>
    <s v=""/>
    <n v="0"/>
    <n v="9.9"/>
    <n v="15"/>
    <s v="EUR"/>
    <n v="1295369856"/>
    <n v="528760598"/>
    <d v="2017-07-14T00:00:00"/>
    <d v="2017-07-14T00:00:00"/>
    <s v="Rosy Mclachlan"/>
    <s v="Rosy Mclachlan"/>
    <m/>
    <x v="4"/>
    <x v="1"/>
  </r>
  <r>
    <n v="1213711222"/>
    <d v="2017-07-23T00:00:00"/>
    <x v="2"/>
    <x v="0"/>
    <x v="5"/>
    <s v="Cat Wedding Bandana, Dog Wedding Bandana, Dog Necktie, Cat Bowtie Collar, Pet Elegant Collar ideal for formal occasions"/>
    <x v="1"/>
    <n v="3"/>
    <n v="13"/>
    <s v=""/>
    <n v="0"/>
    <n v="11.5"/>
    <n v="39"/>
    <s v="EUR"/>
    <n v="1298838038"/>
    <n v="245254507"/>
    <d v="2017-07-23T00:00:00"/>
    <d v="2017-08-01T00:00:00"/>
    <s v="Andrea Galla"/>
    <s v="Andrea Galla"/>
    <s v="IL"/>
    <x v="0"/>
    <x v="0"/>
  </r>
  <r>
    <n v="1219894741"/>
    <d v="2017-07-24T00:00:00"/>
    <x v="2"/>
    <x v="0"/>
    <x v="6"/>
    <s v="Pet Bow Tie Collar Plaid Fleece, Dog Bow Tie Collar, Cat Bow Tie Collar ideal for special occasions"/>
    <x v="1"/>
    <n v="1"/>
    <n v="10"/>
    <s v=""/>
    <n v="0"/>
    <n v="9.9"/>
    <n v="10"/>
    <s v="EUR"/>
    <n v="1299341648"/>
    <n v="256702782"/>
    <d v="2017-07-24T00:00:00"/>
    <d v="2017-08-02T00:00:00"/>
    <s v="Rosy Mclachlan"/>
    <s v="Rosy Mclachlan"/>
    <m/>
    <x v="4"/>
    <x v="1"/>
  </r>
  <r>
    <n v="1215864316"/>
    <d v="2017-07-31T00:00:00"/>
    <x v="2"/>
    <x v="0"/>
    <x v="6"/>
    <s v="Cat Bow Tie Collar Velvet and Tulle, Dog Bow tie, Pet Bow tie Collar Cream and Black ideal for special occasions"/>
    <x v="1"/>
    <n v="1"/>
    <n v="15"/>
    <s v=""/>
    <n v="0"/>
    <n v="6.5"/>
    <n v="15"/>
    <s v="EUR"/>
    <n v="1312517409"/>
    <n v="512626481"/>
    <d v="2017-07-31T00:00:00"/>
    <d v="2017-08-02T00:00:00"/>
    <s v="Lindsay  Murray"/>
    <s v="Lindsay  Murray"/>
    <m/>
    <x v="3"/>
    <x v="3"/>
  </r>
  <r>
    <n v="1217896178"/>
    <d v="2017-08-07T00:00:00"/>
    <x v="2"/>
    <x v="11"/>
    <x v="6"/>
    <s v="Cat Shelf Scratcher Feeder, 3 in 1 Cat shelf, Cat furniture, Cat scratcher,Cat feeding shelf made of recycled wood with a food bowl included"/>
    <x v="6"/>
    <n v="1"/>
    <n v="63"/>
    <s v=""/>
    <n v="0"/>
    <n v="62"/>
    <n v="63"/>
    <s v="EUR"/>
    <n v="1315240101"/>
    <n v="490242297"/>
    <d v="2017-08-07T00:00:00"/>
    <d v="2017-08-11T00:00:00"/>
    <s v="Ariella Fett"/>
    <s v="Ariella Fett"/>
    <s v="CA"/>
    <x v="0"/>
    <x v="0"/>
  </r>
  <r>
    <n v="1218433150"/>
    <d v="2017-08-09T00:00:00"/>
    <x v="2"/>
    <x v="11"/>
    <x v="2"/>
    <s v="Dog Scarf Plaid Fleece, Cat Scarf, Pet Neckwear, Puppy Scarf Fleece"/>
    <x v="2"/>
    <n v="1"/>
    <n v="9"/>
    <s v=""/>
    <n v="0"/>
    <n v="6.5"/>
    <n v="9"/>
    <s v="EUR"/>
    <n v="1315958663"/>
    <n v="247798425"/>
    <d v="2017-08-09T00:00:00"/>
    <d v="2017-08-11T00:00:00"/>
    <s v="Maximilian Salomon"/>
    <s v="Maximilian Salomon"/>
    <m/>
    <x v="6"/>
    <x v="2"/>
  </r>
  <r>
    <n v="1224337893"/>
    <d v="2017-08-09T00:00:00"/>
    <x v="2"/>
    <x v="11"/>
    <x v="2"/>
    <s v="Dog Scarf Fleece Polka Dots, Cat Scarf, Pet Neckwear, Puppy Scarf Black Polka Dots"/>
    <x v="2"/>
    <n v="1"/>
    <n v="10"/>
    <s v=""/>
    <n v="0"/>
    <n v="6.5"/>
    <n v="10"/>
    <s v="EUR"/>
    <n v="1305523030"/>
    <n v="251050855"/>
    <d v="2017-08-09T00:00:00"/>
    <d v="2017-08-11T00:00:00"/>
    <s v="Gerti Krautwig"/>
    <s v="Gerti Krautwig"/>
    <m/>
    <x v="6"/>
    <x v="2"/>
  </r>
  <r>
    <n v="1218321272"/>
    <d v="2017-08-09T00:00:00"/>
    <x v="2"/>
    <x v="11"/>
    <x v="2"/>
    <s v="Cat Bow Tie, Dog Bow Tie, Cat Wedding, Dog Wedding, Pet Bowtie Collar ideal for formal occasions with a Choice of Bow Tie Color"/>
    <x v="1"/>
    <n v="1"/>
    <n v="12"/>
    <s v=""/>
    <n v="0"/>
    <n v="6"/>
    <n v="12"/>
    <s v="EUR"/>
    <n v="1315809827"/>
    <n v="249705158"/>
    <d v="2017-08-09T00:00:00"/>
    <d v="2017-08-10T00:00:00"/>
    <s v="Francesca Minetto"/>
    <s v="Francesca Minetto"/>
    <m/>
    <x v="2"/>
    <x v="2"/>
  </r>
  <r>
    <n v="1218321272"/>
    <d v="2017-08-09T00:00:00"/>
    <x v="2"/>
    <x v="11"/>
    <x v="2"/>
    <s v="Cat Bow Tie, Dog Bow Tie, Cat Wedding, Dog Wedding, Pet Bowtie Collar ideal for formal occasions with a Choice of Bow Tie Color"/>
    <x v="1"/>
    <n v="1"/>
    <n v="12"/>
    <s v=""/>
    <n v="0"/>
    <n v="0"/>
    <n v="12"/>
    <s v="EUR"/>
    <n v="1305384308"/>
    <n v="249705158"/>
    <d v="2017-08-09T00:00:00"/>
    <d v="2017-08-10T00:00:00"/>
    <s v="Francesca Minetto"/>
    <s v="Francesca Minetto"/>
    <m/>
    <x v="2"/>
    <x v="2"/>
  </r>
  <r>
    <n v="1219558270"/>
    <d v="2017-08-13T00:00:00"/>
    <x v="2"/>
    <x v="11"/>
    <x v="5"/>
    <s v="Wood Raised Dog Feeder, Dog feeding station, Pet Feeder made of spruce wood with one large elevated stainless steel food bowl"/>
    <x v="6"/>
    <n v="1"/>
    <n v="35"/>
    <s v=""/>
    <n v="0"/>
    <n v="42"/>
    <n v="35"/>
    <s v="EUR"/>
    <n v="1317472819"/>
    <n v="287975327"/>
    <d v="2017-08-13T00:00:00"/>
    <d v="2017-08-16T00:00:00"/>
    <s v="Paula Ichniowski"/>
    <s v="Paula Ichniowski"/>
    <s v="MD"/>
    <x v="0"/>
    <x v="0"/>
  </r>
  <r>
    <n v="1222413540"/>
    <d v="2017-08-23T00:00:00"/>
    <x v="2"/>
    <x v="11"/>
    <x v="2"/>
    <s v="Dog Tuxedo, Dog Wedding Suit, Dog Formal Wear, Pet Vest for wedding/formal occasions with a Choice of Bow Tie Color"/>
    <x v="4"/>
    <n v="1"/>
    <n v="30"/>
    <s v=""/>
    <n v="0"/>
    <n v="8"/>
    <n v="30"/>
    <s v="EUR"/>
    <n v="1321316377"/>
    <n v="271316451"/>
    <d v="2017-08-23T00:00:00"/>
    <d v="2017-08-25T00:00:00"/>
    <s v="Sandra Irizo Moreno"/>
    <s v="Sandra Irizo Moreno"/>
    <m/>
    <x v="7"/>
    <x v="2"/>
  </r>
  <r>
    <n v="1229350745"/>
    <d v="2017-08-27T00:00:00"/>
    <x v="2"/>
    <x v="11"/>
    <x v="5"/>
    <s v="Dog Tuxedo, Dog Wedding Suit, Dog Formal Wear, Pet Vest for wedding/formal occasions with a Choice of Bow Tie Color"/>
    <x v="4"/>
    <n v="1"/>
    <n v="30"/>
    <s v=""/>
    <n v="0"/>
    <n v="12"/>
    <n v="30"/>
    <s v="EUR"/>
    <n v="1312462352"/>
    <n v="271316451"/>
    <d v="2017-08-27T00:00:00"/>
    <d v="2017-08-31T00:00:00"/>
    <s v="Gabi Hagwood"/>
    <s v="Gabi Hagwood"/>
    <m/>
    <x v="4"/>
    <x v="1"/>
  </r>
  <r>
    <n v="1225344942"/>
    <d v="2017-09-03T00:00:00"/>
    <x v="2"/>
    <x v="1"/>
    <x v="5"/>
    <s v="2 x Litter Box Cover in dark chocolate"/>
    <x v="0"/>
    <n v="1"/>
    <n v="320"/>
    <s v=""/>
    <n v="0"/>
    <n v="60"/>
    <n v="320"/>
    <s v="EUR"/>
    <n v="1325363275"/>
    <n v="555620983"/>
    <d v="2017-09-03T00:00:00"/>
    <d v="2017-09-07T00:00:00"/>
    <s v="Sergio Costa"/>
    <s v="Sergio Costa"/>
    <m/>
    <x v="15"/>
    <x v="2"/>
  </r>
  <r>
    <n v="1225335538"/>
    <d v="2017-09-03T00:00:00"/>
    <x v="2"/>
    <x v="1"/>
    <x v="5"/>
    <s v="Cat Scarf, Dog Scarf Red Plaid Fleece, Pet Neckwear, Puppy Scarf Fleece"/>
    <x v="2"/>
    <n v="1"/>
    <n v="10"/>
    <s v=""/>
    <n v="0"/>
    <n v="6.5"/>
    <n v="10"/>
    <s v="EUR"/>
    <n v="1315377762"/>
    <n v="263694899"/>
    <d v="2017-09-03T00:00:00"/>
    <d v="2017-09-04T00:00:00"/>
    <s v="Sonja Dulisch"/>
    <s v="Sonja Dulisch"/>
    <m/>
    <x v="6"/>
    <x v="2"/>
  </r>
  <r>
    <n v="1226160212"/>
    <d v="2017-09-05T00:00:00"/>
    <x v="2"/>
    <x v="1"/>
    <x v="3"/>
    <s v="Dog Tuxedo, Dog Wedding Bandana, Dog Wedding Suit, Cat Tuxedo, Cat Bandana, Pet Bandana for formal occasions with a Choice of Bow Tie Color"/>
    <x v="4"/>
    <n v="1"/>
    <n v="19"/>
    <s v=""/>
    <n v="0"/>
    <n v="7.5"/>
    <n v="19"/>
    <s v="EUR"/>
    <n v="1326510431"/>
    <n v="252884354"/>
    <d v="2017-09-05T00:00:00"/>
    <d v="2017-09-07T00:00:00"/>
    <s v="Betty Lepore"/>
    <s v="Betty Lepore"/>
    <s v="CA"/>
    <x v="0"/>
    <x v="0"/>
  </r>
  <r>
    <n v="1226160052"/>
    <d v="2017-09-05T00:00:00"/>
    <x v="2"/>
    <x v="1"/>
    <x v="3"/>
    <s v="Dog Tuxedo, Dog Wedding Bandana, Dog Wedding Suit, Cat Tuxedo, Cat Bandana, Pet Bandana for formal occasions with a Choice of Bow Tie Color"/>
    <x v="4"/>
    <n v="1"/>
    <n v="19"/>
    <s v=""/>
    <n v="0"/>
    <n v="7.5"/>
    <n v="19"/>
    <s v="EUR"/>
    <n v="1316586944"/>
    <n v="252884354"/>
    <d v="2017-09-05T00:00:00"/>
    <d v="2017-09-07T00:00:00"/>
    <s v="Betty Lepore"/>
    <s v="Betty Lepore"/>
    <s v="CA"/>
    <x v="0"/>
    <x v="0"/>
  </r>
  <r>
    <n v="1229051546"/>
    <d v="2017-09-16T00:00:00"/>
    <x v="2"/>
    <x v="1"/>
    <x v="4"/>
    <s v="Cat Litter Box Cover, Pet Furniture, Cat House, Modern Litter Box Cabinet made of recycled spruce wood"/>
    <x v="7"/>
    <n v="1"/>
    <n v="220"/>
    <s v=""/>
    <n v="0"/>
    <n v="100"/>
    <n v="220"/>
    <s v="EUR"/>
    <n v="1330424005"/>
    <n v="487104831"/>
    <d v="2017-09-16T00:00:00"/>
    <d v="2017-09-19T00:00:00"/>
    <s v="Michelle Stewart"/>
    <s v="Michelle Stewart"/>
    <s v="NY"/>
    <x v="0"/>
    <x v="0"/>
  </r>
  <r>
    <n v="1229862360"/>
    <d v="2017-09-18T00:00:00"/>
    <x v="2"/>
    <x v="1"/>
    <x v="6"/>
    <s v="Dog Scarf Plaid Fleece, Cat Scarf, Pet Neckwear, Puppy Scarf Fleece"/>
    <x v="2"/>
    <n v="1"/>
    <n v="9"/>
    <s v=""/>
    <n v="0"/>
    <n v="7.5"/>
    <n v="9"/>
    <s v="EUR"/>
    <n v="1321798910"/>
    <n v="247798425"/>
    <d v="2017-09-18T00:00:00"/>
    <d v="2017-09-19T00:00:00"/>
    <s v="Kaitlynn Albani"/>
    <s v="Kaitlynn Albani"/>
    <s v="PA"/>
    <x v="0"/>
    <x v="0"/>
  </r>
  <r>
    <n v="1230705118"/>
    <d v="2017-09-21T00:00:00"/>
    <x v="2"/>
    <x v="1"/>
    <x v="0"/>
    <s v="Cat Litter Box Cover, Pet Furniture, Cat House, Modern Litter Box Cabinet made of recycled spruce wood"/>
    <x v="7"/>
    <n v="1"/>
    <n v="235"/>
    <s v=""/>
    <n v="0"/>
    <n v="100"/>
    <n v="235"/>
    <s v="EUR"/>
    <n v="1332654147"/>
    <n v="487104831"/>
    <d v="2017-09-21T00:00:00"/>
    <d v="2017-09-25T00:00:00"/>
    <s v="Raela Hofmeister"/>
    <s v="Raela Hofmeister"/>
    <s v="WA"/>
    <x v="0"/>
    <x v="0"/>
  </r>
  <r>
    <n v="1232952236"/>
    <d v="2017-09-29T00:00:00"/>
    <x v="2"/>
    <x v="1"/>
    <x v="1"/>
    <s v="Dog Scarf Fleece light Pink, Cat Scarf, Pet Neckwear, Puppy Scarf baby pink"/>
    <x v="2"/>
    <n v="1"/>
    <n v="9"/>
    <s v=""/>
    <n v="0"/>
    <n v="6.5"/>
    <n v="9"/>
    <s v="EUR"/>
    <n v="1326291604"/>
    <n v="248743085"/>
    <d v="2017-09-29T00:00:00"/>
    <d v="2017-09-30T00:00:00"/>
    <s v="Ciara O&amp;#39;Malley"/>
    <s v="Ciara O&amp;#39;Malley"/>
    <m/>
    <x v="11"/>
    <x v="2"/>
  </r>
  <r>
    <n v="1239510055"/>
    <d v="2017-09-30T00:00:00"/>
    <x v="2"/>
    <x v="1"/>
    <x v="4"/>
    <s v="Cat Litter Box Cover, Pet Furniture, Cat House, Modern Litter Box Cabinet made of recycled spruce wood"/>
    <x v="7"/>
    <n v="1"/>
    <n v="220"/>
    <s v=""/>
    <n v="0"/>
    <n v="100"/>
    <n v="220"/>
    <s v="EUR"/>
    <n v="1326652482"/>
    <n v="487104831"/>
    <d v="2017-09-30T00:00:00"/>
    <d v="2017-10-04T00:00:00"/>
    <s v="Jackson Lassiter"/>
    <s v="Jackson Lassiter"/>
    <s v="DC"/>
    <x v="0"/>
    <x v="0"/>
  </r>
  <r>
    <n v="1239494379"/>
    <d v="2017-09-30T00:00:00"/>
    <x v="2"/>
    <x v="1"/>
    <x v="4"/>
    <s v="Wood Raised Dog Feeder, Double Dog Feeder, Dog feeding station, Pet Feeder made of spruce wood with two elevated stainless steel food bowls"/>
    <x v="6"/>
    <n v="1"/>
    <n v="55"/>
    <s v=""/>
    <n v="0"/>
    <n v="42"/>
    <n v="55"/>
    <s v="EUR"/>
    <n v="1326630718"/>
    <n v="286853857"/>
    <d v="2017-09-30T00:00:00"/>
    <d v="2017-10-02T00:00:00"/>
    <s v="BARBARA ELLERBE"/>
    <s v="Barbara Ellerbe"/>
    <s v="FL"/>
    <x v="0"/>
    <x v="0"/>
  </r>
  <r>
    <n v="1233911140"/>
    <d v="2017-10-02T00:00:00"/>
    <x v="2"/>
    <x v="2"/>
    <x v="6"/>
    <s v="Dog Tuxedo, Dog Wedding Suit, Dog Formal Wear, Pet Vest for wedding/formal occasions with a Choice of Bow Tie Color"/>
    <x v="4"/>
    <n v="1"/>
    <n v="25"/>
    <s v=""/>
    <n v="0"/>
    <n v="10"/>
    <n v="25"/>
    <s v="EUR"/>
    <n v="1337167823"/>
    <n v="517585476"/>
    <d v="2017-10-02T00:00:00"/>
    <d v="2017-10-04T00:00:00"/>
    <s v="Alexandra Saavedra"/>
    <s v="Alexandra Saavedra"/>
    <s v="OR"/>
    <x v="0"/>
    <x v="0"/>
  </r>
  <r>
    <n v="1240478583"/>
    <d v="2017-10-03T00:00:00"/>
    <x v="2"/>
    <x v="2"/>
    <x v="3"/>
    <s v="Cat Litter Box Cover, Pet Furniture, Cat House, Modern Litter Box Cabinet made of recycled spruce wood"/>
    <x v="7"/>
    <n v="1"/>
    <n v="235"/>
    <s v=""/>
    <n v="0"/>
    <n v="100"/>
    <n v="235"/>
    <s v="EUR"/>
    <n v="1327966876"/>
    <n v="487104831"/>
    <d v="2017-10-03T00:00:00"/>
    <d v="2017-10-07T00:00:00"/>
    <s v="Regina Hobby"/>
    <s v="Regina Hobby"/>
    <s v="MS"/>
    <x v="0"/>
    <x v="0"/>
  </r>
  <r>
    <n v="1234716442"/>
    <d v="2017-10-05T00:00:00"/>
    <x v="2"/>
    <x v="2"/>
    <x v="0"/>
    <s v="Corner Litter Box Cover, Pet House, Cat Litter Box Cabinet, Pet Furniture made of recycled spruce wood"/>
    <x v="7"/>
    <n v="1"/>
    <n v="180"/>
    <s v=""/>
    <n v="0"/>
    <n v="100"/>
    <n v="180"/>
    <s v="EUR"/>
    <n v="1338259697"/>
    <n v="507106974"/>
    <d v="2017-10-05T00:00:00"/>
    <d v="2017-10-09T00:00:00"/>
    <s v="Jill Casey"/>
    <s v="Jill Casey"/>
    <s v="NY"/>
    <x v="0"/>
    <x v="0"/>
  </r>
  <r>
    <n v="1235505006"/>
    <d v="2017-10-08T00:00:00"/>
    <x v="2"/>
    <x v="2"/>
    <x v="5"/>
    <s v="Pet Scarf Plaid Fleece, Cat Scarf, Dog Scarf, Pet Neckwear, Puppy Scarf Fleece"/>
    <x v="2"/>
    <n v="1"/>
    <n v="9"/>
    <s v=""/>
    <n v="0"/>
    <n v="6.5"/>
    <n v="9"/>
    <s v="EUR"/>
    <n v="1339330619"/>
    <n v="540613568"/>
    <d v="2017-10-08T00:00:00"/>
    <d v="2017-10-09T00:00:00"/>
    <s v="Marta Bueno Lopez"/>
    <s v="Marta Bueno Lopez"/>
    <m/>
    <x v="7"/>
    <x v="2"/>
  </r>
  <r>
    <n v="1245310251"/>
    <d v="2017-10-19T00:00:00"/>
    <x v="2"/>
    <x v="2"/>
    <x v="0"/>
    <s v="Pet Scarf Plaid Fleece, Cat Scarf, Dog Scarf, Pet Neckwear, Puppy Scarf Fleece"/>
    <x v="2"/>
    <n v="2"/>
    <n v="9"/>
    <s v=""/>
    <n v="0"/>
    <n v="11.9"/>
    <n v="18"/>
    <s v="EUR"/>
    <n v="1343788479"/>
    <n v="540613568"/>
    <d v="2017-10-19T00:00:00"/>
    <d v="2017-10-19T00:00:00"/>
    <s v="Monique  Ratneser"/>
    <s v="Monique  Ratneser"/>
    <m/>
    <x v="4"/>
    <x v="1"/>
  </r>
  <r>
    <n v="1240579360"/>
    <d v="2017-10-25T00:00:00"/>
    <x v="2"/>
    <x v="2"/>
    <x v="2"/>
    <s v="Dog Scarf Plaid Fleece, Cat Scarf, Pet Neckwear, Puppy Scarf Fleece"/>
    <x v="2"/>
    <n v="1"/>
    <n v="10"/>
    <s v=""/>
    <n v="0"/>
    <n v="9.5"/>
    <n v="10"/>
    <s v="EUR"/>
    <n v="1346325377"/>
    <n v="247798425"/>
    <d v="2017-10-25T00:00:00"/>
    <d v="2017-10-26T00:00:00"/>
    <s v="Lisa Groves Bax"/>
    <s v="Lisa Groves Bax"/>
    <s v="MO"/>
    <x v="0"/>
    <x v="0"/>
  </r>
  <r>
    <n v="1240579360"/>
    <d v="2017-10-25T00:00:00"/>
    <x v="2"/>
    <x v="2"/>
    <x v="2"/>
    <s v="Dog Scarf Plaid Fleece, Cat Scarf, Pet Neckwear, Puppy Scarf Fleece"/>
    <x v="2"/>
    <n v="1"/>
    <n v="9"/>
    <s v=""/>
    <n v="0"/>
    <n v="0"/>
    <n v="9"/>
    <s v="EUR"/>
    <n v="1346325375"/>
    <n v="247798425"/>
    <d v="2017-10-25T00:00:00"/>
    <d v="2017-10-26T00:00:00"/>
    <s v="Lisa Groves Bax"/>
    <s v="Lisa Groves Bax"/>
    <s v="MO"/>
    <x v="0"/>
    <x v="0"/>
  </r>
  <r>
    <n v="1240993786"/>
    <d v="2017-10-26T00:00:00"/>
    <x v="2"/>
    <x v="2"/>
    <x v="0"/>
    <s v="2 x Wood Raised Pet Feeder"/>
    <x v="6"/>
    <n v="1"/>
    <n v="110"/>
    <s v=""/>
    <n v="0"/>
    <n v="60"/>
    <n v="110"/>
    <s v="EUR"/>
    <n v="1337765546"/>
    <n v="552727876"/>
    <d v="2017-10-26T00:00:00"/>
    <d v="2017-10-31T00:00:00"/>
    <s v="Carmela Abessinio"/>
    <s v="Carmela Abessinio"/>
    <s v="MI"/>
    <x v="0"/>
    <x v="0"/>
  </r>
  <r>
    <n v="1241369896"/>
    <d v="2017-10-28T00:00:00"/>
    <x v="2"/>
    <x v="2"/>
    <x v="4"/>
    <s v="Triple Wood Raised Pet Feeder, Dog feeding station, Cat Feeder made of recycled wood with three elevated stainless steel food bowls"/>
    <x v="6"/>
    <n v="1"/>
    <n v="40"/>
    <s v="TRIPLEFEEDER"/>
    <n v="12"/>
    <n v="28"/>
    <n v="40"/>
    <s v="EUR"/>
    <n v="1347436949"/>
    <n v="266660649"/>
    <d v="2017-10-28T00:00:00"/>
    <d v="2017-10-31T00:00:00"/>
    <s v="Ilga Ruschak"/>
    <s v="Ilga Ruschak"/>
    <m/>
    <x v="7"/>
    <x v="2"/>
  </r>
  <r>
    <n v="1242425230"/>
    <d v="2017-11-01T00:00:00"/>
    <x v="2"/>
    <x v="3"/>
    <x v="2"/>
    <s v="Papillon Collare per Gatto / Cane in raso e tulle floccato"/>
    <x v="1"/>
    <n v="1"/>
    <n v="13.5"/>
    <s v=""/>
    <n v="0"/>
    <n v="0"/>
    <n v="13.5"/>
    <s v="EUR"/>
    <n v="1339855928"/>
    <n v="554971712"/>
    <d v="2017-11-01T00:00:00"/>
    <d v="2017-11-01T00:00:00"/>
    <s v="rita galluccio"/>
    <s v="Rita Galluccio"/>
    <m/>
    <x v="2"/>
    <x v="2"/>
  </r>
  <r>
    <n v="1249601521"/>
    <d v="2017-11-02T00:00:00"/>
    <x v="2"/>
    <x v="3"/>
    <x v="0"/>
    <s v="Cat Litter Box Cover, Pet Furniture, Cat House, Modern Litter Box Cabinet made of spruce wood"/>
    <x v="7"/>
    <n v="1"/>
    <n v="235"/>
    <s v=""/>
    <n v="0"/>
    <n v="100"/>
    <n v="235"/>
    <s v="EUR"/>
    <n v="1349574793"/>
    <n v="487104831"/>
    <d v="2017-11-02T00:00:00"/>
    <d v="2017-11-06T00:00:00"/>
    <s v="Jessica Mulvihill"/>
    <s v="Jessica Mulvihill"/>
    <s v="NY"/>
    <x v="0"/>
    <x v="0"/>
  </r>
  <r>
    <n v="1242746026"/>
    <d v="2017-11-02T00:00:00"/>
    <x v="2"/>
    <x v="3"/>
    <x v="0"/>
    <s v="Cat Scarf, Dog Scarf Red Plaid Fleece, Pet Neckwear, Puppy Scarf Fleece"/>
    <x v="2"/>
    <n v="1"/>
    <n v="9.5"/>
    <s v=""/>
    <n v="0"/>
    <n v="5"/>
    <n v="9.5"/>
    <s v="EUR"/>
    <n v="1340313734"/>
    <n v="263694899"/>
    <d v="2017-11-02T00:00:00"/>
    <d v="2017-11-03T00:00:00"/>
    <s v="roberto montefusco"/>
    <s v="Roberto Montefusco"/>
    <m/>
    <x v="2"/>
    <x v="2"/>
  </r>
  <r>
    <n v="1244883346"/>
    <d v="2017-11-08T00:00:00"/>
    <x v="2"/>
    <x v="3"/>
    <x v="2"/>
    <s v="Dog Ramp, Pet Ramp, Portable ramp for your pet with adjustable heights"/>
    <x v="8"/>
    <n v="1"/>
    <n v="100"/>
    <s v=""/>
    <n v="0"/>
    <n v="20"/>
    <n v="100"/>
    <s v="EUR"/>
    <n v="1343317708"/>
    <n v="499764244"/>
    <d v="2017-11-08T00:00:00"/>
    <d v="2017-11-13T00:00:00"/>
    <s v="Davide Pascucci"/>
    <s v="Davide Pascucci"/>
    <m/>
    <x v="2"/>
    <x v="2"/>
  </r>
  <r>
    <n v="1247941910"/>
    <d v="2017-11-16T00:00:00"/>
    <x v="2"/>
    <x v="3"/>
    <x v="0"/>
    <s v="Cat Bandana, Cat Collar, Cat Scarf, Pet Scarf, Dog Bandana, Pet Bandana, Plaid Flannel Bandana, Closure with a snap fastener"/>
    <x v="2"/>
    <n v="1"/>
    <n v="10"/>
    <s v=""/>
    <n v="0"/>
    <n v="7.5"/>
    <n v="10"/>
    <s v="EUR"/>
    <n v="1347555088"/>
    <n v="515449911"/>
    <d v="2017-11-16T00:00:00"/>
    <d v="2017-11-18T00:00:00"/>
    <s v="Maria Melania Mora"/>
    <s v="Maria Melania Mora"/>
    <s v="CA"/>
    <x v="0"/>
    <x v="0"/>
  </r>
  <r>
    <n v="1255466869"/>
    <d v="2017-11-18T00:00:00"/>
    <x v="2"/>
    <x v="3"/>
    <x v="4"/>
    <s v="Cat Litter Box Cover, Pet Furniture, Cat House, Modern Litter Box Cabinet made of spruce wood"/>
    <x v="7"/>
    <n v="1"/>
    <n v="235"/>
    <s v=""/>
    <n v="0"/>
    <n v="100"/>
    <n v="235"/>
    <s v="EUR"/>
    <n v="1357267589"/>
    <n v="487104831"/>
    <d v="2017-11-18T00:00:00"/>
    <d v="2017-11-21T00:00:00"/>
    <s v="Rebecca Maxwell"/>
    <s v="Rebecca Maxwell"/>
    <s v="MA"/>
    <x v="0"/>
    <x v="0"/>
  </r>
  <r>
    <n v="1249467038"/>
    <d v="2017-11-20T00:00:00"/>
    <x v="2"/>
    <x v="3"/>
    <x v="6"/>
    <s v="Cat Bow Tie, Dog Bow Tie, Girl Dog Collar, Pink and White Bow Tie, Pet Bow Tie Collar Satin and Tulle ideal for special occasions"/>
    <x v="1"/>
    <n v="1"/>
    <n v="12"/>
    <s v=""/>
    <n v="0"/>
    <n v="6.5"/>
    <n v="12"/>
    <s v="EUR"/>
    <n v="1358379153"/>
    <n v="528760598"/>
    <d v="2017-11-20T00:00:00"/>
    <d v="2017-11-21T00:00:00"/>
    <s v="Lindsay  Murray"/>
    <s v="Lindsay  Murray"/>
    <m/>
    <x v="3"/>
    <x v="3"/>
  </r>
  <r>
    <n v="1250465312"/>
    <d v="2017-11-23T00:00:00"/>
    <x v="2"/>
    <x v="3"/>
    <x v="0"/>
    <s v="Dog Necktie, Cat Necktie, Dog Tie Collar, Cat Tie Collar ideal for wedding, formal occasions with a choice of Bow Tie Color"/>
    <x v="1"/>
    <n v="1"/>
    <n v="12"/>
    <s v=""/>
    <n v="0"/>
    <n v="6.5"/>
    <n v="12"/>
    <s v="EUR"/>
    <n v="1351020256"/>
    <n v="249207984"/>
    <d v="2017-11-23T00:00:00"/>
    <d v="2017-11-23T00:00:00"/>
    <s v="Ramona de Vries"/>
    <s v="Ramona De Vries"/>
    <m/>
    <x v="16"/>
    <x v="2"/>
  </r>
  <r>
    <n v="1260597439"/>
    <d v="2017-11-28T00:00:00"/>
    <x v="2"/>
    <x v="3"/>
    <x v="3"/>
    <s v="Dog Scarf Plaid Fleece, Cat Scarf, Pet Neckwear, Puppy Scarf Fleece"/>
    <x v="2"/>
    <n v="1"/>
    <n v="9.5"/>
    <s v="HOLIDAYSALE"/>
    <n v="0.95"/>
    <n v="7.5"/>
    <n v="9.5"/>
    <s v="EUR"/>
    <n v="1355619536"/>
    <n v="247798425"/>
    <d v="2017-11-28T00:00:00"/>
    <d v="2017-11-29T00:00:00"/>
    <s v="Jarvis Chen"/>
    <s v="Jarvis Chen"/>
    <s v="NH"/>
    <x v="0"/>
    <x v="0"/>
  </r>
  <r>
    <n v="1261535147"/>
    <d v="2017-11-30T00:00:00"/>
    <x v="2"/>
    <x v="3"/>
    <x v="0"/>
    <s v="Custom Dog Coat, Dog Jacket, Double face: Plaid Fleece/Trench"/>
    <x v="3"/>
    <n v="1"/>
    <n v="30"/>
    <s v="HOLIDAYSALE"/>
    <n v="0.95"/>
    <n v="12"/>
    <n v="30"/>
    <s v="EUR"/>
    <n v="1365358617"/>
    <n v="226178880"/>
    <d v="2017-11-30T00:00:00"/>
    <d v="2017-12-02T00:00:00"/>
    <s v="Lina KÃ¤mpf"/>
    <s v="Lina Kã¤Mpf"/>
    <m/>
    <x v="6"/>
    <x v="2"/>
  </r>
  <r>
    <n v="1261535147"/>
    <d v="2017-11-30T00:00:00"/>
    <x v="2"/>
    <x v="3"/>
    <x v="0"/>
    <s v="Dog Scarf Plaid Fleece, Cat Scarf, Pet Neckwear, Puppy Scarf Fleece"/>
    <x v="2"/>
    <n v="1"/>
    <n v="9.5"/>
    <s v="HOLIDAYSALE"/>
    <n v="0"/>
    <n v="0"/>
    <n v="9.5"/>
    <s v="EUR"/>
    <n v="1356836188"/>
    <n v="247798425"/>
    <d v="2017-11-30T00:00:00"/>
    <d v="2017-12-02T00:00:00"/>
    <s v="Lina KÃ¤mpf"/>
    <s v="Lina Kã¤Mpf"/>
    <m/>
    <x v="6"/>
    <x v="2"/>
  </r>
  <r>
    <n v="1262516241"/>
    <d v="2017-12-02T00:00:00"/>
    <x v="2"/>
    <x v="4"/>
    <x v="4"/>
    <s v="Pet Scarf Plaid Fleece, Cat Scarf, Dog Scarf, Pet Neckwear, Puppy Scarf Fleece"/>
    <x v="2"/>
    <n v="1"/>
    <n v="9"/>
    <s v=""/>
    <n v="0"/>
    <n v="7.5"/>
    <n v="9"/>
    <s v="EUR"/>
    <n v="1366579985"/>
    <n v="540613568"/>
    <d v="2017-12-02T00:00:00"/>
    <d v="2017-12-04T00:00:00"/>
    <s v="Jennifer Piesko"/>
    <s v="Jennifer Piesko"/>
    <s v="MI"/>
    <x v="0"/>
    <x v="0"/>
  </r>
  <r>
    <n v="1256182114"/>
    <d v="2017-12-03T00:00:00"/>
    <x v="2"/>
    <x v="4"/>
    <x v="5"/>
    <s v="Cat Bandana, Cat Collar, Cat Scarf, Pet Scarf, Dog Bandana, Pet Bandana, Plaid Flannel Bandana, Closure with a snap fastener"/>
    <x v="2"/>
    <n v="1"/>
    <n v="10"/>
    <s v=""/>
    <n v="0"/>
    <n v="6.5"/>
    <n v="10"/>
    <s v="EUR"/>
    <n v="1367364605"/>
    <n v="515449911"/>
    <d v="2017-12-03T00:00:00"/>
    <d v="2017-12-04T00:00:00"/>
    <s v="ADRIAN IGNAT"/>
    <s v="Adrian Ignat"/>
    <m/>
    <x v="17"/>
    <x v="2"/>
  </r>
  <r>
    <n v="1263937055"/>
    <d v="2017-12-04T00:00:00"/>
    <x v="2"/>
    <x v="4"/>
    <x v="6"/>
    <s v="Dog Scarf Plaid Fleece, Cat Scarf, Pet Neckwear, Puppy Scarf Fleece"/>
    <x v="2"/>
    <n v="1"/>
    <n v="9.5"/>
    <s v=""/>
    <n v="0"/>
    <n v="7.5"/>
    <n v="9.5"/>
    <s v="EUR"/>
    <n v="1368316127"/>
    <n v="247798425"/>
    <d v="2017-12-04T00:00:00"/>
    <d v="2017-12-05T00:00:00"/>
    <s v="Che Keller"/>
    <s v="Che Keller"/>
    <s v="IL"/>
    <x v="0"/>
    <x v="0"/>
  </r>
  <r>
    <n v="1259463432"/>
    <d v="2017-12-08T00:00:00"/>
    <x v="2"/>
    <x v="4"/>
    <x v="1"/>
    <s v="Cat Bandana, Cat Collar, Cat Scarf, Pet Scarf, Dog Bandana, Pet Bandana, Plaid Flannel Bandana, Closure with a snap fastener"/>
    <x v="2"/>
    <n v="1"/>
    <n v="10"/>
    <s v=""/>
    <n v="0"/>
    <n v="6.5"/>
    <n v="10"/>
    <s v="EUR"/>
    <n v="1363115928"/>
    <n v="515449911"/>
    <d v="2017-12-08T00:00:00"/>
    <d v="2017-12-09T00:00:00"/>
    <s v="Graeme Morton"/>
    <s v="Graeme Morton"/>
    <m/>
    <x v="3"/>
    <x v="3"/>
  </r>
  <r>
    <n v="1268697335"/>
    <d v="2017-12-12T00:00:00"/>
    <x v="2"/>
    <x v="4"/>
    <x v="3"/>
    <s v="Cat Litter Box Cover, Pet Furniture, Cat House, Modern Litter Box Cabinet made of spruce wood"/>
    <x v="7"/>
    <n v="1"/>
    <n v="235"/>
    <s v=""/>
    <n v="0"/>
    <n v="100"/>
    <n v="235"/>
    <s v="EUR"/>
    <n v="1365899192"/>
    <n v="487104831"/>
    <d v="2017-12-12T00:00:00"/>
    <d v="2017-12-15T00:00:00"/>
    <s v="Andrea Lerdo"/>
    <s v="Andrea Lerdo"/>
    <s v="NY"/>
    <x v="0"/>
    <x v="0"/>
  </r>
  <r>
    <n v="1263858720"/>
    <d v="2017-12-16T00:00:00"/>
    <x v="2"/>
    <x v="4"/>
    <x v="4"/>
    <s v="Dog Scarf Plaid Fleece, Cat Scarf, Pet Neckwear, Puppy Scarf Fleece"/>
    <x v="2"/>
    <n v="1"/>
    <n v="10"/>
    <s v=""/>
    <n v="0"/>
    <n v="7.5"/>
    <n v="10"/>
    <s v="EUR"/>
    <n v="1376789301"/>
    <n v="247798425"/>
    <d v="2017-12-16T00:00:00"/>
    <d v="2017-12-18T00:00:00"/>
    <s v="Nana Cao"/>
    <s v="Nana Cao"/>
    <s v="CA"/>
    <x v="0"/>
    <x v="0"/>
  </r>
  <r>
    <n v="1264350002"/>
    <d v="2017-12-17T00:00:00"/>
    <x v="2"/>
    <x v="4"/>
    <x v="5"/>
    <s v="Dog Scarf Fleece light Pink, Cat Scarf, Pet Neckwear, Puppy Scarf baby pink"/>
    <x v="2"/>
    <n v="1"/>
    <n v="10.5"/>
    <s v=""/>
    <n v="0"/>
    <n v="7.5"/>
    <n v="10.5"/>
    <s v="EUR"/>
    <n v="1377395777"/>
    <n v="248743085"/>
    <d v="2017-12-17T00:00:00"/>
    <d v="2017-12-18T00:00:00"/>
    <s v="Karen Hastings"/>
    <s v="Karen Hastings"/>
    <s v="TN"/>
    <x v="0"/>
    <x v="0"/>
  </r>
  <r>
    <n v="1271435231"/>
    <d v="2017-12-17T00:00:00"/>
    <x v="2"/>
    <x v="4"/>
    <x v="5"/>
    <s v="Pet Scarf Plaid Fleece, Cat Scarf, Dog Scarf, Pet Neckwear, Puppy Scarf Fleece"/>
    <x v="2"/>
    <n v="1"/>
    <n v="10.5"/>
    <s v=""/>
    <n v="0"/>
    <n v="7.5"/>
    <n v="10.5"/>
    <s v="EUR"/>
    <n v="1377392865"/>
    <n v="540613568"/>
    <d v="2017-12-17T00:00:00"/>
    <d v="2017-12-18T00:00:00"/>
    <s v="Karen Hastings"/>
    <s v="Karen Hastings"/>
    <s v="TN"/>
    <x v="0"/>
    <x v="0"/>
  </r>
  <r>
    <n v="1271209065"/>
    <d v="2017-12-17T00:00:00"/>
    <x v="2"/>
    <x v="4"/>
    <x v="5"/>
    <s v="Cat Bow Tie, Dog Bow Tie, Cat Wedding, Dog Wedding, Pet Bowtie Collar ideal for formal occasions with a Choice of Bow Tie Color"/>
    <x v="1"/>
    <n v="1"/>
    <n v="12"/>
    <s v=""/>
    <n v="0"/>
    <n v="6.5"/>
    <n v="12"/>
    <s v="EUR"/>
    <n v="1377118393"/>
    <n v="249705158"/>
    <d v="2017-12-17T00:00:00"/>
    <d v="2017-12-18T00:00:00"/>
    <s v="Marjolein Peters"/>
    <s v="Marjolein Peters"/>
    <m/>
    <x v="16"/>
    <x v="2"/>
  </r>
  <r>
    <n v="1272180463"/>
    <d v="2017-12-19T00:00:00"/>
    <x v="2"/>
    <x v="4"/>
    <x v="3"/>
    <s v="Pet Scarf Plaid Fleece, Cat Scarf, Dog Scarf, Pet Neckwear, Puppy Scarf Fleece"/>
    <x v="2"/>
    <n v="1"/>
    <n v="10.5"/>
    <s v=""/>
    <n v="0"/>
    <n v="7.5"/>
    <n v="10.5"/>
    <s v="EUR"/>
    <n v="1370312118"/>
    <n v="540613568"/>
    <d v="2017-12-19T00:00:00"/>
    <d v="2017-12-20T00:00:00"/>
    <s v="Jason A Peterson"/>
    <s v="Jason A Peterson"/>
    <s v="IA"/>
    <x v="0"/>
    <x v="0"/>
  </r>
  <r>
    <n v="1272166791"/>
    <d v="2017-12-19T00:00:00"/>
    <x v="2"/>
    <x v="4"/>
    <x v="3"/>
    <s v="Pet Scarf Plaid Fleece, Cat Scarf, Dog Scarf, Pet Neckwear, Puppy Scarf Fleece"/>
    <x v="2"/>
    <n v="1"/>
    <n v="10.5"/>
    <s v=""/>
    <n v="0"/>
    <n v="9.5"/>
    <n v="10.5"/>
    <s v="EUR"/>
    <n v="1378290005"/>
    <n v="540613568"/>
    <d v="2017-12-19T00:00:00"/>
    <d v="2017-12-20T00:00:00"/>
    <s v="marco huerta"/>
    <s v="Marco Huerta"/>
    <s v="CA"/>
    <x v="0"/>
    <x v="0"/>
  </r>
  <r>
    <n v="1272166791"/>
    <d v="2017-12-19T00:00:00"/>
    <x v="2"/>
    <x v="4"/>
    <x v="3"/>
    <s v="Dog Scarf Plaid Fleece, Cat Scarf, Pet Neckwear, Puppy Scarf Fleece"/>
    <x v="2"/>
    <n v="1"/>
    <n v="10.5"/>
    <s v=""/>
    <n v="0"/>
    <n v="0"/>
    <n v="10.5"/>
    <s v="EUR"/>
    <n v="1370294476"/>
    <n v="247798425"/>
    <d v="2017-12-19T00:00:00"/>
    <d v="2017-12-20T00:00:00"/>
    <s v="marco huerta"/>
    <s v="Marco Huerta"/>
    <s v="CA"/>
    <x v="0"/>
    <x v="0"/>
  </r>
  <r>
    <n v="1273176063"/>
    <d v="2017-12-23T00:00:00"/>
    <x v="2"/>
    <x v="4"/>
    <x v="4"/>
    <s v="Dog Ramp, Pet Ramp, Portable ramp for your pet with adjustable heights"/>
    <x v="8"/>
    <n v="1"/>
    <n v="100"/>
    <s v=""/>
    <n v="0"/>
    <n v="30"/>
    <n v="100"/>
    <s v="EUR"/>
    <n v="1371626390"/>
    <n v="499764244"/>
    <d v="2017-12-23T00:00:00"/>
    <d v="2017-12-27T00:00:00"/>
    <s v="Elke Kriebler"/>
    <s v="Elke Kriebler"/>
    <m/>
    <x v="6"/>
    <x v="2"/>
  </r>
  <r>
    <n v="1276711539"/>
    <d v="2018-01-05T00:00:00"/>
    <x v="3"/>
    <x v="5"/>
    <x v="1"/>
    <s v="Cat Litter Box Cover, Pet Furniture, Cat House, Modern Litter Box Cabinet made of spruce wood with side pet entrance"/>
    <x v="7"/>
    <n v="1"/>
    <n v="220"/>
    <s v="LITTERBOXDISCOUNT"/>
    <n v="22"/>
    <n v="100"/>
    <n v="220"/>
    <s v="EUR"/>
    <n v="1376630172"/>
    <n v="271552444"/>
    <d v="2018-01-05T00:00:00"/>
    <d v="2018-01-08T00:00:00"/>
    <s v="Arainea moises"/>
    <s v="Arainea Moises"/>
    <s v="NY"/>
    <x v="0"/>
    <x v="0"/>
  </r>
  <r>
    <n v="1269576346"/>
    <d v="2018-01-06T00:00:00"/>
    <x v="3"/>
    <x v="5"/>
    <x v="4"/>
    <s v="Cat Litter Box Cover, Pet Furniture, Cat House, Modern Litter Box Cabinet made of spruce wood"/>
    <x v="7"/>
    <n v="1"/>
    <n v="240"/>
    <s v="LITTERBOXBIG"/>
    <n v="24"/>
    <n v="45"/>
    <n v="240"/>
    <s v="EUR"/>
    <n v="1384452563"/>
    <n v="562699798"/>
    <d v="2018-01-06T00:00:00"/>
    <d v="2018-01-09T00:00:00"/>
    <s v="Anna HÃ¤lsing"/>
    <s v="Anna Hã¤Lsing"/>
    <m/>
    <x v="9"/>
    <x v="2"/>
  </r>
  <r>
    <n v="1271756836"/>
    <d v="2018-01-13T00:00:00"/>
    <x v="3"/>
    <x v="5"/>
    <x v="4"/>
    <s v="Dog Tuxedo, Dog Wedding Suit, Dog Formal Wear, Pet Vest for wedding/formal occasions with a Choice of Bow Tie Color"/>
    <x v="4"/>
    <n v="1"/>
    <n v="30"/>
    <s v=""/>
    <n v="0"/>
    <n v="10"/>
    <n v="30"/>
    <s v="EUR"/>
    <n v="1379795294"/>
    <n v="517585476"/>
    <d v="2018-01-13T00:00:00"/>
    <d v="2018-01-15T00:00:00"/>
    <s v="paula motlo"/>
    <s v="Paula Motlo"/>
    <s v="CA"/>
    <x v="0"/>
    <x v="0"/>
  </r>
  <r>
    <n v="1280240045"/>
    <d v="2018-01-17T00:00:00"/>
    <x v="3"/>
    <x v="5"/>
    <x v="2"/>
    <s v="Cat Litter Box Cover, Pet Furniture, Cat House, Modern Litter Box Cabinet made of spruce wood"/>
    <x v="7"/>
    <n v="1"/>
    <n v="235"/>
    <s v=""/>
    <n v="0"/>
    <n v="45"/>
    <n v="235"/>
    <s v="EUR"/>
    <n v="1381562246"/>
    <n v="487104831"/>
    <d v="2018-01-17T00:00:00"/>
    <d v="2018-01-23T00:00:00"/>
    <s v="Laura SÃ¡nchez PelegrÃ­"/>
    <s v="Laura Sã¡Nchez Pelegrã­"/>
    <m/>
    <x v="7"/>
    <x v="2"/>
  </r>
  <r>
    <n v="1280202365"/>
    <d v="2018-01-17T00:00:00"/>
    <x v="3"/>
    <x v="5"/>
    <x v="2"/>
    <s v="Cat Scratcher, Cat Scratching post made of recycled wood and Sisal rope"/>
    <x v="5"/>
    <n v="1"/>
    <n v="48"/>
    <s v=""/>
    <n v="0"/>
    <n v="42"/>
    <n v="48"/>
    <s v="EUR"/>
    <n v="1389100685"/>
    <n v="254117648"/>
    <d v="2018-01-17T00:00:00"/>
    <d v="2018-01-23T00:00:00"/>
    <s v="Paula Young"/>
    <s v="Paula Young"/>
    <s v="NY"/>
    <x v="0"/>
    <x v="0"/>
  </r>
  <r>
    <n v="1275247666"/>
    <d v="2018-01-24T00:00:00"/>
    <x v="3"/>
    <x v="5"/>
    <x v="2"/>
    <s v="Corner Litter Box Cover, Pet House, Cat Litter Box Cabinet, Pet Furniture made of recycled spruce wood"/>
    <x v="7"/>
    <n v="1"/>
    <n v="180"/>
    <s v=""/>
    <n v="0"/>
    <n v="100"/>
    <n v="180"/>
    <s v="EUR"/>
    <n v="1384726674"/>
    <n v="507106974"/>
    <d v="2018-01-24T00:00:00"/>
    <d v="2018-01-30T00:00:00"/>
    <s v="Kim  Van Gundy"/>
    <s v="Kim  Van Gundy"/>
    <s v="MI"/>
    <x v="0"/>
    <x v="0"/>
  </r>
  <r>
    <n v="1282401657"/>
    <d v="2018-01-24T00:00:00"/>
    <x v="3"/>
    <x v="5"/>
    <x v="2"/>
    <s v="Cat Litter Box Cover, Cat House, Cat Litter Box Cabinet, Pet Furniture made of recycled spruce wood"/>
    <x v="7"/>
    <n v="1"/>
    <n v="160"/>
    <s v=""/>
    <n v="0"/>
    <n v="42"/>
    <n v="160"/>
    <s v="EUR"/>
    <n v="1392034413"/>
    <n v="263113604"/>
    <d v="2018-01-24T00:00:00"/>
    <d v="2018-01-30T00:00:00"/>
    <s v="James Kavanagh"/>
    <s v="James Kavanagh"/>
    <m/>
    <x v="11"/>
    <x v="2"/>
  </r>
  <r>
    <n v="1280208676"/>
    <d v="2018-02-08T00:00:00"/>
    <x v="3"/>
    <x v="6"/>
    <x v="0"/>
    <s v="Dog Scarf Fleece Polka Dots, Cat Scarf, Pet Neckwear, Puppy Scarf Navy Colorful Polka Dots"/>
    <x v="2"/>
    <n v="1"/>
    <n v="9.5"/>
    <s v=""/>
    <n v="0"/>
    <n v="6.5"/>
    <n v="9.5"/>
    <s v="EUR"/>
    <n v="1398956275"/>
    <n v="541405114"/>
    <d v="2018-02-08T00:00:00"/>
    <d v="2018-02-09T00:00:00"/>
    <s v="Monika Chiumera"/>
    <s v="Monika Chiumera"/>
    <m/>
    <x v="6"/>
    <x v="2"/>
  </r>
  <r>
    <n v="1287497299"/>
    <d v="2018-02-08T00:00:00"/>
    <x v="3"/>
    <x v="6"/>
    <x v="0"/>
    <s v="Cat Bow Tie Collar Velvet and Tulle, Dog Bow tie, Pet Bow tie Collar Cream and Black ideal for special occasions"/>
    <x v="1"/>
    <n v="1"/>
    <n v="13"/>
    <s v=""/>
    <n v="0"/>
    <n v="5"/>
    <n v="13"/>
    <s v="EUR"/>
    <n v="1391632200"/>
    <n v="512626481"/>
    <d v="2018-02-08T00:00:00"/>
    <d v="2018-02-09T00:00:00"/>
    <s v="Elisa Visentin c/o Studio SamorÃ¬ e Associati"/>
    <s v="Elisa Visentin C/O Studio Samorã¬ E Associati"/>
    <m/>
    <x v="2"/>
    <x v="2"/>
  </r>
  <r>
    <n v="1287385335"/>
    <d v="2018-02-08T00:00:00"/>
    <x v="3"/>
    <x v="6"/>
    <x v="0"/>
    <s v="Cat Litter Box Cover, Pet Furniture, Cat House, Modern Litter Box Cabinet made of spruce wood"/>
    <x v="7"/>
    <n v="1"/>
    <n v="235"/>
    <s v=""/>
    <n v="0"/>
    <n v="100"/>
    <n v="235"/>
    <s v="EUR"/>
    <n v="1391481274"/>
    <n v="487104831"/>
    <d v="2018-02-08T00:00:00"/>
    <d v="2018-02-12T00:00:00"/>
    <s v="Kim Russo"/>
    <s v="Kim Russo"/>
    <s v="FL"/>
    <x v="0"/>
    <x v="0"/>
  </r>
  <r>
    <n v="1283706816"/>
    <d v="2018-02-20T00:00:00"/>
    <x v="3"/>
    <x v="6"/>
    <x v="3"/>
    <s v="Triple Wood Raised Pet Feeder, Cat Feeder, Dog Feeder, Cat feeding station made of spruce wood with three elevated stainless steel bowls"/>
    <x v="6"/>
    <n v="1"/>
    <n v="35"/>
    <s v="10DISCOUNT"/>
    <n v="3.5"/>
    <n v="42"/>
    <n v="35"/>
    <s v="EUR"/>
    <n v="1403747887"/>
    <n v="266660649"/>
    <d v="2018-02-20T00:00:00"/>
    <d v="2018-02-22T00:00:00"/>
    <s v="Brooke  Chaffey"/>
    <s v="Brooke  Chaffey"/>
    <s v="NY"/>
    <x v="0"/>
    <x v="0"/>
  </r>
  <r>
    <n v="1292536115"/>
    <d v="2018-02-24T00:00:00"/>
    <x v="3"/>
    <x v="6"/>
    <x v="4"/>
    <s v="Cat Litter Box Cover, Pet Furniture, Cat House, Modern Litter Box Cabinet made of spruce wood"/>
    <x v="7"/>
    <n v="1"/>
    <n v="250"/>
    <s v=""/>
    <n v="0"/>
    <n v="130"/>
    <n v="250"/>
    <s v="EUR"/>
    <n v="1405645691"/>
    <n v="581697184"/>
    <d v="2018-02-24T00:00:00"/>
    <d v="2018-03-01T00:00:00"/>
    <s v="Kaitlin Petroni"/>
    <s v="Kaitlin Petroni"/>
    <s v="NC"/>
    <x v="0"/>
    <x v="0"/>
  </r>
  <r>
    <n v="1293005605"/>
    <d v="2018-02-25T00:00:00"/>
    <x v="3"/>
    <x v="6"/>
    <x v="5"/>
    <s v="Cat Litter Box Cover, Pet Furniture, Cat House, Modern Litter Box Cabinet made of spruce wood with side pet entrance"/>
    <x v="7"/>
    <n v="1"/>
    <n v="235"/>
    <s v=""/>
    <n v="0"/>
    <n v="100"/>
    <n v="235"/>
    <s v="EUR"/>
    <n v="1399318586"/>
    <n v="582657750"/>
    <d v="2018-02-25T00:00:00"/>
    <d v="2018-03-01T00:00:00"/>
    <s v="Emma Favorito"/>
    <s v="Emma Favorito"/>
    <s v="SC"/>
    <x v="0"/>
    <x v="0"/>
  </r>
  <r>
    <n v="1294811075"/>
    <d v="2018-03-02T00:00:00"/>
    <x v="3"/>
    <x v="7"/>
    <x v="1"/>
    <s v="Cat Litter Box Cover, Pet Furniture, Cat House, Modern Litter Box Cabinet made of spruce wood"/>
    <x v="7"/>
    <n v="1"/>
    <n v="220"/>
    <s v=""/>
    <n v="0"/>
    <n v="150"/>
    <n v="220"/>
    <s v="EUR"/>
    <n v="1408701667"/>
    <n v="487104831"/>
    <d v="2018-03-02T00:00:00"/>
    <d v="2018-03-06T00:00:00"/>
    <s v="Rebecca Lamoin"/>
    <s v="Rebecca Lamoin"/>
    <m/>
    <x v="4"/>
    <x v="1"/>
  </r>
  <r>
    <n v="1288558412"/>
    <d v="2018-03-06T00:00:00"/>
    <x v="3"/>
    <x v="7"/>
    <x v="3"/>
    <s v="Cat Litter Box Cover, Pet Furniture, Cat House, Modern Litter Box Cabinet made of spruce wood"/>
    <x v="7"/>
    <n v="1"/>
    <n v="235"/>
    <s v=""/>
    <n v="0"/>
    <n v="45"/>
    <n v="235"/>
    <s v="EUR"/>
    <n v="1403590442"/>
    <n v="487104831"/>
    <d v="2018-03-06T00:00:00"/>
    <d v="2018-03-12T00:00:00"/>
    <s v="Joanna Ayre"/>
    <s v="Joanna Ayre"/>
    <m/>
    <x v="3"/>
    <x v="3"/>
  </r>
  <r>
    <n v="1296745111"/>
    <d v="2018-03-08T00:00:00"/>
    <x v="3"/>
    <x v="7"/>
    <x v="0"/>
    <s v="Cat Scarf, Dog Scarf Red Plaid Fleece, Pet Neckwear, Puppy Scarf Fleece"/>
    <x v="2"/>
    <n v="2"/>
    <n v="9"/>
    <s v=""/>
    <n v="0"/>
    <n v="9.5"/>
    <n v="18"/>
    <s v="EUR"/>
    <n v="1404507092"/>
    <n v="263694899"/>
    <d v="2018-03-08T00:00:00"/>
    <d v="2018-03-09T00:00:00"/>
    <s v="Courtney Stoll"/>
    <s v="Courtney Stoll"/>
    <s v="GA"/>
    <x v="0"/>
    <x v="0"/>
  </r>
  <r>
    <n v="1289873670"/>
    <d v="2018-03-10T00:00:00"/>
    <x v="3"/>
    <x v="7"/>
    <x v="4"/>
    <s v="Cat Scarf, Dog Scarf Red Plaid Fleece, Pet Neckwear, Puppy Scarf Fleece"/>
    <x v="2"/>
    <n v="1"/>
    <n v="9"/>
    <s v=""/>
    <n v="0"/>
    <n v="9.5"/>
    <n v="9"/>
    <s v="EUR"/>
    <n v="1412200953"/>
    <n v="263694899"/>
    <d v="2018-03-10T00:00:00"/>
    <d v="2018-03-12T00:00:00"/>
    <s v="himalia"/>
    <s v="Himalia"/>
    <s v="CA"/>
    <x v="0"/>
    <x v="0"/>
  </r>
  <r>
    <n v="1289873670"/>
    <d v="2018-03-10T00:00:00"/>
    <x v="3"/>
    <x v="7"/>
    <x v="4"/>
    <s v="Cat Scarf, Dog Scarf Red Plaid Fleece, Pet Neckwear, Puppy Scarf Fleece"/>
    <x v="2"/>
    <n v="1"/>
    <n v="10.5"/>
    <s v=""/>
    <n v="0"/>
    <n v="0"/>
    <n v="10.5"/>
    <s v="EUR"/>
    <n v="1412200951"/>
    <n v="263694899"/>
    <d v="2018-03-10T00:00:00"/>
    <d v="2018-03-12T00:00:00"/>
    <s v="himalia"/>
    <s v="Himalia"/>
    <s v="CA"/>
    <x v="0"/>
    <x v="0"/>
  </r>
  <r>
    <n v="1298673195"/>
    <d v="2018-03-14T00:00:00"/>
    <x v="3"/>
    <x v="7"/>
    <x v="2"/>
    <s v="Triple Wood Raised Pet Feeder, Cat Feeder, Dog Feeder, Cat feeding station made of spruce wood with three elevated stainless steel bowls"/>
    <x v="6"/>
    <n v="1"/>
    <n v="35"/>
    <s v=""/>
    <n v="0"/>
    <n v="32"/>
    <n v="35"/>
    <s v="EUR"/>
    <n v="1407195454"/>
    <n v="266660649"/>
    <d v="2018-03-14T00:00:00"/>
    <d v="2018-03-16T00:00:00"/>
    <s v="Jaime Bhargave"/>
    <s v="Jaime Bhargave"/>
    <s v="GA"/>
    <x v="0"/>
    <x v="0"/>
  </r>
  <r>
    <n v="1299842021"/>
    <d v="2018-03-17T00:00:00"/>
    <x v="3"/>
    <x v="7"/>
    <x v="4"/>
    <s v="Triple Wood Raised Pet Feeder, Cat Feeder, Dog Feeder, Cat feeding station made of spruce wood with three elevated stainless steel bowls"/>
    <x v="6"/>
    <n v="1"/>
    <n v="35"/>
    <s v=""/>
    <n v="0"/>
    <n v="32"/>
    <n v="35"/>
    <s v="EUR"/>
    <n v="1415451275"/>
    <n v="266660649"/>
    <d v="2018-03-17T00:00:00"/>
    <d v="2018-03-19T00:00:00"/>
    <s v="Shelby Lynch"/>
    <s v="Shelby Lynch"/>
    <s v="AZ"/>
    <x v="0"/>
    <x v="0"/>
  </r>
  <r>
    <n v="1292155168"/>
    <d v="2018-03-17T00:00:00"/>
    <x v="3"/>
    <x v="7"/>
    <x v="4"/>
    <s v="Rampa per Cane con l'altezza regolabile"/>
    <x v="8"/>
    <n v="1"/>
    <n v="140"/>
    <s v=""/>
    <n v="0"/>
    <n v="20"/>
    <n v="140"/>
    <s v="EUR"/>
    <n v="1408686890"/>
    <n v="601132841"/>
    <d v="2018-03-17T00:00:00"/>
    <d v="2018-03-21T00:00:00"/>
    <s v="RAMPIN LUCA C/O NEGOZIO RICORDI RELIGIOSI"/>
    <s v="Rampin Luca C/O Negozio Ricordi Religiosi"/>
    <m/>
    <x v="2"/>
    <x v="2"/>
  </r>
  <r>
    <n v="1292103370"/>
    <d v="2018-03-17T00:00:00"/>
    <x v="3"/>
    <x v="7"/>
    <x v="4"/>
    <s v="Cat Litter Box Cover, Pet Furniture, Cat House, Modern Litter Box Cabinet made of spruce wood"/>
    <x v="7"/>
    <n v="1"/>
    <n v="250"/>
    <s v=""/>
    <n v="0"/>
    <n v="130"/>
    <n v="250"/>
    <s v="EUR"/>
    <n v="1408613208"/>
    <n v="586071074"/>
    <d v="2018-03-17T00:00:00"/>
    <d v="2018-03-22T00:00:00"/>
    <s v="Elise Pereira"/>
    <s v="Elise Pereira"/>
    <s v="NY"/>
    <x v="0"/>
    <x v="0"/>
  </r>
  <r>
    <n v="1300748247"/>
    <d v="2018-03-20T00:00:00"/>
    <x v="3"/>
    <x v="7"/>
    <x v="3"/>
    <s v="Cat Litter Box Cover, Pet Furniture, Cat House, Modern Litter Box Cabinet made of spruce wood with side pet entrance"/>
    <x v="7"/>
    <n v="1"/>
    <n v="220"/>
    <s v=""/>
    <n v="0"/>
    <n v="100"/>
    <n v="220"/>
    <s v="EUR"/>
    <n v="1416674967"/>
    <n v="271552444"/>
    <d v="2018-03-20T00:00:00"/>
    <d v="2018-03-23T00:00:00"/>
    <s v="Kristie Graybill"/>
    <s v="Kristie Graybill"/>
    <s v="KY"/>
    <x v="0"/>
    <x v="0"/>
  </r>
  <r>
    <n v="1301660931"/>
    <d v="2018-03-23T00:00:00"/>
    <x v="3"/>
    <x v="7"/>
    <x v="1"/>
    <s v="Dog Ramp, Pet Ramp, Portable ramp for your pet with adjustable heights"/>
    <x v="8"/>
    <n v="1"/>
    <n v="190"/>
    <s v=""/>
    <n v="0"/>
    <n v="45"/>
    <n v="190"/>
    <s v="EUR"/>
    <n v="1411359594"/>
    <n v="602521319"/>
    <d v="2018-03-23T00:00:00"/>
    <d v="2018-04-09T00:00:00"/>
    <s v="Jenny Barth"/>
    <s v="Jenny Barth"/>
    <m/>
    <x v="6"/>
    <x v="2"/>
  </r>
  <r>
    <n v="1301997545"/>
    <d v="2018-03-24T00:00:00"/>
    <x v="3"/>
    <x v="7"/>
    <x v="4"/>
    <s v="Cat Litter Box Cover, Pet Furniture, Cat House, Modern Litter Box Cabinet made of spruce wood"/>
    <x v="7"/>
    <n v="1"/>
    <n v="235"/>
    <s v=""/>
    <n v="0"/>
    <n v="100"/>
    <n v="235"/>
    <s v="EUR"/>
    <n v="1418364135"/>
    <n v="487104831"/>
    <d v="2018-03-24T00:00:00"/>
    <d v="2018-04-06T00:00:00"/>
    <s v="Suzanne Klose"/>
    <s v="Suzanne Klose"/>
    <s v="PA"/>
    <x v="0"/>
    <x v="0"/>
  </r>
  <r>
    <n v="1303953093"/>
    <d v="2018-03-30T00:00:00"/>
    <x v="3"/>
    <x v="7"/>
    <x v="1"/>
    <s v="Cat House, Pet Furniture, Cat Bed, Hideaway for your Pet, Modern Pet Cabinet made of spruce wood"/>
    <x v="9"/>
    <n v="1"/>
    <n v="140"/>
    <s v=""/>
    <n v="0"/>
    <n v="42"/>
    <n v="140"/>
    <s v="EUR"/>
    <n v="1414580698"/>
    <n v="591410347"/>
    <d v="2018-03-30T00:00:00"/>
    <d v="2018-04-06T00:00:00"/>
    <s v="Roderic jones"/>
    <s v="Roderic Jones"/>
    <m/>
    <x v="3"/>
    <x v="3"/>
  </r>
  <r>
    <n v="1304795801"/>
    <d v="2018-04-02T00:00:00"/>
    <x v="3"/>
    <x v="8"/>
    <x v="6"/>
    <s v="Corner Litter Box Cover, Pet House, Cat Litter Box Cabinet, Pet Furniture made of spruce wood"/>
    <x v="7"/>
    <n v="1"/>
    <n v="180"/>
    <s v=""/>
    <n v="0"/>
    <n v="30"/>
    <n v="180"/>
    <s v="EUR"/>
    <n v="1422189009"/>
    <n v="507106974"/>
    <d v="2018-04-02T00:00:00"/>
    <d v="2018-04-09T00:00:00"/>
    <s v="Paolo Zanchi"/>
    <s v="Paolo Zanchi"/>
    <m/>
    <x v="2"/>
    <x v="2"/>
  </r>
  <r>
    <n v="1299076182"/>
    <d v="2018-04-08T00:00:00"/>
    <x v="3"/>
    <x v="8"/>
    <x v="5"/>
    <s v="Triple Wood Raised Pet Feeder, Cat Feeder, Dog Feeder, Cat feeding station made of spruce wood with three elevated stainless steel bowls"/>
    <x v="6"/>
    <n v="1"/>
    <n v="80"/>
    <s v=""/>
    <n v="0"/>
    <n v="42"/>
    <n v="80"/>
    <s v="EUR"/>
    <n v="1424871295"/>
    <n v="592331078"/>
    <d v="2018-04-08T00:00:00"/>
    <d v="2018-04-10T00:00:00"/>
    <s v="Sarah Sweeney"/>
    <s v="Sarah Sweeney"/>
    <s v="CA"/>
    <x v="0"/>
    <x v="0"/>
  </r>
  <r>
    <n v="1307924331"/>
    <d v="2018-04-11T00:00:00"/>
    <x v="3"/>
    <x v="8"/>
    <x v="2"/>
    <s v="Cat Wedding Bandana, Dog Wedding Bandana with a Choice of Bow Tie Color, Elegant Pet Neckwear ideal for formal occasions"/>
    <x v="1"/>
    <n v="2"/>
    <n v="13"/>
    <s v=""/>
    <n v="0"/>
    <n v="6"/>
    <n v="26"/>
    <s v="EUR"/>
    <n v="1420148768"/>
    <n v="237426408"/>
    <d v="2018-04-11T00:00:00"/>
    <d v="2018-04-12T00:00:00"/>
    <s v="valentina oliveri c/o officina valente snc"/>
    <s v="Valentina Oliveri C/O Officina Valente Snc"/>
    <m/>
    <x v="2"/>
    <x v="2"/>
  </r>
  <r>
    <n v="1302109344"/>
    <d v="2018-04-17T00:00:00"/>
    <x v="3"/>
    <x v="8"/>
    <x v="3"/>
    <s v="Wood Raised Pet Bed, Modern Pet Furniture, Cat Bed, Dog Bed made of spruce wood with or without a comfortable mattress"/>
    <x v="0"/>
    <n v="1"/>
    <n v="90"/>
    <s v="10PERCENTOFF"/>
    <n v="9"/>
    <n v="83"/>
    <n v="90"/>
    <s v="EUR"/>
    <n v="1429152771"/>
    <n v="250876788"/>
    <d v="2018-04-17T00:00:00"/>
    <d v="2018-04-19T00:00:00"/>
    <s v="Leeron Cohen"/>
    <s v="Leeron Cohen"/>
    <s v="FL"/>
    <x v="0"/>
    <x v="0"/>
  </r>
  <r>
    <n v="1309965015"/>
    <d v="2018-04-17T00:00:00"/>
    <x v="3"/>
    <x v="8"/>
    <x v="3"/>
    <s v="Dog Scarf Fleece Polka Dots, Cat Scarf, Pet Neckwear, Puppy Scarf Navy Colorful Polka Dots"/>
    <x v="2"/>
    <n v="1"/>
    <n v="9"/>
    <s v=""/>
    <n v="0"/>
    <n v="6.5"/>
    <n v="9"/>
    <s v="EUR"/>
    <n v="1422875242"/>
    <n v="541405114"/>
    <d v="2018-04-17T00:00:00"/>
    <d v="2018-04-18T00:00:00"/>
    <s v="Graeme Morton"/>
    <s v="Graeme Morton"/>
    <m/>
    <x v="3"/>
    <x v="3"/>
  </r>
  <r>
    <n v="1302373754"/>
    <d v="2018-04-18T00:00:00"/>
    <x v="3"/>
    <x v="8"/>
    <x v="2"/>
    <s v="Dog Ramp, Pet Ramp, Portable ramp for your pet with adjustable heights"/>
    <x v="8"/>
    <n v="1"/>
    <n v="100"/>
    <s v=""/>
    <n v="0"/>
    <n v="20"/>
    <n v="100"/>
    <s v="EUR"/>
    <n v="1429511569"/>
    <n v="499764244"/>
    <d v="2018-04-18T00:00:00"/>
    <d v="2018-04-20T00:00:00"/>
    <s v="LAURA LUCARONI"/>
    <s v="Laura Lucaroni"/>
    <m/>
    <x v="2"/>
    <x v="2"/>
  </r>
  <r>
    <n v="1311322075"/>
    <d v="2018-04-21T00:00:00"/>
    <x v="3"/>
    <x v="8"/>
    <x v="4"/>
    <s v="Dog Ramp, Pet Ramp, Portable ramp for your pet with adjustable heights"/>
    <x v="8"/>
    <n v="1"/>
    <n v="100"/>
    <s v=""/>
    <n v="0"/>
    <n v="83"/>
    <n v="100"/>
    <s v="EUR"/>
    <n v="1424750854"/>
    <n v="499764244"/>
    <d v="2018-04-21T00:00:00"/>
    <d v="2018-04-24T00:00:00"/>
    <s v="Davis Erin Anderson"/>
    <s v="Davis Erin Anderson"/>
    <s v="NY"/>
    <x v="0"/>
    <x v="0"/>
  </r>
  <r>
    <n v="1312417923"/>
    <d v="2018-04-24T00:00:00"/>
    <x v="3"/>
    <x v="8"/>
    <x v="3"/>
    <s v="Dog Tuxedo, Dog Wedding Suit, Dog Formal Wear, Pet Vest for wedding/formal occasions with a Choice of Bow Tie Color"/>
    <x v="4"/>
    <n v="1"/>
    <n v="30"/>
    <s v=""/>
    <n v="0"/>
    <n v="10"/>
    <n v="30"/>
    <s v="EUR"/>
    <n v="1426251426"/>
    <n v="517585476"/>
    <d v="2018-04-24T00:00:00"/>
    <d v="2018-04-30T00:00:00"/>
    <s v="Michelle Kline"/>
    <s v="Michelle Kline"/>
    <s v="MD"/>
    <x v="0"/>
    <x v="0"/>
  </r>
  <r>
    <n v="1314081185"/>
    <d v="2018-04-29T00:00:00"/>
    <x v="3"/>
    <x v="8"/>
    <x v="5"/>
    <s v="Custom Dog Coat, Dog Jacket, Double face: Plaid Fleece/Trench"/>
    <x v="3"/>
    <n v="1"/>
    <n v="30"/>
    <s v=""/>
    <n v="0"/>
    <n v="12"/>
    <n v="30"/>
    <s v="EUR"/>
    <n v="1434614631"/>
    <n v="226178880"/>
    <d v="2018-04-29T00:00:00"/>
    <d v="2018-05-02T00:00:00"/>
    <s v="Christian-Alexander Demisch"/>
    <s v="Christian-Alexander Demisch"/>
    <m/>
    <x v="6"/>
    <x v="2"/>
  </r>
  <r>
    <n v="1314081185"/>
    <d v="2018-04-29T00:00:00"/>
    <x v="3"/>
    <x v="8"/>
    <x v="5"/>
    <s v="Dog Scarf Plaid Fleece, Cat Scarf, Pet Neckwear, Puppy Scarf Fleece"/>
    <x v="2"/>
    <n v="1"/>
    <n v="9"/>
    <s v=""/>
    <n v="0"/>
    <n v="0"/>
    <n v="9"/>
    <s v="EUR"/>
    <n v="1428527956"/>
    <n v="247798425"/>
    <d v="2018-04-29T00:00:00"/>
    <d v="2018-05-02T00:00:00"/>
    <s v="Christian-Alexander Demisch"/>
    <s v="Christian-Alexander Demisch"/>
    <m/>
    <x v="6"/>
    <x v="2"/>
  </r>
  <r>
    <n v="1314504787"/>
    <d v="2018-04-30T00:00:00"/>
    <x v="3"/>
    <x v="8"/>
    <x v="6"/>
    <s v="Wood Raised Dog Feeder, Dog feeding station, Pet Feeder made of spruce wood with one large elevated stainless steel food bowl"/>
    <x v="6"/>
    <n v="1"/>
    <n v="40"/>
    <s v=""/>
    <n v="0"/>
    <n v="42"/>
    <n v="40"/>
    <s v="EUR"/>
    <n v="1429100602"/>
    <n v="287975327"/>
    <d v="2018-04-30T00:00:00"/>
    <d v="2018-05-02T00:00:00"/>
    <s v="Dr Janice McPhail"/>
    <s v="Dr Janice Mcphail"/>
    <m/>
    <x v="5"/>
    <x v="4"/>
  </r>
  <r>
    <n v="1315556641"/>
    <d v="2018-05-03T00:00:00"/>
    <x v="3"/>
    <x v="9"/>
    <x v="0"/>
    <s v="Cat Litter Box Cover, Pet Furniture, Cat House, Modern Litter Box Cabinet made of spruce wood"/>
    <x v="7"/>
    <n v="1"/>
    <n v="240"/>
    <s v="LITTER10"/>
    <n v="24"/>
    <n v="45"/>
    <n v="240"/>
    <s v="EUR"/>
    <n v="1430519898"/>
    <n v="562699798"/>
    <d v="2018-05-03T00:00:00"/>
    <d v="2018-05-07T00:00:00"/>
    <s v="Suzanne Haffenden"/>
    <s v="Suzanne Haffenden"/>
    <m/>
    <x v="3"/>
    <x v="3"/>
  </r>
  <r>
    <n v="1307944764"/>
    <d v="2018-05-04T00:00:00"/>
    <x v="3"/>
    <x v="9"/>
    <x v="1"/>
    <s v="Cat Litter Box Cover, Pet Furniture, Cat House, Modern Litter Box Cabinet made of spruce wood"/>
    <x v="7"/>
    <n v="1"/>
    <n v="280"/>
    <s v=""/>
    <n v="0"/>
    <n v="45"/>
    <n v="280"/>
    <s v="EUR"/>
    <n v="1437082607"/>
    <n v="612195287"/>
    <d v="2018-05-04T00:00:00"/>
    <d v="2018-05-17T00:00:00"/>
    <s v="Emily Jones"/>
    <s v="Emily Jones"/>
    <m/>
    <x v="14"/>
    <x v="2"/>
  </r>
  <r>
    <n v="1316164405"/>
    <d v="2018-05-05T00:00:00"/>
    <x v="3"/>
    <x v="9"/>
    <x v="4"/>
    <s v="Cat Bow Tie, Dog Bow Tie, Girl Dog Collar, Pink and White Bow Tie, Pet Bow Tie Collar Satin and Tulle ideal for special occasions"/>
    <x v="1"/>
    <n v="1"/>
    <n v="14"/>
    <s v=""/>
    <n v="0"/>
    <n v="6.5"/>
    <n v="14"/>
    <s v="EUR"/>
    <n v="1431347406"/>
    <n v="528760598"/>
    <d v="2018-05-05T00:00:00"/>
    <d v="2018-05-07T00:00:00"/>
    <s v="MACOUDA Doris"/>
    <s v="Macouda Doris"/>
    <m/>
    <x v="14"/>
    <x v="2"/>
  </r>
  <r>
    <n v="1309844988"/>
    <d v="2018-05-10T00:00:00"/>
    <x v="3"/>
    <x v="9"/>
    <x v="0"/>
    <s v="Cat Litter Box Cover, Pet Furniture, Cat House, Modern Litter Box Cabinet made of spruce wood"/>
    <x v="7"/>
    <n v="1"/>
    <n v="235"/>
    <s v=""/>
    <n v="0"/>
    <n v="100"/>
    <n v="235"/>
    <s v="EUR"/>
    <n v="1439609049"/>
    <n v="487104831"/>
    <d v="2018-05-10T00:00:00"/>
    <d v="2018-05-14T00:00:00"/>
    <s v="Rebecca Suarez"/>
    <s v="Rebecca Suarez"/>
    <s v="FL"/>
    <x v="0"/>
    <x v="0"/>
  </r>
  <r>
    <n v="1310960310"/>
    <d v="2018-05-13T00:00:00"/>
    <x v="3"/>
    <x v="9"/>
    <x v="5"/>
    <s v="Dog Tuxedo, Dog Wedding Suit, Dog Formal Wear, Pet Vest for wedding/formal occasions with a Choice of Bow Tie Color"/>
    <x v="4"/>
    <n v="1"/>
    <n v="25"/>
    <s v=""/>
    <n v="0"/>
    <n v="8"/>
    <n v="25"/>
    <s v="EUR"/>
    <n v="1441132981"/>
    <n v="517585476"/>
    <d v="2018-05-13T00:00:00"/>
    <d v="2018-05-17T00:00:00"/>
    <s v="Hannah Gimblett"/>
    <s v="Hannah Gimblett"/>
    <m/>
    <x v="3"/>
    <x v="3"/>
  </r>
  <r>
    <n v="1319992699"/>
    <d v="2018-05-16T00:00:00"/>
    <x v="3"/>
    <x v="9"/>
    <x v="2"/>
    <s v="Cat Litter Box Cover, Pet Furniture, Cat House, Modern Litter Box Cabinet made of spruce wood"/>
    <x v="7"/>
    <n v="1"/>
    <n v="240"/>
    <s v=""/>
    <n v="0"/>
    <n v="130"/>
    <n v="240"/>
    <s v="EUR"/>
    <n v="1442414411"/>
    <n v="562699798"/>
    <d v="2018-05-16T00:00:00"/>
    <d v="2018-05-21T00:00:00"/>
    <s v="coco greenblum"/>
    <s v="Coco Greenblum"/>
    <s v="CA"/>
    <x v="0"/>
    <x v="0"/>
  </r>
  <r>
    <n v="1320441999"/>
    <d v="2018-05-17T00:00:00"/>
    <x v="3"/>
    <x v="9"/>
    <x v="0"/>
    <s v="Dog Ramp, Pet Ramp, Portable ramp for your pet with adjustable heights"/>
    <x v="8"/>
    <n v="1"/>
    <n v="100"/>
    <s v=""/>
    <n v="0"/>
    <n v="50"/>
    <n v="100"/>
    <s v="EUR"/>
    <n v="1443005875"/>
    <n v="499764244"/>
    <d v="2018-05-17T00:00:00"/>
    <d v="2018-05-21T00:00:00"/>
    <s v="Melinda Hinman"/>
    <s v="Melinda Hinman"/>
    <s v="CA"/>
    <x v="0"/>
    <x v="0"/>
  </r>
  <r>
    <n v="1320312937"/>
    <d v="2018-05-17T00:00:00"/>
    <x v="3"/>
    <x v="9"/>
    <x v="0"/>
    <s v="Cat Litter Box Cover, Pet Furniture, Cat House, Modern Litter Box Cabinet made of spruce wood"/>
    <x v="7"/>
    <n v="1"/>
    <n v="240"/>
    <s v=""/>
    <n v="0"/>
    <n v="130"/>
    <n v="240"/>
    <s v="EUR"/>
    <n v="1437021096"/>
    <n v="562699798"/>
    <d v="2018-05-17T00:00:00"/>
    <d v="2018-05-21T00:00:00"/>
    <s v="Hallie Byth"/>
    <s v="Hallie Byth"/>
    <s v="TX"/>
    <x v="0"/>
    <x v="0"/>
  </r>
  <r>
    <n v="1312110166"/>
    <d v="2018-05-17T00:00:00"/>
    <x v="3"/>
    <x v="9"/>
    <x v="0"/>
    <s v="Dog Ramp, Pet Ramp, Portable ramp for your pet with adjustable heights"/>
    <x v="8"/>
    <n v="1"/>
    <n v="100"/>
    <s v=""/>
    <n v="0"/>
    <n v="20"/>
    <n v="100"/>
    <s v="EUR"/>
    <n v="1442690053"/>
    <n v="499764244"/>
    <d v="2018-05-17T00:00:00"/>
    <d v="2018-05-21T00:00:00"/>
    <s v="Federica Minnella"/>
    <s v="Federica Minnella"/>
    <m/>
    <x v="2"/>
    <x v="2"/>
  </r>
  <r>
    <n v="1313178712"/>
    <d v="2018-05-20T00:00:00"/>
    <x v="3"/>
    <x v="9"/>
    <x v="5"/>
    <s v="Cat Bow Tie, Dog Bow Tie, Cat Wedding, Dog Wedding, Pet Bowtie Collar ideal for formal occasions with a Choice of Bow Tie Color"/>
    <x v="1"/>
    <n v="1"/>
    <n v="12"/>
    <s v=""/>
    <n v="0"/>
    <n v="14"/>
    <n v="12"/>
    <s v="EUR"/>
    <n v="1444142731"/>
    <n v="249705158"/>
    <d v="2018-05-20T00:00:00"/>
    <d v="2018-05-22T00:00:00"/>
    <s v="JessicaFreeman"/>
    <s v="Jessicafreeman"/>
    <s v="MO"/>
    <x v="0"/>
    <x v="0"/>
  </r>
  <r>
    <n v="1313178712"/>
    <d v="2018-05-20T00:00:00"/>
    <x v="3"/>
    <x v="9"/>
    <x v="5"/>
    <s v="Dog Tuxedo, Dog Wedding Suit, Dog Formal Wear, Pet Vest for wedding/formal occasions with a Choice of Bow Tie Color"/>
    <x v="4"/>
    <n v="1"/>
    <n v="30"/>
    <s v=""/>
    <n v="0"/>
    <n v="0"/>
    <n v="30"/>
    <s v="EUR"/>
    <n v="1438369108"/>
    <n v="517585476"/>
    <d v="2018-05-20T00:00:00"/>
    <d v="2018-05-22T00:00:00"/>
    <s v="JessicaFreeman"/>
    <s v="Jessicafreeman"/>
    <s v="MO"/>
    <x v="0"/>
    <x v="0"/>
  </r>
  <r>
    <n v="1313178712"/>
    <d v="2018-05-20T00:00:00"/>
    <x v="3"/>
    <x v="9"/>
    <x v="5"/>
    <s v="Dog Necktie, Cat Necktie, Dog Tie Collar, Cat Tie Collar ideal for wedding, formal occasions with a choice of Bow Tie Color"/>
    <x v="1"/>
    <n v="1"/>
    <n v="12"/>
    <s v=""/>
    <n v="0"/>
    <n v="0"/>
    <n v="12"/>
    <s v="EUR"/>
    <n v="1438369106"/>
    <n v="249207984"/>
    <d v="2018-05-20T00:00:00"/>
    <d v="2018-05-22T00:00:00"/>
    <s v="JessicaFreeman"/>
    <s v="Jessicafreeman"/>
    <s v="MO"/>
    <x v="0"/>
    <x v="0"/>
  </r>
  <r>
    <n v="1321541829"/>
    <d v="2018-05-21T00:00:00"/>
    <x v="3"/>
    <x v="9"/>
    <x v="6"/>
    <s v="Cat Bow Tie, Dog Bow Tie, Girl Dog Collar, Pink and White Bow Tie, Pet Bow Tie Collar Satin and Tulle ideal for special occasions"/>
    <x v="1"/>
    <n v="1"/>
    <n v="12"/>
    <s v=""/>
    <n v="0"/>
    <n v="5"/>
    <n v="12"/>
    <s v="EUR"/>
    <n v="1438710694"/>
    <n v="528760598"/>
    <d v="2018-05-21T00:00:00"/>
    <d v="2018-05-23T00:00:00"/>
    <s v="F. Grava C/O SPRAYERS ELPIS srl"/>
    <s v="F. Grava C/O Sprayers Elpis Srl"/>
    <m/>
    <x v="2"/>
    <x v="2"/>
  </r>
  <r>
    <n v="1322228385"/>
    <d v="2018-05-23T00:00:00"/>
    <x v="3"/>
    <x v="9"/>
    <x v="2"/>
    <s v="Dog Ramp, Pet Ramp, Portable ramp for your pet with adjustable heights"/>
    <x v="8"/>
    <n v="1"/>
    <n v="100"/>
    <s v=""/>
    <n v="0"/>
    <n v="30"/>
    <n v="100"/>
    <s v="EUR"/>
    <n v="1439650310"/>
    <n v="499764244"/>
    <d v="2018-05-23T00:00:00"/>
    <d v="2018-05-28T00:00:00"/>
    <s v="Sheila Goswell"/>
    <s v="Sheila Goswell"/>
    <m/>
    <x v="3"/>
    <x v="3"/>
  </r>
  <r>
    <n v="1323552249"/>
    <d v="2018-05-27T00:00:00"/>
    <x v="3"/>
    <x v="9"/>
    <x v="5"/>
    <s v="Cat Litter Box Cover, Pet Furniture, Cat House, Modern Litter Box Cabinet made of spruce wood"/>
    <x v="7"/>
    <n v="1"/>
    <n v="240"/>
    <s v=""/>
    <n v="0"/>
    <n v="130"/>
    <n v="240"/>
    <s v="EUR"/>
    <n v="1441560358"/>
    <n v="562699798"/>
    <d v="2018-05-27T00:00:00"/>
    <d v="2018-05-30T00:00:00"/>
    <s v="Daria Denisenko"/>
    <s v="Daria Denisenko"/>
    <s v="NY"/>
    <x v="0"/>
    <x v="0"/>
  </r>
  <r>
    <n v="1315567424"/>
    <d v="2018-05-28T00:00:00"/>
    <x v="3"/>
    <x v="9"/>
    <x v="6"/>
    <s v="Cat Wedding Bandana, Dog Wedding Bandana with a Choice of Bow Tie Color, Elegant Pet Neckwear ideal for formal occasions"/>
    <x v="1"/>
    <n v="1"/>
    <n v="13"/>
    <s v=""/>
    <n v="0"/>
    <n v="5"/>
    <n v="13"/>
    <s v="EUR"/>
    <n v="1441822318"/>
    <n v="237426408"/>
    <d v="2018-05-28T00:00:00"/>
    <d v="2018-05-30T00:00:00"/>
    <s v="Valeria Prestianni"/>
    <s v="Valeria Prestianni"/>
    <m/>
    <x v="2"/>
    <x v="2"/>
  </r>
  <r>
    <n v="1323993717"/>
    <d v="2018-05-29T00:00:00"/>
    <x v="3"/>
    <x v="9"/>
    <x v="3"/>
    <s v="Dog Tuxedo, Dog Wedding Suit, Dog Formal Wear, Pet Vest for wedding/formal occasions with a Choice of Bow Tie Color"/>
    <x v="4"/>
    <n v="1"/>
    <n v="25"/>
    <s v=""/>
    <n v="0"/>
    <n v="8"/>
    <n v="25"/>
    <s v="EUR"/>
    <n v="1447852841"/>
    <n v="517585476"/>
    <d v="2018-05-29T00:00:00"/>
    <d v="2018-05-30T00:00:00"/>
    <s v="Tara Kowal"/>
    <s v="Tara Kowal"/>
    <m/>
    <x v="6"/>
    <x v="2"/>
  </r>
  <r>
    <n v="1316763430"/>
    <d v="2018-06-01T00:00:00"/>
    <x v="3"/>
    <x v="10"/>
    <x v="1"/>
    <s v="Cat Bow Tie Collar Plaid Flannel, Dog Bow Tie Collar, Pet Bow Tie Collar Blue and Cream, Pet Neckwear"/>
    <x v="1"/>
    <n v="1"/>
    <n v="10"/>
    <s v=""/>
    <n v="0"/>
    <n v="5"/>
    <n v="10"/>
    <s v="EUR"/>
    <n v="1443494194"/>
    <n v="512786896"/>
    <d v="2018-06-01T00:00:00"/>
    <d v="2018-06-04T00:00:00"/>
    <s v="Antonello Delfino"/>
    <s v="Antonello Delfino"/>
    <m/>
    <x v="2"/>
    <x v="2"/>
  </r>
  <r>
    <n v="1326555855"/>
    <d v="2018-06-05T00:00:00"/>
    <x v="3"/>
    <x v="10"/>
    <x v="3"/>
    <s v="Cat Bow Tie, Dog Bow Tie, Girl Dog Collar, Pink and White Bow Tie, Pet Bow Tie Collar Satin and Tulle ideal for special occasions"/>
    <x v="1"/>
    <n v="1"/>
    <n v="12"/>
    <s v=""/>
    <n v="0"/>
    <n v="7.5"/>
    <n v="12"/>
    <s v="EUR"/>
    <n v="1445689850"/>
    <n v="528760598"/>
    <d v="2018-06-05T00:00:00"/>
    <d v="2018-06-06T00:00:00"/>
    <s v="Tyler Stripling"/>
    <s v="Tyler Stripling"/>
    <s v="AL"/>
    <x v="0"/>
    <x v="0"/>
  </r>
  <r>
    <n v="1326969703"/>
    <d v="2018-06-07T00:00:00"/>
    <x v="3"/>
    <x v="10"/>
    <x v="0"/>
    <s v="Cat Litter Box Cover, Pet Furniture, Cat House, Modern Litter Box Cabinet made of spruce wood"/>
    <x v="7"/>
    <n v="1"/>
    <n v="240"/>
    <s v=""/>
    <n v="0"/>
    <n v="130"/>
    <n v="240"/>
    <s v="EUR"/>
    <n v="1451781407"/>
    <n v="562699798"/>
    <d v="2018-06-07T00:00:00"/>
    <d v="2018-06-11T00:00:00"/>
    <s v="Wai-Yu Hsieh"/>
    <s v="Wai-Yu Hsieh"/>
    <s v="CA"/>
    <x v="0"/>
    <x v="0"/>
  </r>
  <r>
    <n v="1329447215"/>
    <d v="2018-06-14T00:00:00"/>
    <x v="3"/>
    <x v="10"/>
    <x v="0"/>
    <s v="Dog Ramp, Pet Ramp, Portable ramp for your pet with adjustable heights"/>
    <x v="8"/>
    <n v="1"/>
    <n v="100"/>
    <s v=""/>
    <n v="0"/>
    <n v="50"/>
    <n v="100"/>
    <s v="EUR"/>
    <n v="1449622238"/>
    <n v="499764244"/>
    <d v="2018-06-14T00:00:00"/>
    <d v="2018-06-19T00:00:00"/>
    <s v="Christina Hugly"/>
    <s v="Christina Hugly"/>
    <s v="MI"/>
    <x v="0"/>
    <x v="0"/>
  </r>
  <r>
    <n v="1331975905"/>
    <d v="2018-06-22T00:00:00"/>
    <x v="3"/>
    <x v="10"/>
    <x v="1"/>
    <s v="Cat Litter Box Cover, Pet Furniture, Cat House, Modern Litter Box Cabinet made of spruce wood"/>
    <x v="7"/>
    <n v="1"/>
    <n v="280"/>
    <s v=""/>
    <n v="0"/>
    <n v="130"/>
    <n v="280"/>
    <s v="EUR"/>
    <n v="1453161070"/>
    <n v="622622433"/>
    <d v="2018-06-22T00:00:00"/>
    <d v="2018-06-30T00:00:00"/>
    <s v="Valerie Hale"/>
    <s v="Valerie Hale"/>
    <s v="FL"/>
    <x v="0"/>
    <x v="0"/>
  </r>
  <r>
    <n v="1333910461"/>
    <d v="2018-06-29T00:00:00"/>
    <x v="3"/>
    <x v="10"/>
    <x v="1"/>
    <s v="Cat Litter Box Cover, Pet Furniture, Cat House, Modern Litter Box Cabinet made of spruce wood with a side entrance"/>
    <x v="7"/>
    <n v="1"/>
    <n v="235"/>
    <s v=""/>
    <n v="0"/>
    <n v="150"/>
    <n v="235"/>
    <s v="EUR"/>
    <n v="1461066097"/>
    <n v="271552444"/>
    <d v="2018-06-29T00:00:00"/>
    <d v="2018-07-02T00:00:00"/>
    <s v="Steven Hopkins"/>
    <s v="Steven Hopkins"/>
    <m/>
    <x v="4"/>
    <x v="1"/>
  </r>
  <r>
    <n v="1325891982"/>
    <d v="2018-06-30T00:00:00"/>
    <x v="3"/>
    <x v="10"/>
    <x v="4"/>
    <s v="Dog Tuxedo, Dog Wedding Suit, Dog Formal Wear, Pet Vest for wedding/formal occasions with a Choice of Bow Tie Color"/>
    <x v="4"/>
    <n v="1"/>
    <n v="25"/>
    <s v=""/>
    <n v="0"/>
    <n v="8"/>
    <n v="25"/>
    <s v="EUR"/>
    <n v="1456353128"/>
    <n v="271316451"/>
    <d v="2018-06-30T00:00:00"/>
    <d v="2018-07-03T00:00:00"/>
    <s v="Beatrix Thoma"/>
    <s v="Beatrix Thoma"/>
    <m/>
    <x v="8"/>
    <x v="2"/>
  </r>
  <r>
    <n v="1335408397"/>
    <d v="2018-07-03T00:00:00"/>
    <x v="3"/>
    <x v="0"/>
    <x v="3"/>
    <s v="Dog Tuxedo, Dog Wedding Suit, Dog Formal Wear, Pet Vest for wedding/formal occasions with a Choice of Bow Tie Color"/>
    <x v="4"/>
    <n v="1"/>
    <n v="30"/>
    <s v=""/>
    <n v="0"/>
    <n v="10"/>
    <n v="30"/>
    <s v="EUR"/>
    <n v="1457971498"/>
    <n v="517585476"/>
    <d v="2018-07-03T00:00:00"/>
    <d v="2018-07-04T00:00:00"/>
    <s v="Arthur Roy"/>
    <s v="Arthur Roy"/>
    <m/>
    <x v="5"/>
    <x v="4"/>
  </r>
  <r>
    <n v="1336298877"/>
    <d v="2018-07-06T00:00:00"/>
    <x v="3"/>
    <x v="0"/>
    <x v="1"/>
    <s v="Cat Wedding Bandana, Dog Wedding Bandana, Dog Necktie, Cat Bowtie Collar, Pet Elegant Collar ideal for formal occasions"/>
    <x v="1"/>
    <n v="1"/>
    <n v="13"/>
    <s v=""/>
    <n v="0"/>
    <n v="7.5"/>
    <n v="13"/>
    <s v="EUR"/>
    <n v="1459216596"/>
    <n v="245254507"/>
    <d v="2018-07-06T00:00:00"/>
    <d v="2018-07-07T00:00:00"/>
    <s v="Rhonda Johnson"/>
    <s v="Rhonda Johnson"/>
    <s v="AZ"/>
    <x v="0"/>
    <x v="0"/>
  </r>
  <r>
    <n v="1328108992"/>
    <d v="2018-07-07T00:00:00"/>
    <x v="3"/>
    <x v="0"/>
    <x v="4"/>
    <s v="Dog Tuxedo, Dog Wedding Bandana, Dog Wedding Suit, Cat Tuxedo, Cat Bandana, Pet Bandana for formal occasions with a Choice of Bow Tie Color"/>
    <x v="4"/>
    <n v="1"/>
    <n v="19"/>
    <s v=""/>
    <n v="0"/>
    <n v="6.5"/>
    <n v="19"/>
    <s v="EUR"/>
    <n v="1464634159"/>
    <n v="252884354"/>
    <d v="2018-07-07T00:00:00"/>
    <d v="2018-07-17T00:00:00"/>
    <s v="Isabel Braspenning"/>
    <s v="Isabel Braspenning"/>
    <m/>
    <x v="10"/>
    <x v="2"/>
  </r>
  <r>
    <n v="1337038979"/>
    <d v="2018-07-09T00:00:00"/>
    <x v="3"/>
    <x v="0"/>
    <x v="6"/>
    <s v="Dog Tuxedo, Dog Wedding Suit, Dog Formal Wear, Pet Vest for wedding/formal occasions with a Choice of Bow Tie Color"/>
    <x v="4"/>
    <n v="1"/>
    <n v="30"/>
    <s v=""/>
    <n v="0"/>
    <n v="8"/>
    <n v="30"/>
    <s v="EUR"/>
    <n v="1460243242"/>
    <n v="517585476"/>
    <d v="2018-07-09T00:00:00"/>
    <d v="2018-07-17T00:00:00"/>
    <s v="Lauren Nelder"/>
    <s v="Lauren Nelder"/>
    <m/>
    <x v="3"/>
    <x v="3"/>
  </r>
  <r>
    <n v="1337954773"/>
    <d v="2018-07-12T00:00:00"/>
    <x v="3"/>
    <x v="0"/>
    <x v="0"/>
    <s v="Dog Ramp, Pet Ramp, Portable ramp for your pet with adjustable heights"/>
    <x v="8"/>
    <n v="2"/>
    <n v="100"/>
    <s v=""/>
    <n v="0"/>
    <n v="35"/>
    <n v="200"/>
    <s v="EUR"/>
    <n v="1466553115"/>
    <n v="499764244"/>
    <d v="2018-07-12T00:00:00"/>
    <d v="2018-07-17T00:00:00"/>
    <s v="MELINI GIANNETTO SRL"/>
    <s v="Melini Giannetto Srl"/>
    <m/>
    <x v="2"/>
    <x v="2"/>
  </r>
  <r>
    <n v="1329464346"/>
    <d v="2018-07-12T00:00:00"/>
    <x v="3"/>
    <x v="0"/>
    <x v="0"/>
    <s v="Dog Tuxedo, Dog Wedding Suit, Dog Formal Wear, Pet Vest for wedding/formal occasions with a Choice of Bow Tie Color"/>
    <x v="4"/>
    <n v="2"/>
    <n v="30"/>
    <s v=""/>
    <n v="0"/>
    <n v="17"/>
    <n v="60"/>
    <s v="EUR"/>
    <n v="1461428760"/>
    <n v="271316451"/>
    <d v="2018-07-12T00:00:00"/>
    <d v="2018-07-18T00:00:00"/>
    <s v="vanessa Di Gregorio"/>
    <s v="Vanessa Di Gregorio"/>
    <m/>
    <x v="4"/>
    <x v="1"/>
  </r>
  <r>
    <n v="1338291153"/>
    <d v="2018-07-13T00:00:00"/>
    <x v="3"/>
    <x v="0"/>
    <x v="1"/>
    <s v="Dog Tuxedo, Dog Wedding Suit, Dog Formal Wear, Pet Vest for wedding/formal occasions with a Choice of Bow Tie Color"/>
    <x v="4"/>
    <n v="1"/>
    <n v="25"/>
    <s v=""/>
    <n v="0"/>
    <n v="8"/>
    <n v="25"/>
    <s v="EUR"/>
    <n v="1467003541"/>
    <n v="517585476"/>
    <d v="2018-07-13T00:00:00"/>
    <d v="2018-07-18T00:00:00"/>
    <s v="Liliane Elbaz"/>
    <s v="Liliane Elbaz"/>
    <m/>
    <x v="14"/>
    <x v="2"/>
  </r>
  <r>
    <n v="1330872954"/>
    <d v="2018-07-16T00:00:00"/>
    <x v="3"/>
    <x v="0"/>
    <x v="6"/>
    <s v="Triple Wood Raised Pet Feeder, Cat Feeder, Dog Feeder, Cat feeding station made of spruce wood with three elevated stainless steel bowls"/>
    <x v="6"/>
    <n v="1"/>
    <n v="40"/>
    <s v=""/>
    <n v="0"/>
    <n v="32"/>
    <n v="40"/>
    <s v="EUR"/>
    <n v="1468406655"/>
    <n v="266660649"/>
    <d v="2018-07-16T00:00:00"/>
    <d v="2018-07-18T00:00:00"/>
    <s v="Karina Czechura"/>
    <s v="Karina Czechura"/>
    <s v="NY"/>
    <x v="0"/>
    <x v="0"/>
  </r>
  <r>
    <n v="1339800261"/>
    <d v="2018-07-17T00:00:00"/>
    <x v="3"/>
    <x v="0"/>
    <x v="3"/>
    <s v="Cat Wedding Bandana, Dog Wedding Bandana with a Choice of Bow Tie Color, Elegant Pet Neckwear ideal for formal occasions"/>
    <x v="1"/>
    <n v="1"/>
    <n v="13"/>
    <s v=""/>
    <n v="0"/>
    <n v="7.5"/>
    <n v="13"/>
    <s v="EUR"/>
    <n v="1464033888"/>
    <n v="237426408"/>
    <d v="2018-07-17T00:00:00"/>
    <d v="2018-07-18T00:00:00"/>
    <s v="Emily Graham"/>
    <s v="Emily Graham"/>
    <m/>
    <x v="5"/>
    <x v="4"/>
  </r>
  <r>
    <n v="1339702023"/>
    <d v="2018-07-17T00:00:00"/>
    <x v="3"/>
    <x v="0"/>
    <x v="3"/>
    <s v="Cat Scratcher Large, Cat Scratching post made of spruce wood and Sisal rope"/>
    <x v="5"/>
    <n v="1"/>
    <n v="64"/>
    <s v=""/>
    <n v="0"/>
    <n v="40"/>
    <n v="64"/>
    <s v="EUR"/>
    <n v="1463901336"/>
    <n v="295053313"/>
    <d v="2018-07-17T00:00:00"/>
    <d v="2018-07-23T00:00:00"/>
    <s v="Paula Young"/>
    <s v="Paula Young"/>
    <s v="NY"/>
    <x v="0"/>
    <x v="0"/>
  </r>
  <r>
    <n v="1339541725"/>
    <d v="2018-07-17T00:00:00"/>
    <x v="3"/>
    <x v="0"/>
    <x v="3"/>
    <s v="Cat Litter Box Cover, Pet Furniture, Cat House, Modern Litter Box Cabinet made of spruce wood"/>
    <x v="7"/>
    <n v="1"/>
    <n v="220"/>
    <s v=""/>
    <n v="0"/>
    <n v="100"/>
    <n v="220"/>
    <s v="EUR"/>
    <n v="1463684786"/>
    <n v="487104831"/>
    <d v="2018-07-17T00:00:00"/>
    <d v="2018-07-20T00:00:00"/>
    <s v="Ryan Edgette"/>
    <s v="Ryan Edgette"/>
    <s v="NY"/>
    <x v="0"/>
    <x v="0"/>
  </r>
  <r>
    <n v="1340464681"/>
    <d v="2018-07-20T00:00:00"/>
    <x v="3"/>
    <x v="0"/>
    <x v="1"/>
    <s v="Cat Wedding Bandana, Dog Wedding Bandana with a Choice of Bow Tie Color, Elegant Pet Neckwear ideal for formal occasions"/>
    <x v="1"/>
    <n v="1"/>
    <n v="13"/>
    <s v=""/>
    <n v="0"/>
    <n v="7.5"/>
    <n v="13"/>
    <s v="EUR"/>
    <n v="1469890503"/>
    <n v="237426408"/>
    <d v="2018-07-20T00:00:00"/>
    <d v="2018-07-20T00:00:00"/>
    <s v="Tammy Hodgkin"/>
    <s v="Tammy Hodgkin"/>
    <s v="CA"/>
    <x v="0"/>
    <x v="0"/>
  </r>
  <r>
    <n v="1332884380"/>
    <d v="2018-07-23T00:00:00"/>
    <x v="3"/>
    <x v="0"/>
    <x v="6"/>
    <s v="Lettiera per Gatto con doppia anta, Mobile moderno per animale domestico"/>
    <x v="0"/>
    <n v="1"/>
    <n v="320"/>
    <s v=""/>
    <n v="0"/>
    <n v="60"/>
    <n v="320"/>
    <s v="EUR"/>
    <n v="1466232870"/>
    <n v="630731929"/>
    <d v="2018-07-23T00:00:00"/>
    <d v="2018-07-27T00:00:00"/>
    <s v="Domenico Tortora"/>
    <s v="Domenico Tortora"/>
    <m/>
    <x v="2"/>
    <x v="2"/>
  </r>
  <r>
    <n v="1341704335"/>
    <d v="2018-07-24T00:00:00"/>
    <x v="3"/>
    <x v="0"/>
    <x v="3"/>
    <s v="Dog Tuxedo, Dog Wedding Suit, Dog Formal Wear, Pet Vest for wedding/formal occasions with a Choice of Bow Tie Color"/>
    <x v="4"/>
    <n v="1"/>
    <n v="30"/>
    <s v=""/>
    <n v="0"/>
    <n v="12"/>
    <n v="30"/>
    <s v="EUR"/>
    <n v="1466650292"/>
    <n v="517585476"/>
    <d v="2018-07-24T00:00:00"/>
    <d v="2018-07-26T00:00:00"/>
    <s v="Louise Trinidad"/>
    <s v="Louise Trinidad"/>
    <m/>
    <x v="4"/>
    <x v="1"/>
  </r>
  <r>
    <n v="1347369589"/>
    <d v="2018-08-09T00:00:00"/>
    <x v="3"/>
    <x v="11"/>
    <x v="0"/>
    <s v="Cat Scarf, Dog Scarf Red Plaid Fleece, Pet Neckwear, Puppy Scarf Fleece"/>
    <x v="2"/>
    <n v="1"/>
    <n v="9.5"/>
    <s v=""/>
    <n v="0"/>
    <n v="9.5"/>
    <n v="9.5"/>
    <s v="EUR"/>
    <n v="1479138489"/>
    <n v="263694899"/>
    <d v="2018-08-09T00:00:00"/>
    <d v="2018-08-10T00:00:00"/>
    <s v="Amy LaGesse"/>
    <s v="Amy Lagesse"/>
    <s v="AZ"/>
    <x v="0"/>
    <x v="0"/>
  </r>
  <r>
    <n v="1347369589"/>
    <d v="2018-08-09T00:00:00"/>
    <x v="3"/>
    <x v="11"/>
    <x v="0"/>
    <s v="Pet Scarf Plaid Fleece, Cat Scarf, Dog Scarf, Pet Neckwear, Puppy Scarf Fleece"/>
    <x v="2"/>
    <n v="1"/>
    <n v="10.5"/>
    <s v=""/>
    <n v="0"/>
    <n v="0"/>
    <n v="10.5"/>
    <s v="EUR"/>
    <n v="1479138487"/>
    <n v="540613568"/>
    <d v="2018-08-09T00:00:00"/>
    <d v="2018-08-10T00:00:00"/>
    <s v="Amy LaGesse"/>
    <s v="Amy Lagesse"/>
    <s v="AZ"/>
    <x v="0"/>
    <x v="0"/>
  </r>
  <r>
    <n v="1338721438"/>
    <d v="2018-08-09T00:00:00"/>
    <x v="3"/>
    <x v="11"/>
    <x v="0"/>
    <s v="Triple Wood Raised Pet Feeder, Cat Feeder, Dog Feeder, Cat feeding station made of spruce wood with three elevated stainless steel bowls"/>
    <x v="6"/>
    <n v="1"/>
    <n v="40"/>
    <s v=""/>
    <n v="0"/>
    <n v="32"/>
    <n v="40"/>
    <s v="EUR"/>
    <n v="1474444546"/>
    <n v="266660649"/>
    <d v="2018-08-09T00:00:00"/>
    <d v="2018-08-13T00:00:00"/>
    <s v="Jean Richards"/>
    <s v="Jean Richards"/>
    <s v="OK"/>
    <x v="0"/>
    <x v="0"/>
  </r>
  <r>
    <n v="1348127455"/>
    <d v="2018-08-12T00:00:00"/>
    <x v="3"/>
    <x v="11"/>
    <x v="5"/>
    <s v="Mangiatoia per cane rialzata con tre ciotole in acciaio inossidabile"/>
    <x v="6"/>
    <n v="1"/>
    <n v="70"/>
    <s v=""/>
    <n v="0"/>
    <n v="20"/>
    <n v="70"/>
    <s v="EUR"/>
    <n v="1475550062"/>
    <n v="635720219"/>
    <d v="2018-08-12T00:00:00"/>
    <d v="2018-08-13T00:00:00"/>
    <s v="Maura Canovaro"/>
    <s v="Maura Canovaro"/>
    <m/>
    <x v="2"/>
    <x v="2"/>
  </r>
  <r>
    <n v="1349589451"/>
    <d v="2018-08-16T00:00:00"/>
    <x v="3"/>
    <x v="11"/>
    <x v="0"/>
    <s v="Cat Litter Box Cover, Pet Furniture, Cat House, Modern Litter Box Cabinet made of spruce wood"/>
    <x v="7"/>
    <n v="1"/>
    <n v="240"/>
    <s v=""/>
    <n v="0"/>
    <n v="130"/>
    <n v="240"/>
    <s v="EUR"/>
    <n v="1482108937"/>
    <n v="562699798"/>
    <d v="2018-08-16T00:00:00"/>
    <d v="2018-09-04T00:00:00"/>
    <s v="Jen Susser"/>
    <s v="Jen Susser"/>
    <s v="NY"/>
    <x v="0"/>
    <x v="0"/>
  </r>
  <r>
    <n v="1350268923"/>
    <d v="2018-08-18T00:00:00"/>
    <x v="3"/>
    <x v="11"/>
    <x v="4"/>
    <s v="Cat Litter Box Cover, Pet Furniture, Cat House, Modern Litter Box Cabinet made of spruce wood"/>
    <x v="7"/>
    <n v="1"/>
    <n v="235"/>
    <s v=""/>
    <n v="0"/>
    <n v="45"/>
    <n v="235"/>
    <s v="EUR"/>
    <n v="1483021841"/>
    <n v="487104831"/>
    <d v="2018-08-18T00:00:00"/>
    <d v="2018-09-04T00:00:00"/>
    <s v="Sarah Etrog"/>
    <s v="Sarah Etrog"/>
    <m/>
    <x v="3"/>
    <x v="3"/>
  </r>
  <r>
    <n v="1350939045"/>
    <d v="2018-08-20T00:00:00"/>
    <x v="3"/>
    <x v="11"/>
    <x v="6"/>
    <s v="Cat Litter Box Cover, Pet Furniture, Cat House, Modern Litter Box Cabinet made of spruce wood"/>
    <x v="7"/>
    <n v="1"/>
    <n v="260"/>
    <s v=""/>
    <n v="0"/>
    <n v="130"/>
    <n v="260"/>
    <s v="EUR"/>
    <n v="1479411984"/>
    <n v="623936714"/>
    <d v="2018-08-20T00:00:00"/>
    <d v="2018-09-06T00:00:00"/>
    <s v="Trinka Adamson"/>
    <s v="Trinka Adamson"/>
    <s v="CA"/>
    <x v="0"/>
    <x v="0"/>
  </r>
  <r>
    <n v="1343143824"/>
    <d v="2018-08-23T00:00:00"/>
    <x v="3"/>
    <x v="11"/>
    <x v="0"/>
    <s v="Cat Litter Box Cover, Pet Furniture, Cat House, Modern Litter Box Cabinet made of spruce wood"/>
    <x v="7"/>
    <n v="1"/>
    <n v="240"/>
    <s v=""/>
    <n v="0"/>
    <n v="130"/>
    <n v="240"/>
    <s v="EUR"/>
    <n v="1480630282"/>
    <n v="562699798"/>
    <d v="2018-08-23T00:00:00"/>
    <d v="2018-09-05T00:00:00"/>
    <s v="Madeline Nelson"/>
    <s v="Madeline Nelson"/>
    <s v="CA"/>
    <x v="0"/>
    <x v="0"/>
  </r>
  <r>
    <n v="1352125361"/>
    <d v="2018-08-24T00:00:00"/>
    <x v="3"/>
    <x v="11"/>
    <x v="1"/>
    <s v="Cat Scarf, Dog Scarf Red Plaid Fleece, Pet Neckwear, Puppy Scarf Fleece"/>
    <x v="2"/>
    <n v="1"/>
    <n v="9.5"/>
    <s v=""/>
    <n v="0"/>
    <n v="7.5"/>
    <n v="9.5"/>
    <s v="EUR"/>
    <n v="1481057176"/>
    <n v="263694899"/>
    <d v="2018-08-24T00:00:00"/>
    <d v="2018-09-03T00:00:00"/>
    <s v="Ivette Angel"/>
    <s v="Ivette Angel"/>
    <s v="CA"/>
    <x v="0"/>
    <x v="0"/>
  </r>
  <r>
    <n v="1352664879"/>
    <d v="2018-08-25T00:00:00"/>
    <x v="3"/>
    <x v="11"/>
    <x v="4"/>
    <s v="Dog Tuxedo, Dog Wedding Suit, Dog Formal Wear, Pet Vest for wedding/formal occasions with a Choice of Bow Tie Color"/>
    <x v="4"/>
    <n v="1"/>
    <n v="30"/>
    <s v=""/>
    <n v="0"/>
    <n v="8"/>
    <n v="30"/>
    <s v="EUR"/>
    <n v="1481845254"/>
    <n v="517585476"/>
    <d v="2018-08-25T00:00:00"/>
    <d v="2018-09-03T00:00:00"/>
    <s v="Sarah Baker"/>
    <s v="Sarah Baker"/>
    <m/>
    <x v="3"/>
    <x v="3"/>
  </r>
  <r>
    <n v="1343894996"/>
    <d v="2018-08-25T00:00:00"/>
    <x v="3"/>
    <x v="11"/>
    <x v="4"/>
    <s v="Dog Tuxedo, Cat Tuxedo, Dog Wedding Bandana, Dog Wedding Suit, Cat Bandana, Pet Bandana for formal occasions with a Choice of Bow Tie Color"/>
    <x v="4"/>
    <n v="1"/>
    <n v="20"/>
    <s v=""/>
    <n v="0"/>
    <n v="7.5"/>
    <n v="20"/>
    <s v="EUR"/>
    <n v="1486082795"/>
    <n v="578576086"/>
    <d v="2018-08-25T00:00:00"/>
    <d v="2018-09-03T00:00:00"/>
    <s v="Karen Del Boccio-Johnson"/>
    <s v="Karen Del Boccio-Johnson"/>
    <s v="NJ"/>
    <x v="0"/>
    <x v="0"/>
  </r>
  <r>
    <n v="1353171513"/>
    <d v="2018-08-27T00:00:00"/>
    <x v="3"/>
    <x v="11"/>
    <x v="6"/>
    <s v="Cat Litter Box Cover, Cat House, Cat Litter Box Cabinet, Pet Furniture made of spruce wood"/>
    <x v="7"/>
    <n v="1"/>
    <n v="160"/>
    <s v=""/>
    <n v="0"/>
    <n v="83"/>
    <n v="160"/>
    <s v="EUR"/>
    <n v="1482596388"/>
    <n v="263113604"/>
    <d v="2018-08-27T00:00:00"/>
    <d v="2018-09-06T00:00:00"/>
    <s v="Elizabeth Entin"/>
    <s v="Elizabeth Entin"/>
    <s v="NY"/>
    <x v="0"/>
    <x v="0"/>
  </r>
  <r>
    <n v="1346678848"/>
    <d v="2018-09-02T00:00:00"/>
    <x v="3"/>
    <x v="1"/>
    <x v="5"/>
    <s v="Cat House, Pet Furniture, Cat Bed, Hideaway for your Pet, Modern Pet Cabinet made of spruce wood"/>
    <x v="9"/>
    <n v="1"/>
    <n v="140"/>
    <s v=""/>
    <n v="0"/>
    <n v="20"/>
    <n v="140"/>
    <s v="EUR"/>
    <n v="1485669948"/>
    <n v="591410347"/>
    <d v="2018-09-02T00:00:00"/>
    <d v="2018-09-06T00:00:00"/>
    <s v="Vito Solazzo"/>
    <s v="Vito Solazzo"/>
    <m/>
    <x v="2"/>
    <x v="2"/>
  </r>
  <r>
    <n v="1347246754"/>
    <d v="2018-09-03T00:00:00"/>
    <x v="3"/>
    <x v="1"/>
    <x v="6"/>
    <s v="Dog Ramp, Pet Ramp, Portable ramp for your pet with adjustable heights"/>
    <x v="8"/>
    <n v="1"/>
    <n v="100"/>
    <s v=""/>
    <n v="0"/>
    <n v="50"/>
    <n v="100"/>
    <s v="EUR"/>
    <n v="1490545981"/>
    <n v="499764244"/>
    <d v="2018-09-03T00:00:00"/>
    <d v="2018-09-07T00:00:00"/>
    <s v="Jeff rush"/>
    <s v="Jeff Rush"/>
    <s v="CA"/>
    <x v="0"/>
    <x v="0"/>
  </r>
  <r>
    <n v="1356502251"/>
    <d v="2018-09-05T00:00:00"/>
    <x v="3"/>
    <x v="1"/>
    <x v="2"/>
    <s v="Cat Scarf, Dog Scarf Red Plaid Fleece, Pet Neckwear, Puppy Scarf Fleece"/>
    <x v="2"/>
    <n v="1"/>
    <n v="9.5"/>
    <s v=""/>
    <n v="0"/>
    <n v="7.5"/>
    <n v="9.5"/>
    <s v="EUR"/>
    <n v="1491455367"/>
    <n v="263694899"/>
    <d v="2018-09-05T00:00:00"/>
    <d v="2018-09-06T00:00:00"/>
    <s v="Jolyn Guy"/>
    <s v="Jolyn Guy"/>
    <s v="IN"/>
    <x v="0"/>
    <x v="0"/>
  </r>
  <r>
    <n v="1356279107"/>
    <d v="2018-09-05T00:00:00"/>
    <x v="3"/>
    <x v="1"/>
    <x v="2"/>
    <s v="Cat Litter Box Cover, Cat House, Cat Litter Box Cabinet, Pet Furniture made of spruce wood"/>
    <x v="7"/>
    <n v="1"/>
    <n v="160"/>
    <s v=""/>
    <n v="0"/>
    <n v="20"/>
    <n v="160"/>
    <s v="EUR"/>
    <n v="1487161322"/>
    <n v="263113604"/>
    <d v="2018-09-05T00:00:00"/>
    <d v="2018-09-10T00:00:00"/>
    <s v="Veronica Moletto"/>
    <s v="Veronica Moletto"/>
    <m/>
    <x v="2"/>
    <x v="2"/>
  </r>
  <r>
    <n v="1358057849"/>
    <d v="2018-09-10T00:00:00"/>
    <x v="3"/>
    <x v="1"/>
    <x v="6"/>
    <s v="Dog Ramp, Pet Ramp, Portable ramp for your pet with adjustable heights"/>
    <x v="8"/>
    <n v="1"/>
    <n v="110"/>
    <s v=""/>
    <n v="0"/>
    <n v="20"/>
    <n v="110"/>
    <s v="EUR"/>
    <n v="1489727232"/>
    <n v="499764244"/>
    <d v="2018-09-10T00:00:00"/>
    <d v="2018-09-13T00:00:00"/>
    <s v="CAROLE TOSS"/>
    <s v="Carole Toss"/>
    <m/>
    <x v="2"/>
    <x v="2"/>
  </r>
  <r>
    <n v="1359901547"/>
    <d v="2018-09-15T00:00:00"/>
    <x v="3"/>
    <x v="1"/>
    <x v="4"/>
    <s v="Cat Litter Box Cover, Pet Furniture, Cat House, Modern Litter Box Cabinet made of spruce wood"/>
    <x v="7"/>
    <n v="1"/>
    <n v="320"/>
    <s v=""/>
    <n v="0"/>
    <n v="160"/>
    <n v="320"/>
    <s v="EUR"/>
    <n v="1492351434"/>
    <n v="630210226"/>
    <d v="2018-09-15T00:00:00"/>
    <d v="2018-09-21T00:00:00"/>
    <s v="Sarah harvey"/>
    <s v="Sarah Harvey"/>
    <s v="OH"/>
    <x v="0"/>
    <x v="0"/>
  </r>
  <r>
    <n v="1351274228"/>
    <d v="2018-09-15T00:00:00"/>
    <x v="3"/>
    <x v="1"/>
    <x v="4"/>
    <s v="Pet Scarf Plaid Fleece, Cat Scarf, Dog Scarf, Pet Neckwear, Puppy Scarf Fleece"/>
    <x v="2"/>
    <n v="1"/>
    <n v="9.5"/>
    <s v=""/>
    <n v="0"/>
    <n v="9.5"/>
    <n v="9.5"/>
    <s v="EUR"/>
    <n v="1495775603"/>
    <n v="540613568"/>
    <d v="2018-09-15T00:00:00"/>
    <d v="2018-09-17T00:00:00"/>
    <s v="Jennifer Theissing"/>
    <s v="Jennifer Theissing"/>
    <s v="WA"/>
    <x v="0"/>
    <x v="0"/>
  </r>
  <r>
    <n v="1351274228"/>
    <d v="2018-09-15T00:00:00"/>
    <x v="3"/>
    <x v="1"/>
    <x v="4"/>
    <s v="Cat Scarf, Dog Scarf Red Plaid Fleece, Pet Neckwear, Puppy Scarf Fleece"/>
    <x v="2"/>
    <n v="1"/>
    <n v="10"/>
    <s v=""/>
    <n v="0"/>
    <n v="0"/>
    <n v="10"/>
    <s v="EUR"/>
    <n v="1492131356"/>
    <n v="263694899"/>
    <d v="2018-09-15T00:00:00"/>
    <d v="2018-09-17T00:00:00"/>
    <s v="Jennifer Theissing"/>
    <s v="Jennifer Theissing"/>
    <s v="WA"/>
    <x v="0"/>
    <x v="0"/>
  </r>
  <r>
    <n v="1359746937"/>
    <d v="2018-09-15T00:00:00"/>
    <x v="3"/>
    <x v="1"/>
    <x v="4"/>
    <s v="Wood Raised Dog Feeder, Double Dog Feeder, Dog feeding station, Pet Feeder made of spruce wood with two elevated stainless steel food bowls"/>
    <x v="6"/>
    <n v="1"/>
    <n v="55"/>
    <s v=""/>
    <n v="0"/>
    <n v="42"/>
    <n v="55"/>
    <s v="EUR"/>
    <n v="1495775509"/>
    <n v="286853857"/>
    <d v="2018-09-15T00:00:00"/>
    <d v="2018-09-18T00:00:00"/>
    <s v="Emily Moon"/>
    <s v="Emily Moon"/>
    <s v="TX"/>
    <x v="0"/>
    <x v="0"/>
  </r>
  <r>
    <n v="1351177678"/>
    <d v="2018-09-15T00:00:00"/>
    <x v="3"/>
    <x v="1"/>
    <x v="4"/>
    <s v="Cat Wedding Bandana, Dog Wedding Bandana with a Choice of Bow Tie Color, Elegant Pet Neckwear ideal for formal occasions"/>
    <x v="1"/>
    <n v="1"/>
    <n v="13"/>
    <s v=""/>
    <n v="0"/>
    <n v="6.5"/>
    <n v="13"/>
    <s v="EUR"/>
    <n v="1491994768"/>
    <n v="237426408"/>
    <d v="2018-09-15T00:00:00"/>
    <d v="2018-09-17T00:00:00"/>
    <s v="Fotini Kakouri"/>
    <s v="Fotini Kakouri"/>
    <m/>
    <x v="18"/>
    <x v="2"/>
  </r>
  <r>
    <n v="1360156097"/>
    <d v="2018-09-16T00:00:00"/>
    <x v="3"/>
    <x v="1"/>
    <x v="5"/>
    <s v="Dog Tuxedo, Dog Wedding Suit, Dog Formal Wear, Pet Vest for wedding/formal occasions with a Choice of Bow Tie Color"/>
    <x v="4"/>
    <n v="1"/>
    <n v="30"/>
    <s v=""/>
    <n v="0"/>
    <n v="6"/>
    <n v="30"/>
    <s v="EUR"/>
    <n v="1492714572"/>
    <n v="271316451"/>
    <d v="2018-09-16T00:00:00"/>
    <d v="2018-09-18T00:00:00"/>
    <s v="Filippo Spina c/o NEXT WAY SRL"/>
    <s v="Filippo Spina C/O Next Way Srl"/>
    <m/>
    <x v="2"/>
    <x v="2"/>
  </r>
  <r>
    <n v="1359965871"/>
    <d v="2018-09-16T00:00:00"/>
    <x v="3"/>
    <x v="1"/>
    <x v="5"/>
    <s v="Dog Tuxedo, Dog Wedding Suit, Dog Formal Wear, Pet Vest for wedding/formal occasions with a Choice of Bow Tie Color"/>
    <x v="4"/>
    <n v="1"/>
    <n v="40"/>
    <s v=""/>
    <n v="0"/>
    <n v="8"/>
    <n v="40"/>
    <s v="EUR"/>
    <n v="1492444310"/>
    <n v="517585476"/>
    <d v="2018-09-16T00:00:00"/>
    <d v="2018-09-18T00:00:00"/>
    <s v="Johannes Ahlswede"/>
    <s v="Johannes Ahlswede"/>
    <m/>
    <x v="6"/>
    <x v="2"/>
  </r>
  <r>
    <n v="1352008802"/>
    <d v="2018-09-17T00:00:00"/>
    <x v="3"/>
    <x v="1"/>
    <x v="6"/>
    <s v="Dog Tuxedo, Dog Wedding Suit, Dog Formal Wear, Pet Vest for wedding/formal occasions with a Choice of Bow Tie Color"/>
    <x v="4"/>
    <n v="1"/>
    <n v="30"/>
    <s v=""/>
    <n v="0"/>
    <n v="10"/>
    <n v="30"/>
    <s v="EUR"/>
    <n v="1493161498"/>
    <n v="271316451"/>
    <d v="2018-09-17T00:00:00"/>
    <d v="2018-09-20T00:00:00"/>
    <s v="Pamela jarman"/>
    <s v="Pamela Jarman"/>
    <s v="MS"/>
    <x v="0"/>
    <x v="0"/>
  </r>
  <r>
    <n v="1351975066"/>
    <d v="2018-09-17T00:00:00"/>
    <x v="3"/>
    <x v="1"/>
    <x v="6"/>
    <s v="Cat House, Pet Furniture, Cat Bed, Hideaway for your Pet, Modern Pet Cabinet made of spruce wood"/>
    <x v="9"/>
    <n v="1"/>
    <n v="140"/>
    <s v=""/>
    <n v="0"/>
    <n v="20"/>
    <n v="140"/>
    <s v="EUR"/>
    <n v="1496683965"/>
    <n v="591410347"/>
    <d v="2018-09-17T00:00:00"/>
    <d v="2018-09-20T00:00:00"/>
    <s v="Vito Solazzo"/>
    <s v="Vito Solazzo"/>
    <m/>
    <x v="2"/>
    <x v="2"/>
  </r>
  <r>
    <n v="1351972704"/>
    <d v="2018-09-17T00:00:00"/>
    <x v="3"/>
    <x v="1"/>
    <x v="6"/>
    <s v="Dog Tuxedo, Dog Wedding Suit, Dog Formal Wear, Pet Vest for wedding/formal occasions with a Choice of Bow Tie Color"/>
    <x v="4"/>
    <n v="1"/>
    <n v="25"/>
    <s v=""/>
    <n v="0"/>
    <n v="10"/>
    <n v="25"/>
    <s v="EUR"/>
    <n v="1496680731"/>
    <n v="517585476"/>
    <d v="2018-09-17T00:00:00"/>
    <d v="2018-09-20T00:00:00"/>
    <s v="Petrushka Dickson"/>
    <s v="Petrushka Dickson"/>
    <s v="TX"/>
    <x v="0"/>
    <x v="0"/>
  </r>
  <r>
    <n v="1360689543"/>
    <d v="2018-09-18T00:00:00"/>
    <x v="3"/>
    <x v="1"/>
    <x v="3"/>
    <s v="Cat Litter Box Cover, Pet Furniture, Cat House, Modern Litter Box Cabinet made of spruce wood"/>
    <x v="7"/>
    <n v="1"/>
    <n v="240"/>
    <s v=""/>
    <n v="0"/>
    <n v="130"/>
    <n v="240"/>
    <s v="EUR"/>
    <n v="1493484002"/>
    <n v="562699798"/>
    <d v="2018-09-18T00:00:00"/>
    <d v="2018-09-20T00:00:00"/>
    <s v="Kenin Coloma"/>
    <s v="Kenin Coloma"/>
    <s v="CA"/>
    <x v="0"/>
    <x v="0"/>
  </r>
  <r>
    <n v="1353533784"/>
    <d v="2018-09-21T00:00:00"/>
    <x v="3"/>
    <x v="1"/>
    <x v="1"/>
    <s v="Dog Tuxedo, Dog Wedding Suit, Dog Formal Wear, Pet Vest for wedding/formal occasions with a Choice of Bow Tie Color"/>
    <x v="4"/>
    <n v="1"/>
    <n v="30"/>
    <s v=""/>
    <n v="0"/>
    <n v="10"/>
    <n v="30"/>
    <s v="EUR"/>
    <n v="1495309368"/>
    <n v="517585476"/>
    <d v="2018-09-21T00:00:00"/>
    <d v="2018-09-24T00:00:00"/>
    <s v="June Choi"/>
    <s v="June Choi"/>
    <s v="GA"/>
    <x v="0"/>
    <x v="0"/>
  </r>
  <r>
    <n v="1354347586"/>
    <d v="2018-09-24T00:00:00"/>
    <x v="3"/>
    <x v="1"/>
    <x v="6"/>
    <s v="Dog Tuxedo, Dog Wedding Suit, Dog Formal Wear, Pet Vest for wedding/formal occasions with a Choice of Bow Tie Color"/>
    <x v="4"/>
    <n v="1"/>
    <n v="25"/>
    <s v=""/>
    <n v="0"/>
    <n v="12"/>
    <n v="25"/>
    <s v="EUR"/>
    <n v="1499899155"/>
    <n v="517585476"/>
    <d v="2018-09-24T00:00:00"/>
    <d v="2018-09-27T00:00:00"/>
    <s v="Shivi Bhalla"/>
    <s v="Shivi Bhalla"/>
    <m/>
    <x v="4"/>
    <x v="1"/>
  </r>
  <r>
    <n v="1363836793"/>
    <d v="2018-09-27T00:00:00"/>
    <x v="3"/>
    <x v="1"/>
    <x v="0"/>
    <s v="Cat Litter Box Cover, Pet Furniture, Cat House, Modern Litter Box Cabinet made of spruce wood"/>
    <x v="7"/>
    <n v="1"/>
    <n v="240"/>
    <s v=""/>
    <n v="0"/>
    <n v="130"/>
    <n v="240"/>
    <s v="EUR"/>
    <n v="1497888774"/>
    <n v="562699798"/>
    <d v="2018-09-27T00:00:00"/>
    <d v="2018-10-01T00:00:00"/>
    <s v="Georgia McDonough"/>
    <s v="Georgia Mcdonough"/>
    <s v="FL"/>
    <x v="0"/>
    <x v="0"/>
  </r>
  <r>
    <n v="1364205375"/>
    <d v="2018-09-28T00:00:00"/>
    <x v="3"/>
    <x v="1"/>
    <x v="1"/>
    <s v="Dog Ramp, Pet Ramp, Portable ramp for your pet with adjustable heights"/>
    <x v="8"/>
    <n v="1"/>
    <n v="110"/>
    <s v=""/>
    <n v="0"/>
    <n v="50"/>
    <n v="110"/>
    <s v="EUR"/>
    <n v="1498403810"/>
    <n v="499764244"/>
    <d v="2018-09-28T00:00:00"/>
    <d v="2018-10-01T00:00:00"/>
    <s v="Jillian Rondeau"/>
    <s v="Jillian Rondeau"/>
    <s v="AZ"/>
    <x v="0"/>
    <x v="0"/>
  </r>
  <r>
    <n v="1367642473"/>
    <d v="2018-10-07T00:00:00"/>
    <x v="3"/>
    <x v="2"/>
    <x v="5"/>
    <s v="Triple Wood Raised Pet Feeder, Cat Feeder, Dog Feeder, Cat feeding station made of spruce wood with three elevated stainless steel bowls"/>
    <x v="6"/>
    <n v="1"/>
    <n v="40"/>
    <s v=""/>
    <n v="0"/>
    <n v="32"/>
    <n v="40"/>
    <s v="EUR"/>
    <n v="1506420377"/>
    <n v="266660649"/>
    <d v="2018-10-07T00:00:00"/>
    <d v="2018-10-10T00:00:00"/>
    <s v="Kacie Diniz"/>
    <s v="Kacie Diniz"/>
    <s v="MD"/>
    <x v="0"/>
    <x v="0"/>
  </r>
  <r>
    <n v="1360435776"/>
    <d v="2018-10-10T00:00:00"/>
    <x v="3"/>
    <x v="2"/>
    <x v="2"/>
    <s v="Triple Wood Raised Pet Feeder, Cat Feeder, Dog Feeder, Cat feeding station made of spruce wood with three elevated stainless steel bowls"/>
    <x v="6"/>
    <n v="1"/>
    <n v="40"/>
    <s v=""/>
    <n v="0"/>
    <n v="32"/>
    <n v="40"/>
    <s v="EUR"/>
    <n v="1504903668"/>
    <n v="266660649"/>
    <d v="2018-10-10T00:00:00"/>
    <d v="2018-10-15T00:00:00"/>
    <s v="Stephen Smith"/>
    <s v="Stephen Smith"/>
    <s v="MD"/>
    <x v="0"/>
    <x v="0"/>
  </r>
  <r>
    <n v="1369282139"/>
    <d v="2018-10-12T00:00:00"/>
    <x v="3"/>
    <x v="2"/>
    <x v="1"/>
    <s v="Cat Litter Box Cover, Pet Furniture, Cat House, Modern Litter Box Cabinet made of spruce wood"/>
    <x v="7"/>
    <n v="1"/>
    <n v="260"/>
    <s v=""/>
    <n v="0"/>
    <n v="60"/>
    <n v="260"/>
    <s v="EUR"/>
    <n v="1505626472"/>
    <n v="562699798"/>
    <d v="2018-10-12T00:00:00"/>
    <d v="2018-10-17T00:00:00"/>
    <s v="Lyn Fowler"/>
    <s v="Lyn Fowler"/>
    <m/>
    <x v="3"/>
    <x v="3"/>
  </r>
  <r>
    <n v="1361628812"/>
    <d v="2018-10-14T00:00:00"/>
    <x v="3"/>
    <x v="2"/>
    <x v="5"/>
    <s v="Wood Raised Dog Feeder, Double Dog Feeder, Dog feeding station, Pet Feeder made of spruce wood with two elevated stainless steel food bowls"/>
    <x v="6"/>
    <n v="1"/>
    <n v="55"/>
    <s v=""/>
    <n v="0"/>
    <n v="42"/>
    <n v="55"/>
    <s v="EUR"/>
    <n v="1509465841"/>
    <n v="286853857"/>
    <d v="2018-10-14T00:00:00"/>
    <d v="2018-10-16T00:00:00"/>
    <s v="Frankie Wolma"/>
    <s v="Frankie Wolma"/>
    <s v="GA"/>
    <x v="0"/>
    <x v="0"/>
  </r>
  <r>
    <n v="1362092926"/>
    <d v="2018-10-15T00:00:00"/>
    <x v="3"/>
    <x v="2"/>
    <x v="6"/>
    <s v="Dog Tuxedo, Dog Wedding Suit, Dog Formal Wear, Pet Vest for wedding/formal occasions with a Choice of Bow Tie Color"/>
    <x v="4"/>
    <n v="1"/>
    <n v="30"/>
    <s v=""/>
    <n v="0"/>
    <n v="10"/>
    <n v="30"/>
    <s v="EUR"/>
    <n v="1507223550"/>
    <n v="517585476"/>
    <d v="2018-10-15T00:00:00"/>
    <d v="2018-10-16T00:00:00"/>
    <s v="AS COBLE"/>
    <s v="As Coble"/>
    <s v="NC"/>
    <x v="0"/>
    <x v="0"/>
  </r>
  <r>
    <n v="1365445706"/>
    <d v="2018-10-24T00:00:00"/>
    <x v="3"/>
    <x v="2"/>
    <x v="2"/>
    <s v="Cat Litter Box Cover, Pet Furniture, Cat House, Modern Litter Box Cabinet made of spruce wood"/>
    <x v="7"/>
    <n v="1"/>
    <n v="245"/>
    <s v=""/>
    <n v="0"/>
    <n v="110"/>
    <n v="245"/>
    <s v="EUR"/>
    <n v="1514526851"/>
    <n v="487104831"/>
    <d v="2018-10-24T00:00:00"/>
    <d v="2018-10-29T00:00:00"/>
    <s v="Catherine Fuller"/>
    <s v="Catherine Fuller"/>
    <s v="TX"/>
    <x v="0"/>
    <x v="0"/>
  </r>
  <r>
    <n v="1374275323"/>
    <d v="2018-10-26T00:00:00"/>
    <x v="3"/>
    <x v="2"/>
    <x v="1"/>
    <s v="Pet Scarf Plaid Fleece, Cat Scarf, Dog Scarf, Pet Neckwear, Puppy Scarf Fleece"/>
    <x v="2"/>
    <n v="1"/>
    <n v="9.5"/>
    <s v=""/>
    <n v="0"/>
    <n v="6.5"/>
    <n v="9.5"/>
    <s v="EUR"/>
    <n v="1515268707"/>
    <n v="540613568"/>
    <d v="2018-10-26T00:00:00"/>
    <d v="2018-10-29T00:00:00"/>
    <s v="Aminah Ali"/>
    <s v="Aminah Ali"/>
    <m/>
    <x v="3"/>
    <x v="3"/>
  </r>
  <r>
    <n v="1366522472"/>
    <d v="2018-10-28T00:00:00"/>
    <x v="3"/>
    <x v="2"/>
    <x v="5"/>
    <s v="Cat House, Pet Furniture, Cat Bed, Hideaway for your Pet, Modern Pet Cabinet made of spruce wood"/>
    <x v="9"/>
    <n v="1"/>
    <n v="140"/>
    <s v=""/>
    <n v="0"/>
    <n v="42"/>
    <n v="140"/>
    <s v="EUR"/>
    <n v="1513425236"/>
    <n v="591410347"/>
    <d v="2018-10-28T00:00:00"/>
    <d v="2018-11-02T00:00:00"/>
    <s v="Daniela Ehreiser"/>
    <s v="Daniela Ehreiser"/>
    <m/>
    <x v="6"/>
    <x v="2"/>
  </r>
  <r>
    <n v="1366513332"/>
    <d v="2018-10-28T00:00:00"/>
    <x v="3"/>
    <x v="2"/>
    <x v="5"/>
    <s v="Cat Litter Box Cover, Pet Furniture, Cat House, Modern Litter Box Cabinet made of spruce wood"/>
    <x v="7"/>
    <n v="1"/>
    <n v="260"/>
    <s v=""/>
    <n v="0"/>
    <n v="60"/>
    <n v="260"/>
    <s v="EUR"/>
    <n v="1513411648"/>
    <n v="562699798"/>
    <d v="2018-10-28T00:00:00"/>
    <d v="2018-11-02T00:00:00"/>
    <s v="Bernasconi Alessia"/>
    <s v="Bernasconi Alessia"/>
    <m/>
    <x v="8"/>
    <x v="2"/>
  </r>
  <r>
    <n v="1379320279"/>
    <d v="2018-11-08T00:00:00"/>
    <x v="3"/>
    <x v="3"/>
    <x v="0"/>
    <s v="Dog Tuxedo, Dog Wedding Suit, Dog Formal Wear, Pet Vest for wedding/formal occasions with a Choice of Bow Tie Color"/>
    <x v="4"/>
    <n v="1"/>
    <n v="25"/>
    <s v=""/>
    <n v="0"/>
    <n v="10"/>
    <n v="25"/>
    <s v="EUR"/>
    <n v="1519664112"/>
    <n v="517585476"/>
    <d v="2018-11-08T00:00:00"/>
    <d v="2018-11-12T00:00:00"/>
    <s v="Carly Jones"/>
    <s v="Carly Jones"/>
    <s v="TX"/>
    <x v="0"/>
    <x v="0"/>
  </r>
  <r>
    <n v="1370684994"/>
    <d v="2018-11-08T00:00:00"/>
    <x v="3"/>
    <x v="3"/>
    <x v="0"/>
    <s v="Wood Raised Dog Feeder, Dog feeding station, Pet Feeder made of spruce wood with one large elevated stainless steel food bowl"/>
    <x v="6"/>
    <n v="1"/>
    <n v="40"/>
    <s v=""/>
    <n v="0"/>
    <n v="28"/>
    <n v="40"/>
    <s v="EUR"/>
    <n v="1519210826"/>
    <n v="287975327"/>
    <d v="2018-11-08T00:00:00"/>
    <d v="2018-11-12T00:00:00"/>
    <s v="Angelika Kroha"/>
    <s v="Angelika Kroha"/>
    <m/>
    <x v="6"/>
    <x v="2"/>
  </r>
  <r>
    <n v="1381212739"/>
    <d v="2018-11-13T00:00:00"/>
    <x v="3"/>
    <x v="3"/>
    <x v="3"/>
    <s v="Dog Ramp, Pet Ramp, Portable ramp for your pet with adjustable heights"/>
    <x v="8"/>
    <n v="1"/>
    <n v="90"/>
    <s v=""/>
    <n v="0"/>
    <n v="45"/>
    <n v="90"/>
    <s v="EUR"/>
    <n v="1522203698"/>
    <n v="644696922"/>
    <d v="2018-11-13T00:00:00"/>
    <d v="2018-11-19T00:00:00"/>
    <s v="Elizabeth yoshida"/>
    <s v="Elizabeth Yoshida"/>
    <s v="NY"/>
    <x v="0"/>
    <x v="0"/>
  </r>
  <r>
    <n v="1382871759"/>
    <d v="2018-11-16T00:00:00"/>
    <x v="3"/>
    <x v="3"/>
    <x v="1"/>
    <s v="Triple Wood Raised Pet Feeder, Cat Feeder, Dog Feeder, Cat feeding station made of spruce wood with three elevated stainless steel bowls"/>
    <x v="6"/>
    <n v="1"/>
    <n v="45"/>
    <s v=""/>
    <n v="0"/>
    <n v="32"/>
    <n v="45"/>
    <s v="EUR"/>
    <n v="1524410592"/>
    <n v="266660649"/>
    <d v="2018-11-16T00:00:00"/>
    <d v="2018-11-20T00:00:00"/>
    <s v="Joey Price"/>
    <s v="Joey Price"/>
    <s v="WA"/>
    <x v="0"/>
    <x v="0"/>
  </r>
  <r>
    <n v="1375893144"/>
    <d v="2018-11-19T00:00:00"/>
    <x v="3"/>
    <x v="3"/>
    <x v="6"/>
    <s v="Double Wood Raised Pet Feeder, Pet feeding station made of spruce wood with two elevated stainless steel bowls"/>
    <x v="6"/>
    <n v="1"/>
    <n v="40"/>
    <s v=""/>
    <n v="0"/>
    <n v="32"/>
    <n v="40"/>
    <s v="EUR"/>
    <n v="1526214312"/>
    <n v="646456534"/>
    <d v="2018-11-19T00:00:00"/>
    <d v="2018-11-26T00:00:00"/>
    <s v="Heather Summers"/>
    <s v="Heather Summers"/>
    <s v="CA"/>
    <x v="0"/>
    <x v="0"/>
  </r>
  <r>
    <n v="1378104258"/>
    <d v="2018-11-23T00:00:00"/>
    <x v="3"/>
    <x v="3"/>
    <x v="1"/>
    <s v="Dog Scarf Plaid Fleece, Cat Scarf, Pet Neckwear, Puppy Scarf Fleece"/>
    <x v="2"/>
    <n v="1"/>
    <n v="9"/>
    <s v=""/>
    <n v="0"/>
    <n v="6.5"/>
    <n v="9"/>
    <s v="EUR"/>
    <n v="1529248704"/>
    <n v="247798425"/>
    <d v="2018-11-23T00:00:00"/>
    <d v="2018-11-26T00:00:00"/>
    <s v="Linda Ruane"/>
    <s v="Linda Ruane"/>
    <m/>
    <x v="3"/>
    <x v="3"/>
  </r>
  <r>
    <n v="1379700236"/>
    <d v="2018-11-25T00:00:00"/>
    <x v="3"/>
    <x v="3"/>
    <x v="5"/>
    <s v="Dog Scarf Fleece light Pink, Cat Scarf, Pet Neckwear, Puppy Scarf baby pink"/>
    <x v="2"/>
    <n v="1"/>
    <n v="10"/>
    <s v=""/>
    <n v="0"/>
    <n v="7.5"/>
    <n v="10"/>
    <s v="EUR"/>
    <n v="1534024579"/>
    <n v="248743085"/>
    <d v="2018-11-25T00:00:00"/>
    <d v="2018-11-28T00:00:00"/>
    <s v="David P. McHugh"/>
    <s v="David P. Mchugh"/>
    <s v="IL"/>
    <x v="0"/>
    <x v="0"/>
  </r>
  <r>
    <n v="1381997062"/>
    <d v="2018-11-28T00:00:00"/>
    <x v="3"/>
    <x v="3"/>
    <x v="2"/>
    <s v="Triple Wood Raised Pet Feeder, Cat Feeder, Dog Feeder, Cat feeding station made of spruce wood with three elevated stainless steel bowls"/>
    <x v="6"/>
    <n v="1"/>
    <n v="45"/>
    <s v=""/>
    <n v="0"/>
    <n v="32"/>
    <n v="45"/>
    <s v="EUR"/>
    <n v="1534466198"/>
    <n v="266660649"/>
    <d v="2018-11-28T00:00:00"/>
    <d v="2018-12-03T00:00:00"/>
    <s v="Donna wise"/>
    <s v="Donna Wise"/>
    <s v="FL"/>
    <x v="0"/>
    <x v="0"/>
  </r>
  <r>
    <n v="1384850160"/>
    <d v="2018-12-02T00:00:00"/>
    <x v="3"/>
    <x v="4"/>
    <x v="5"/>
    <s v="Dog Ramp, Pet Ramp, Portable ramp for your pet with adjustable heights"/>
    <x v="8"/>
    <n v="1"/>
    <n v="110"/>
    <s v=""/>
    <n v="0"/>
    <n v="60"/>
    <n v="110"/>
    <s v="EUR"/>
    <n v="1538113140"/>
    <n v="499764244"/>
    <d v="2018-12-02T00:00:00"/>
    <d v="2018-12-11T00:00:00"/>
    <s v="Stephanie Sharp"/>
    <s v="Stephanie Sharp"/>
    <s v="FL"/>
    <x v="0"/>
    <x v="0"/>
  </r>
  <r>
    <n v="1386212900"/>
    <d v="2018-12-04T00:00:00"/>
    <x v="3"/>
    <x v="4"/>
    <x v="3"/>
    <s v="Dog Scarf Plaid Fleece, Cat Scarf, Pet Neckwear, Puppy Scarf Fleece"/>
    <x v="2"/>
    <n v="1"/>
    <n v="9.5"/>
    <s v=""/>
    <n v="0"/>
    <n v="7.5"/>
    <n v="9.5"/>
    <s v="EUR"/>
    <n v="1542437713"/>
    <n v="247798425"/>
    <d v="2018-12-04T00:00:00"/>
    <d v="2018-12-07T00:00:00"/>
    <s v="Mary Ann Almeida"/>
    <s v="Mary Ann Almeida"/>
    <s v="MA"/>
    <x v="0"/>
    <x v="0"/>
  </r>
  <r>
    <n v="1385978938"/>
    <d v="2018-12-04T00:00:00"/>
    <x v="3"/>
    <x v="4"/>
    <x v="3"/>
    <s v="Dog Scarf Plaid Fleece, Cat Scarf, Pet Neckwear, Puppy Scarf Fleece"/>
    <x v="2"/>
    <n v="1"/>
    <n v="9.5"/>
    <s v=""/>
    <n v="0"/>
    <n v="8.5"/>
    <n v="9.5"/>
    <s v="EUR"/>
    <n v="1542144127"/>
    <n v="247798425"/>
    <d v="2018-12-04T00:00:00"/>
    <d v="2018-12-07T00:00:00"/>
    <s v="Linda Ruane"/>
    <s v="Linda Ruane"/>
    <m/>
    <x v="3"/>
    <x v="3"/>
  </r>
  <r>
    <n v="1385978938"/>
    <d v="2018-12-04T00:00:00"/>
    <x v="3"/>
    <x v="4"/>
    <x v="3"/>
    <s v="Dog Scarf Plaid Fleece, Cat Scarf, Pet Neckwear, Puppy Scarf Fleece"/>
    <x v="2"/>
    <n v="1"/>
    <n v="10"/>
    <s v=""/>
    <n v="0"/>
    <n v="0"/>
    <n v="10"/>
    <s v="EUR"/>
    <n v="1542144125"/>
    <n v="247798425"/>
    <d v="2018-12-04T00:00:00"/>
    <d v="2018-12-07T00:00:00"/>
    <s v="Linda Ruane"/>
    <s v="Linda Ruane"/>
    <m/>
    <x v="3"/>
    <x v="3"/>
  </r>
  <r>
    <n v="1396318525"/>
    <d v="2018-12-07T00:00:00"/>
    <x v="3"/>
    <x v="4"/>
    <x v="1"/>
    <s v="Cat Litter Box Cover, Pet Furniture, Cat House, Modern Litter Box Cabinet made of spruce wood with double door opening and side entrance"/>
    <x v="7"/>
    <n v="1"/>
    <n v="280"/>
    <s v=""/>
    <n v="0"/>
    <n v="140"/>
    <n v="280"/>
    <s v="EUR"/>
    <n v="1542091566"/>
    <n v="646067537"/>
    <d v="2018-12-07T00:00:00"/>
    <d v="2018-12-12T00:00:00"/>
    <s v="Kathryn Taber"/>
    <s v="Kathryn Taber"/>
    <s v="GA"/>
    <x v="0"/>
    <x v="0"/>
  </r>
  <r>
    <n v="1388899000"/>
    <d v="2018-12-08T00:00:00"/>
    <x v="3"/>
    <x v="4"/>
    <x v="4"/>
    <s v="Triple Wood Raised Pet Feeder, Cat Feeder, Dog Feeder, Cat feeding station made of spruce wood with three elevated stainless steel bowls"/>
    <x v="6"/>
    <n v="1"/>
    <n v="45"/>
    <s v=""/>
    <n v="0"/>
    <n v="32"/>
    <n v="45"/>
    <s v="EUR"/>
    <n v="1543254410"/>
    <n v="266660649"/>
    <d v="2018-12-08T00:00:00"/>
    <d v="2018-12-11T00:00:00"/>
    <s v="Kelly Wafdle"/>
    <s v="Kelly Wafdle"/>
    <s v="IA"/>
    <x v="0"/>
    <x v="0"/>
  </r>
  <r>
    <n v="1400430189"/>
    <d v="2018-12-12T00:00:00"/>
    <x v="3"/>
    <x v="4"/>
    <x v="2"/>
    <s v="Cat Litter Box Cover, Pet Furniture, Cat House, Modern Litter Box Cabinet made of spruce wood with double door opening and side entrance"/>
    <x v="7"/>
    <n v="1"/>
    <n v="280"/>
    <s v=""/>
    <n v="0"/>
    <n v="140"/>
    <n v="280"/>
    <s v="EUR"/>
    <n v="1547243528"/>
    <n v="646067537"/>
    <d v="2018-12-12T00:00:00"/>
    <d v="2018-12-15T00:00:00"/>
    <s v="Jessica Lenza"/>
    <s v="Jessica Lenza"/>
    <s v="NY"/>
    <x v="0"/>
    <x v="0"/>
  </r>
  <r>
    <n v="1401652183"/>
    <d v="2018-12-14T00:00:00"/>
    <x v="3"/>
    <x v="4"/>
    <x v="1"/>
    <s v="Dog Ramp, Pet Ramp, Portable ramp for your pet with adjustable heights"/>
    <x v="8"/>
    <n v="1"/>
    <n v="110"/>
    <s v=""/>
    <n v="0"/>
    <n v="60"/>
    <n v="110"/>
    <s v="EUR"/>
    <n v="1551306155"/>
    <n v="499764244"/>
    <d v="2018-12-14T00:00:00"/>
    <d v="2018-12-17T00:00:00"/>
    <s v="Suzi Szela"/>
    <s v="Suzi Szela"/>
    <s v="OK"/>
    <x v="0"/>
    <x v="0"/>
  </r>
  <r>
    <n v="1402739043"/>
    <d v="2018-12-16T00:00:00"/>
    <x v="3"/>
    <x v="4"/>
    <x v="5"/>
    <s v="Wood Raised Dog Feeder, Dog feeding station, Pet Feeder made of spruce wood with one large elevated stainless steel food bowl"/>
    <x v="6"/>
    <n v="1"/>
    <n v="40"/>
    <s v=""/>
    <n v="0"/>
    <n v="15"/>
    <n v="40"/>
    <s v="EUR"/>
    <n v="1550136026"/>
    <n v="287975327"/>
    <d v="2018-12-16T00:00:00"/>
    <d v="2018-12-20T00:00:00"/>
    <s v="Ferdinando Zanin"/>
    <s v="Ferdinando Zanin"/>
    <m/>
    <x v="2"/>
    <x v="2"/>
  </r>
  <r>
    <n v="1394165748"/>
    <d v="2018-12-16T00:00:00"/>
    <x v="3"/>
    <x v="4"/>
    <x v="5"/>
    <s v="Cat Litter Box Cover, Cat House, Cat Litter Box Cabinet, Pet Furniture made of spruce wood"/>
    <x v="7"/>
    <n v="1"/>
    <n v="200"/>
    <s v=""/>
    <n v="0"/>
    <n v="100"/>
    <n v="200"/>
    <s v="EUR"/>
    <n v="1552411547"/>
    <n v="654034240"/>
    <d v="2018-12-16T00:00:00"/>
    <d v="2018-12-24T00:00:00"/>
    <s v="Dana White"/>
    <s v="Dana White"/>
    <s v="CO"/>
    <x v="0"/>
    <x v="0"/>
  </r>
  <r>
    <n v="1403662263"/>
    <d v="2018-12-18T00:00:00"/>
    <x v="3"/>
    <x v="4"/>
    <x v="3"/>
    <s v="Cat Litter Box Cover, Pet Furniture, Cat House, Modern Litter Box Cabinet made of spruce wood"/>
    <x v="7"/>
    <n v="1"/>
    <n v="260"/>
    <s v=""/>
    <n v="0"/>
    <n v="140"/>
    <n v="260"/>
    <s v="EUR"/>
    <n v="1553825521"/>
    <n v="562699798"/>
    <d v="2018-12-18T00:00:00"/>
    <d v="2018-12-27T00:00:00"/>
    <s v="Sarah Felton"/>
    <s v="Sarah Felton"/>
    <s v="KS"/>
    <x v="0"/>
    <x v="0"/>
  </r>
  <r>
    <n v="1404212807"/>
    <d v="2018-12-19T00:00:00"/>
    <x v="3"/>
    <x v="4"/>
    <x v="2"/>
    <s v="Dog Scarf Plaid Fleece, Cat Scarf, Pet Neckwear, Puppy Scarf Fleece"/>
    <x v="2"/>
    <n v="1"/>
    <n v="9"/>
    <s v=""/>
    <n v="0"/>
    <n v="7.5"/>
    <n v="9"/>
    <s v="EUR"/>
    <n v="1554530669"/>
    <n v="247798425"/>
    <d v="2018-12-19T00:00:00"/>
    <d v="2018-12-20T00:00:00"/>
    <s v="Roxanne OBrien Troke"/>
    <s v="Roxanne Obrien Troke"/>
    <s v="OH"/>
    <x v="0"/>
    <x v="0"/>
  </r>
  <r>
    <n v="1396718502"/>
    <d v="2018-12-21T00:00:00"/>
    <x v="3"/>
    <x v="4"/>
    <x v="1"/>
    <s v="Dog Scarf Plaid Fleece, Cat Scarf, Pet Neckwear, Puppy Scarf Fleece"/>
    <x v="2"/>
    <n v="1"/>
    <n v="9"/>
    <s v=""/>
    <n v="0"/>
    <n v="9.5"/>
    <n v="9"/>
    <s v="EUR"/>
    <n v="1555674287"/>
    <n v="247798425"/>
    <d v="2018-12-21T00:00:00"/>
    <d v="2018-12-24T00:00:00"/>
    <s v="Erica Wright"/>
    <s v="Erica Wright"/>
    <s v="IN"/>
    <x v="0"/>
    <x v="0"/>
  </r>
  <r>
    <n v="1396718502"/>
    <d v="2018-12-21T00:00:00"/>
    <x v="3"/>
    <x v="4"/>
    <x v="1"/>
    <s v="Cat Scarf, Dog Scarf Red Plaid Fleece, Pet Neckwear, Puppy Scarf Fleece"/>
    <x v="2"/>
    <n v="1"/>
    <n v="9"/>
    <s v=""/>
    <n v="0"/>
    <n v="0"/>
    <n v="9"/>
    <s v="EUR"/>
    <n v="1553112462"/>
    <n v="263694899"/>
    <d v="2018-12-21T00:00:00"/>
    <d v="2018-12-24T00:00:00"/>
    <s v="Erica Wright"/>
    <s v="Erica Wright"/>
    <s v="IN"/>
    <x v="0"/>
    <x v="0"/>
  </r>
  <r>
    <n v="1397222078"/>
    <d v="2018-12-23T00:00:00"/>
    <x v="3"/>
    <x v="4"/>
    <x v="5"/>
    <s v="Cat Litter Box Cover, Pet Furniture, Cat House, Modern Litter Box Cabinet made of spruce wood with double door opening and side entrance"/>
    <x v="7"/>
    <n v="1"/>
    <n v="300"/>
    <s v=""/>
    <n v="0"/>
    <n v="140"/>
    <n v="300"/>
    <s v="EUR"/>
    <n v="1556344507"/>
    <n v="646067537"/>
    <d v="2018-12-23T00:00:00"/>
    <d v="2018-12-28T00:00:00"/>
    <s v="Margaret Saccomano"/>
    <s v="Margaret Saccomano"/>
    <s v="MN"/>
    <x v="0"/>
    <x v="0"/>
  </r>
  <r>
    <n v="1400360068"/>
    <d v="2019-01-03T00:00:00"/>
    <x v="4"/>
    <x v="5"/>
    <x v="0"/>
    <s v="Dog Ramp, Pet Ramp, Portable ramp for your pet with adjustable heights"/>
    <x v="8"/>
    <n v="1"/>
    <n v="110"/>
    <s v=""/>
    <n v="0"/>
    <n v="30"/>
    <n v="110"/>
    <s v="EUR"/>
    <n v="1560757179"/>
    <n v="499764244"/>
    <d v="2019-01-03T00:00:00"/>
    <d v="2019-01-07T00:00:00"/>
    <s v="Jochen Berner"/>
    <s v="Jochen Berner"/>
    <m/>
    <x v="6"/>
    <x v="2"/>
  </r>
  <r>
    <n v="1401754352"/>
    <d v="2019-01-06T00:00:00"/>
    <x v="4"/>
    <x v="5"/>
    <x v="5"/>
    <s v="Cat Bandana, Cat Collar, Cat Scarf, Pet Scarf, Dog Bandana, Pet Bandana, Plaid Flannel Bandana, Closure with a snap fastener"/>
    <x v="2"/>
    <n v="1"/>
    <n v="10"/>
    <s v=""/>
    <n v="0"/>
    <n v="7.5"/>
    <n v="10"/>
    <s v="EUR"/>
    <n v="1562703319"/>
    <n v="515449911"/>
    <d v="2019-01-06T00:00:00"/>
    <d v="2019-01-08T00:00:00"/>
    <s v="Race Harlow"/>
    <s v="Race Harlow"/>
    <s v="IA"/>
    <x v="0"/>
    <x v="0"/>
  </r>
  <r>
    <n v="1409782287"/>
    <d v="2019-01-06T00:00:00"/>
    <x v="4"/>
    <x v="5"/>
    <x v="5"/>
    <s v="Dog Scarf Plaid Fleece, Cat Scarf, Pet Neckwear, Puppy Scarf Fleece"/>
    <x v="2"/>
    <n v="1"/>
    <n v="9.5"/>
    <s v=""/>
    <n v="0"/>
    <n v="7.5"/>
    <n v="9.5"/>
    <s v="EUR"/>
    <n v="1559598498"/>
    <n v="247798425"/>
    <d v="2019-01-06T00:00:00"/>
    <d v="2019-01-07T00:00:00"/>
    <s v="Thuy Bach"/>
    <s v="Thuy Bach"/>
    <s v="CA"/>
    <x v="0"/>
    <x v="0"/>
  </r>
  <r>
    <n v="1404764084"/>
    <d v="2019-01-15T00:00:00"/>
    <x v="4"/>
    <x v="5"/>
    <x v="3"/>
    <s v="Dog Ramp, Pet Ramp, Portable ramp for your pet with adjustable heights"/>
    <x v="8"/>
    <n v="1"/>
    <n v="110"/>
    <s v=""/>
    <n v="0"/>
    <n v="60"/>
    <n v="110"/>
    <s v="EUR"/>
    <n v="1566939773"/>
    <n v="499764244"/>
    <d v="2019-01-15T00:00:00"/>
    <d v="2019-01-21T00:00:00"/>
    <s v="Nancy*Fuller"/>
    <s v="Nancy*Fuller"/>
    <s v="TX"/>
    <x v="0"/>
    <x v="0"/>
  </r>
  <r>
    <n v="1406443176"/>
    <d v="2019-01-20T00:00:00"/>
    <x v="4"/>
    <x v="5"/>
    <x v="5"/>
    <s v="Dog Scarf Fleece light Pink, Cat Scarf, Pet Neckwear, Puppy Scarf baby pink"/>
    <x v="2"/>
    <n v="1"/>
    <n v="10.5"/>
    <s v=""/>
    <n v="0"/>
    <n v="7.5"/>
    <n v="10.5"/>
    <s v="EUR"/>
    <n v="1569285289"/>
    <n v="248743085"/>
    <d v="2019-01-20T00:00:00"/>
    <d v="2019-01-23T00:00:00"/>
    <s v="David McHugh"/>
    <s v="David Mchugh"/>
    <s v="IL"/>
    <x v="0"/>
    <x v="0"/>
  </r>
  <r>
    <n v="1407796308"/>
    <d v="2019-01-23T00:00:00"/>
    <x v="4"/>
    <x v="5"/>
    <x v="2"/>
    <s v="Dog Scarf Plaid Fleece, Cat Scarf, Pet Neckwear, Puppy Scarf Fleece"/>
    <x v="2"/>
    <n v="1"/>
    <n v="10.5"/>
    <s v=""/>
    <n v="0"/>
    <n v="7.5"/>
    <n v="10.5"/>
    <s v="EUR"/>
    <n v="1568527392"/>
    <n v="247798425"/>
    <d v="2019-01-23T00:00:00"/>
    <d v="2019-01-24T00:00:00"/>
    <s v="Christine Cutter"/>
    <s v="Christine Cutter"/>
    <s v="MA"/>
    <x v="0"/>
    <x v="0"/>
  </r>
  <r>
    <n v="1408133724"/>
    <d v="2019-01-24T00:00:00"/>
    <x v="4"/>
    <x v="5"/>
    <x v="0"/>
    <s v="Triple Wood Raised Pet Feeder, Cat Feeder, Dog Feeder, Cat feeding station made of spruce wood with three elevated stainless steel bowls"/>
    <x v="6"/>
    <n v="1"/>
    <n v="45"/>
    <s v=""/>
    <n v="0"/>
    <n v="60"/>
    <n v="45"/>
    <s v="EUR"/>
    <n v="1568997392"/>
    <n v="266660649"/>
    <d v="2019-01-24T00:00:00"/>
    <d v="2019-01-28T00:00:00"/>
    <s v="Donna scarlatella"/>
    <s v="Donna Scarlatella"/>
    <s v="NJ"/>
    <x v="0"/>
    <x v="0"/>
  </r>
  <r>
    <n v="1417428211"/>
    <d v="2019-01-26T00:00:00"/>
    <x v="4"/>
    <x v="5"/>
    <x v="4"/>
    <s v="Dog Tuxedo, Dog Wedding Suit, Dog Formal Wear, Pet Vest for wedding/formal occasions with a Choice of Bow Tie Color"/>
    <x v="4"/>
    <n v="1"/>
    <n v="35"/>
    <s v=""/>
    <n v="0"/>
    <n v="10"/>
    <n v="35"/>
    <s v="EUR"/>
    <n v="1570127198"/>
    <n v="517585476"/>
    <d v="2019-01-26T00:00:00"/>
    <d v="2019-01-30T00:00:00"/>
    <s v="Alicia Jan Douglas"/>
    <s v="Alicia Jan Douglas"/>
    <s v="AZ"/>
    <x v="0"/>
    <x v="0"/>
  </r>
  <r>
    <n v="1417218223"/>
    <d v="2019-01-26T00:00:00"/>
    <x v="4"/>
    <x v="5"/>
    <x v="4"/>
    <s v="Pet Scarf Plaid Fleece, Cat Scarf, Dog Scarf, Pet Neckwear, Puppy Scarf Fleece"/>
    <x v="2"/>
    <n v="1"/>
    <n v="9.5"/>
    <s v=""/>
    <n v="0"/>
    <n v="7.5"/>
    <n v="9.5"/>
    <s v="EUR"/>
    <n v="1569842562"/>
    <n v="540613568"/>
    <d v="2019-01-26T00:00:00"/>
    <d v="2019-01-28T00:00:00"/>
    <s v="Andrew Morrison c/o Bike Town"/>
    <s v="Andrew Morrison C/O Bike Town"/>
    <s v="SC"/>
    <x v="0"/>
    <x v="0"/>
  </r>
  <r>
    <n v="1419107383"/>
    <d v="2019-01-31T00:00:00"/>
    <x v="4"/>
    <x v="5"/>
    <x v="0"/>
    <s v="Triple Wood Raised Pet Feeder, Cat Feeder, Dog Feeder, Cat feeding station made of spruce wood with three elevated stainless steel bowls"/>
    <x v="6"/>
    <n v="1"/>
    <n v="45"/>
    <s v=""/>
    <n v="0"/>
    <n v="43"/>
    <n v="45"/>
    <s v="EUR"/>
    <n v="1572402538"/>
    <n v="266660649"/>
    <d v="2019-01-31T00:00:00"/>
    <d v="2019-02-04T00:00:00"/>
    <s v="Joseph Dodson"/>
    <s v="Joseph Dodson"/>
    <s v="PA"/>
    <x v="0"/>
    <x v="0"/>
  </r>
  <r>
    <n v="1419558135"/>
    <d v="2019-02-01T00:00:00"/>
    <x v="4"/>
    <x v="6"/>
    <x v="1"/>
    <s v="Cat Litter Box Cover, Pet Furniture, Cat House, Modern Litter Box Cabinet made of spruce wood with double door opening and side entrance"/>
    <x v="7"/>
    <n v="1"/>
    <n v="320"/>
    <s v=""/>
    <n v="0"/>
    <n v="140"/>
    <n v="320"/>
    <s v="EUR"/>
    <n v="1573012270"/>
    <n v="646067537"/>
    <d v="2019-02-01T00:00:00"/>
    <d v="2019-02-05T00:00:00"/>
    <s v="Quincy Logan"/>
    <s v="Quincy Logan"/>
    <s v="MO"/>
    <x v="0"/>
    <x v="0"/>
  </r>
  <r>
    <n v="1411435290"/>
    <d v="2019-02-02T00:00:00"/>
    <x v="4"/>
    <x v="6"/>
    <x v="4"/>
    <s v="Cat Litter Box Cover, Pet Furniture, Cat House, Modern Litter Box Cabinet made of spruce wood"/>
    <x v="7"/>
    <n v="1"/>
    <n v="230"/>
    <s v=""/>
    <n v="0"/>
    <n v="30"/>
    <n v="230"/>
    <s v="EUR"/>
    <n v="1576238643"/>
    <n v="487104831"/>
    <d v="2019-02-02T00:00:00"/>
    <d v="2019-02-11T00:00:00"/>
    <s v="Ramona Garro"/>
    <s v="Ramona Garro"/>
    <m/>
    <x v="2"/>
    <x v="2"/>
  </r>
  <r>
    <n v="1421261957"/>
    <d v="2019-02-05T00:00:00"/>
    <x v="4"/>
    <x v="6"/>
    <x v="3"/>
    <s v="Cat Litter Box Cover, Pet Furniture, Cat House, Modern Litter Box Cabinet made of spruce wood with double door opening and side entrance"/>
    <x v="7"/>
    <n v="1"/>
    <n v="320"/>
    <s v=""/>
    <n v="0"/>
    <n v="140"/>
    <n v="320"/>
    <s v="EUR"/>
    <n v="1575307530"/>
    <n v="646067537"/>
    <d v="2019-02-05T00:00:00"/>
    <d v="2019-02-11T00:00:00"/>
    <s v="jenda shin"/>
    <s v="Jenda Shin"/>
    <s v="CA"/>
    <x v="0"/>
    <x v="0"/>
  </r>
  <r>
    <n v="1413341292"/>
    <d v="2019-02-06T00:00:00"/>
    <x v="4"/>
    <x v="6"/>
    <x v="2"/>
    <s v="Dog Tuxedo, Dog Wedding Suit, Dog Formal Wear, Pet Vest for wedding/formal occasions with a Choice of Bow Tie Color"/>
    <x v="4"/>
    <n v="1"/>
    <n v="30"/>
    <s v=""/>
    <n v="0"/>
    <n v="10"/>
    <n v="30"/>
    <s v="EUR"/>
    <n v="1578830597"/>
    <n v="517585476"/>
    <d v="2019-02-06T00:00:00"/>
    <d v="2019-02-11T00:00:00"/>
    <s v="Sara smith"/>
    <s v="Sara Smith"/>
    <s v="MD"/>
    <x v="0"/>
    <x v="0"/>
  </r>
  <r>
    <n v="1413245066"/>
    <d v="2019-02-06T00:00:00"/>
    <x v="4"/>
    <x v="6"/>
    <x v="2"/>
    <s v="Cat House, Pet Furniture, Cat Bed, Hideaway for your Pet, Modern Pet Cabinet made of spruce wood"/>
    <x v="9"/>
    <n v="1"/>
    <n v="140"/>
    <s v=""/>
    <n v="0"/>
    <n v="190"/>
    <n v="140"/>
    <s v="EUR"/>
    <n v="1578702281"/>
    <n v="591410347"/>
    <d v="2019-02-06T00:00:00"/>
    <d v="2019-02-11T00:00:00"/>
    <s v="Julia Wieckowicz"/>
    <s v="Julia Wieckowicz"/>
    <s v="NY"/>
    <x v="0"/>
    <x v="0"/>
  </r>
  <r>
    <n v="1413245066"/>
    <d v="2019-02-06T00:00:00"/>
    <x v="4"/>
    <x v="6"/>
    <x v="2"/>
    <s v="Cat Litter Box Cover, Pet Furniture, Cat House, Modern Litter Box Cabinet made of spruce wood with a side entrance"/>
    <x v="7"/>
    <n v="1"/>
    <n v="220"/>
    <s v=""/>
    <n v="0"/>
    <n v="0"/>
    <n v="220"/>
    <s v="EUR"/>
    <n v="1578702279"/>
    <n v="271552444"/>
    <d v="2019-02-06T00:00:00"/>
    <d v="2019-02-11T00:00:00"/>
    <s v="Julia Wieckowicz"/>
    <s v="Julia Wieckowicz"/>
    <s v="NY"/>
    <x v="0"/>
    <x v="0"/>
  </r>
  <r>
    <n v="1423850451"/>
    <d v="2019-02-11T00:00:00"/>
    <x v="4"/>
    <x v="6"/>
    <x v="6"/>
    <s v="Cat Litter Box Cover, Pet Furniture, Cat House, Modern Litter Box Cabinet made of spruce wood"/>
    <x v="7"/>
    <n v="1"/>
    <n v="260"/>
    <s v=""/>
    <n v="0"/>
    <n v="70"/>
    <n v="260"/>
    <s v="EUR"/>
    <n v="1578793152"/>
    <n v="562699798"/>
    <d v="2019-02-11T00:00:00"/>
    <d v="2019-02-18T00:00:00"/>
    <s v="Melanie PÃ¶lzinger"/>
    <s v="Melanie Pã¶Lzinger"/>
    <m/>
    <x v="19"/>
    <x v="2"/>
  </r>
  <r>
    <n v="1428652147"/>
    <d v="2019-02-24T00:00:00"/>
    <x v="4"/>
    <x v="6"/>
    <x v="5"/>
    <s v="Cat Wedding Bandana, Dog Wedding Bandana with a Choice of Bow Tie Color, Elegant Pet Neckwear ideal for formal occasions"/>
    <x v="1"/>
    <n v="1"/>
    <n v="13"/>
    <s v=""/>
    <n v="0"/>
    <n v="7.5"/>
    <n v="13"/>
    <s v="EUR"/>
    <n v="1585423514"/>
    <n v="237426408"/>
    <d v="2019-02-24T00:00:00"/>
    <d v="2019-02-25T00:00:00"/>
    <s v="Jessie Krebs"/>
    <s v="Jessie Krebs"/>
    <s v="MD"/>
    <x v="0"/>
    <x v="0"/>
  </r>
  <r>
    <n v="1429743053"/>
    <d v="2019-02-27T00:00:00"/>
    <x v="4"/>
    <x v="6"/>
    <x v="2"/>
    <s v="Dog Scarf Plaid Fleece, Cat Scarf, Pet Neckwear, Puppy Scarf Fleece"/>
    <x v="2"/>
    <n v="1"/>
    <n v="9"/>
    <s v=""/>
    <n v="0"/>
    <n v="5"/>
    <n v="9"/>
    <s v="EUR"/>
    <n v="1589670515"/>
    <n v="247798425"/>
    <d v="2019-02-27T00:00:00"/>
    <d v="2019-02-28T00:00:00"/>
    <s v="Claudia alesi zerbini"/>
    <s v="Claudia Alesi Zerbini"/>
    <m/>
    <x v="2"/>
    <x v="2"/>
  </r>
  <r>
    <n v="1422651348"/>
    <d v="2019-03-03T00:00:00"/>
    <x v="4"/>
    <x v="7"/>
    <x v="5"/>
    <s v="Wood Raised Dog Feeder, Double Dog Feeder, Dog feeding station, Pet Feeder made of spruce wood with two elevated stainless steel food bowls"/>
    <x v="6"/>
    <n v="1"/>
    <n v="60"/>
    <s v=""/>
    <n v="0"/>
    <n v="65"/>
    <n v="60"/>
    <s v="EUR"/>
    <n v="1591956621"/>
    <n v="286853857"/>
    <d v="2019-03-03T00:00:00"/>
    <d v="2019-03-06T00:00:00"/>
    <s v="Jessica Hodges"/>
    <s v="Jessica Hodges"/>
    <s v="OH"/>
    <x v="0"/>
    <x v="0"/>
  </r>
  <r>
    <n v="1432209287"/>
    <d v="2019-03-05T00:00:00"/>
    <x v="4"/>
    <x v="7"/>
    <x v="3"/>
    <s v="Cat Wedding Bandana, Dog Wedding Bandana with a Choice of Bow Tie Color, Elegant Pet Neckwear ideal for formal occasions"/>
    <x v="1"/>
    <n v="1"/>
    <n v="13"/>
    <s v=""/>
    <n v="0"/>
    <n v="9.9"/>
    <n v="13"/>
    <s v="EUR"/>
    <n v="1590293846"/>
    <n v="237426408"/>
    <d v="2019-03-05T00:00:00"/>
    <d v="2019-03-06T00:00:00"/>
    <s v="park kwiryun"/>
    <s v="Park Kwiryun"/>
    <m/>
    <x v="20"/>
    <x v="1"/>
  </r>
  <r>
    <n v="1433133403"/>
    <d v="2019-03-07T00:00:00"/>
    <x v="4"/>
    <x v="7"/>
    <x v="0"/>
    <s v="Cat Litter Box Cover, Pet Furniture, Cat House, Modern Litter Box Cabinet made of spruce wood"/>
    <x v="7"/>
    <n v="1"/>
    <n v="250"/>
    <s v=""/>
    <n v="0"/>
    <n v="110"/>
    <n v="250"/>
    <s v="EUR"/>
    <n v="1591558334"/>
    <n v="688159577"/>
    <d v="2019-03-07T00:00:00"/>
    <d v="2019-03-22T00:00:00"/>
    <s v="Tahnee Lacey"/>
    <s v="Tahnee Lacey"/>
    <s v="IL"/>
    <x v="0"/>
    <x v="0"/>
  </r>
  <r>
    <n v="1425492984"/>
    <d v="2019-03-10T00:00:00"/>
    <x v="4"/>
    <x v="7"/>
    <x v="5"/>
    <s v="Dog Ramp, Pet Ramp, Portable ramp for your pet with adjustable heights"/>
    <x v="8"/>
    <n v="1"/>
    <n v="110"/>
    <s v=""/>
    <n v="0"/>
    <n v="30"/>
    <n v="110"/>
    <s v="EUR"/>
    <n v="1593120120"/>
    <n v="499764244"/>
    <d v="2019-03-10T00:00:00"/>
    <d v="2019-03-21T00:00:00"/>
    <s v="Jamie Joest"/>
    <s v="Jamie Joest"/>
    <m/>
    <x v="6"/>
    <x v="2"/>
  </r>
  <r>
    <n v="1426239726"/>
    <d v="2019-03-11T00:00:00"/>
    <x v="4"/>
    <x v="7"/>
    <x v="6"/>
    <s v="Cat Litter Box Cover, Pet Furniture, Cat House, Modern Litter Box Cabinet made of spruce wood"/>
    <x v="7"/>
    <n v="1"/>
    <n v="260"/>
    <s v=""/>
    <n v="0"/>
    <n v="115"/>
    <n v="260"/>
    <s v="EUR"/>
    <n v="1594154568"/>
    <n v="562699798"/>
    <d v="2019-03-11T00:00:00"/>
    <d v="2019-03-20T00:00:00"/>
    <s v="Keeley Ryan"/>
    <s v="Keeley Ryan"/>
    <m/>
    <x v="5"/>
    <x v="4"/>
  </r>
  <r>
    <n v="1425917528"/>
    <d v="2019-03-11T00:00:00"/>
    <x v="4"/>
    <x v="7"/>
    <x v="6"/>
    <s v="Cat Litter Box Cover, Pet Furniture, Cat House, Modern Litter Box Cabinet made of spruce wood"/>
    <x v="7"/>
    <n v="1"/>
    <n v="230"/>
    <s v=""/>
    <n v="0"/>
    <n v="110"/>
    <n v="230"/>
    <s v="EUR"/>
    <n v="1596525097"/>
    <n v="487104831"/>
    <d v="2019-03-11T00:00:00"/>
    <d v="2019-03-22T00:00:00"/>
    <s v="Diane Ferenczi"/>
    <s v="Diane Ferenczi"/>
    <s v="NY"/>
    <x v="0"/>
    <x v="0"/>
  </r>
  <r>
    <n v="1435843307"/>
    <d v="2019-03-14T00:00:00"/>
    <x v="4"/>
    <x v="7"/>
    <x v="0"/>
    <s v="Cat Litter Box Cover, Pet Furniture, Cat House, Modern Litter Box Cabinet made of spruce wood with double door opening and side entrance"/>
    <x v="7"/>
    <n v="1"/>
    <n v="320"/>
    <s v=""/>
    <n v="0"/>
    <n v="140"/>
    <n v="320"/>
    <s v="EUR"/>
    <n v="1598106689"/>
    <n v="646067537"/>
    <d v="2019-03-14T00:00:00"/>
    <d v="2019-03-23T00:00:00"/>
    <s v="Courtney Grant"/>
    <s v="Courtney Grant"/>
    <s v="CA"/>
    <x v="0"/>
    <x v="0"/>
  </r>
  <r>
    <n v="1428352010"/>
    <d v="2019-03-17T00:00:00"/>
    <x v="4"/>
    <x v="7"/>
    <x v="5"/>
    <s v="Dog Ramp, Pet Ramp, Portable ramp for your pet with adjustable heights"/>
    <x v="8"/>
    <n v="1"/>
    <n v="110"/>
    <s v=""/>
    <n v="0"/>
    <n v="85"/>
    <n v="110"/>
    <s v="EUR"/>
    <n v="1599932285"/>
    <n v="499764244"/>
    <d v="2019-03-17T00:00:00"/>
    <d v="2019-03-20T00:00:00"/>
    <s v="Susan Quick"/>
    <s v="Susan Quick"/>
    <s v="CA"/>
    <x v="0"/>
    <x v="0"/>
  </r>
  <r>
    <n v="1441200987"/>
    <d v="2019-03-27T00:00:00"/>
    <x v="4"/>
    <x v="7"/>
    <x v="2"/>
    <s v="Dog Ramp, Pet Ramp, Portable ramp for your pet with adjustable heights"/>
    <x v="8"/>
    <n v="1"/>
    <n v="110"/>
    <s v=""/>
    <n v="0"/>
    <n v="20"/>
    <n v="110"/>
    <s v="EUR"/>
    <n v="1605589877"/>
    <n v="499764244"/>
    <d v="2019-03-27T00:00:00"/>
    <d v="2019-04-01T00:00:00"/>
    <s v="Manuel Iannone"/>
    <s v="Manuel Iannone"/>
    <m/>
    <x v="2"/>
    <x v="2"/>
  </r>
  <r>
    <n v="1441589763"/>
    <d v="2019-03-28T00:00:00"/>
    <x v="4"/>
    <x v="7"/>
    <x v="0"/>
    <s v="Dog Tuxedo, Dog Wedding Suit, Dog Formal Wear, Pet Vest for wedding/formal occasions with a Choice of Bow Tie Color"/>
    <x v="4"/>
    <n v="1"/>
    <n v="30"/>
    <s v=""/>
    <n v="0"/>
    <n v="8"/>
    <n v="30"/>
    <s v="EUR"/>
    <n v="1603229758"/>
    <n v="517585476"/>
    <d v="2019-03-28T00:00:00"/>
    <d v="2019-03-29T00:00:00"/>
    <s v="Alison Martin"/>
    <s v="Alison Martin"/>
    <m/>
    <x v="11"/>
    <x v="2"/>
  </r>
  <r>
    <n v="1441967805"/>
    <d v="2019-03-29T00:00:00"/>
    <x v="4"/>
    <x v="7"/>
    <x v="1"/>
    <s v="Cat Litter Box Cover, Pet Furniture, Cat House, Modern Litter Box Cabinet made of spruce wood"/>
    <x v="7"/>
    <n v="1"/>
    <n v="245"/>
    <s v=""/>
    <n v="0"/>
    <n v="110"/>
    <n v="245"/>
    <s v="EUR"/>
    <n v="1603756808"/>
    <n v="487104831"/>
    <d v="2019-03-29T00:00:00"/>
    <d v="2019-04-02T00:00:00"/>
    <s v="Jayme Sadr"/>
    <s v="Jayme Sadr"/>
    <s v="CA"/>
    <x v="0"/>
    <x v="0"/>
  </r>
  <r>
    <n v="1442821527"/>
    <d v="2019-03-31T00:00:00"/>
    <x v="4"/>
    <x v="7"/>
    <x v="5"/>
    <s v="Cat Litter Box Cover, Pet Furniture, Cat House, Modern Litter Box Cabinet made of spruce wood with double door opening and side entrance"/>
    <x v="7"/>
    <n v="1"/>
    <n v="320"/>
    <s v=""/>
    <n v="0"/>
    <n v="140"/>
    <n v="320"/>
    <s v="EUR"/>
    <n v="1604940548"/>
    <n v="646067537"/>
    <d v="2019-03-31T00:00:00"/>
    <d v="2019-04-08T00:00:00"/>
    <s v="Megan Coffee"/>
    <s v="Megan Coffee"/>
    <s v="NY"/>
    <x v="0"/>
    <x v="0"/>
  </r>
  <r>
    <n v="1443322789"/>
    <d v="2019-04-01T00:00:00"/>
    <x v="4"/>
    <x v="8"/>
    <x v="6"/>
    <s v="Cat Litter Box Cover, Pet Furniture, Cat House, Modern Litter Box Cabinet made of spruce wood with a side entrance"/>
    <x v="7"/>
    <n v="1"/>
    <n v="235"/>
    <s v=""/>
    <n v="0"/>
    <n v="110"/>
    <n v="235"/>
    <s v="EUR"/>
    <n v="1605631796"/>
    <n v="271552444"/>
    <d v="2019-04-01T00:00:00"/>
    <d v="2019-04-08T00:00:00"/>
    <s v="Mabel Mammone"/>
    <s v="Mabel Mammone"/>
    <s v="NY"/>
    <x v="0"/>
    <x v="0"/>
  </r>
  <r>
    <n v="1435456424"/>
    <d v="2019-04-04T00:00:00"/>
    <x v="4"/>
    <x v="8"/>
    <x v="0"/>
    <s v="Cat Wedding Bandana, Dog Wedding Bandana with a Choice of Bow Tie Color, Elegant Pet Neckwear ideal for formal occasions"/>
    <x v="1"/>
    <n v="1"/>
    <n v="13"/>
    <s v=""/>
    <n v="0"/>
    <n v="6.5"/>
    <n v="13"/>
    <s v="EUR"/>
    <n v="1609883427"/>
    <n v="237426408"/>
    <d v="2019-04-04T00:00:00"/>
    <d v="2019-04-04T00:00:00"/>
    <s v="Mrs Patricia Jones"/>
    <s v="Mrs Patricia Jones"/>
    <m/>
    <x v="3"/>
    <x v="3"/>
  </r>
  <r>
    <n v="1452579367"/>
    <d v="2019-04-25T00:00:00"/>
    <x v="4"/>
    <x v="8"/>
    <x v="0"/>
    <s v="Cat Litter Box Cover, Pet Furniture, Cat House, Modern Litter Box Cabinet made of spruce wood with double door opening and side entrance"/>
    <x v="7"/>
    <n v="1"/>
    <n v="320"/>
    <s v=""/>
    <n v="0"/>
    <n v="60"/>
    <n v="320"/>
    <s v="EUR"/>
    <n v="1618366580"/>
    <n v="646067537"/>
    <d v="2019-04-25T00:00:00"/>
    <d v="2019-04-29T00:00:00"/>
    <s v="Serena"/>
    <s v="Serena"/>
    <m/>
    <x v="3"/>
    <x v="3"/>
  </r>
  <r>
    <n v="1445012438"/>
    <d v="2019-04-28T00:00:00"/>
    <x v="4"/>
    <x v="8"/>
    <x v="5"/>
    <s v="Cat Litter Box Cover, Pet Furniture, Cat House, Modern Litter Box Cabinet made of spruce wood"/>
    <x v="7"/>
    <n v="1"/>
    <n v="260"/>
    <s v=""/>
    <n v="0"/>
    <n v="60"/>
    <n v="260"/>
    <s v="EUR"/>
    <n v="1620070246"/>
    <n v="562699798"/>
    <d v="2019-04-28T00:00:00"/>
    <d v="2019-05-03T00:00:00"/>
    <s v="Emil Peters"/>
    <s v="Emil Peters"/>
    <m/>
    <x v="3"/>
    <x v="3"/>
  </r>
  <r>
    <n v="1455213455"/>
    <d v="2019-05-01T00:00:00"/>
    <x v="4"/>
    <x v="9"/>
    <x v="2"/>
    <s v="Dog Tuxedo, Dog Wedding Suit, Dog Formal Wear, Pet Vest for wedding/formal occasions with a Choice of Bow Tie Color"/>
    <x v="4"/>
    <n v="1"/>
    <n v="30"/>
    <s v=""/>
    <n v="0"/>
    <n v="8"/>
    <n v="30"/>
    <s v="EUR"/>
    <n v="1624991107"/>
    <n v="271316451"/>
    <d v="2019-05-01T00:00:00"/>
    <d v="2019-05-02T00:00:00"/>
    <s v="Alexiou Elisavet-Agathi"/>
    <s v="Alexiou Elisavet-Agathi"/>
    <m/>
    <x v="18"/>
    <x v="2"/>
  </r>
  <r>
    <n v="1447506730"/>
    <d v="2019-05-03T00:00:00"/>
    <x v="4"/>
    <x v="9"/>
    <x v="1"/>
    <s v="Cat Litter Box Cover, Pet Furniture, Cat House, Modern Litter Box Cabinet made of spruce wood with a side entrance"/>
    <x v="7"/>
    <n v="1"/>
    <n v="330"/>
    <s v=""/>
    <n v="0"/>
    <n v="170"/>
    <n v="330"/>
    <s v="EUR"/>
    <n v="1623402912"/>
    <n v="684913484"/>
    <d v="2019-05-03T00:00:00"/>
    <d v="2019-05-13T00:00:00"/>
    <s v="Monica Youn"/>
    <s v="Monica Youn"/>
    <s v="NY"/>
    <x v="0"/>
    <x v="0"/>
  </r>
  <r>
    <n v="1450052492"/>
    <d v="2019-05-09T00:00:00"/>
    <x v="4"/>
    <x v="9"/>
    <x v="0"/>
    <s v="Cat Litter Box Cover, Pet Furniture, Cat House, Modern Litter Box Cabinet made of spruce wood with a side entrance"/>
    <x v="7"/>
    <n v="1"/>
    <n v="250"/>
    <s v=""/>
    <n v="0"/>
    <n v="110"/>
    <n v="250"/>
    <s v="EUR"/>
    <n v="1626789740"/>
    <n v="691088340"/>
    <d v="2019-05-09T00:00:00"/>
    <d v="2019-05-14T00:00:00"/>
    <s v="BRITTANY CARSON"/>
    <s v="Brittany Carson"/>
    <s v="CA"/>
    <x v="0"/>
    <x v="0"/>
  </r>
  <r>
    <n v="1458869349"/>
    <d v="2019-05-09T00:00:00"/>
    <x v="4"/>
    <x v="9"/>
    <x v="0"/>
    <s v="Cat Litter Box Cover, Pet Furniture, Cat House, Modern Litter Box Cabinet made of spruce wood with double door opening and side entrance"/>
    <x v="7"/>
    <n v="1"/>
    <n v="320"/>
    <s v=""/>
    <n v="0"/>
    <n v="60"/>
    <n v="320"/>
    <s v="EUR"/>
    <n v="1629942971"/>
    <n v="646067537"/>
    <d v="2019-05-09T00:00:00"/>
    <d v="2019-05-13T00:00:00"/>
    <s v="Andrea Mac"/>
    <s v="Andrea Mac"/>
    <m/>
    <x v="3"/>
    <x v="3"/>
  </r>
  <r>
    <n v="1459702693"/>
    <d v="2019-05-11T00:00:00"/>
    <x v="4"/>
    <x v="9"/>
    <x v="4"/>
    <s v="Dog Ramp, Pet Ramp, Portable ramp for your pet with adjustable heights"/>
    <x v="8"/>
    <n v="1"/>
    <n v="110"/>
    <s v=""/>
    <n v="0"/>
    <n v="83"/>
    <n v="110"/>
    <s v="EUR"/>
    <n v="1627777968"/>
    <n v="499764244"/>
    <d v="2019-05-11T00:00:00"/>
    <d v="2019-05-20T00:00:00"/>
    <s v="Sandy Leow"/>
    <s v="Sandy Leow"/>
    <m/>
    <x v="1"/>
    <x v="1"/>
  </r>
  <r>
    <n v="1459987371"/>
    <d v="2019-05-12T00:00:00"/>
    <x v="4"/>
    <x v="9"/>
    <x v="5"/>
    <s v="Dog Ramp, Pet Ramp, Portable ramp for your pet with adjustable heights"/>
    <x v="8"/>
    <n v="1"/>
    <n v="110"/>
    <s v=""/>
    <n v="0"/>
    <n v="85"/>
    <n v="110"/>
    <s v="EUR"/>
    <n v="1628155806"/>
    <n v="499764244"/>
    <d v="2019-05-12T00:00:00"/>
    <d v="2019-05-20T00:00:00"/>
    <s v="Matthew Ukes"/>
    <s v="Matthew Ukes"/>
    <s v="CO"/>
    <x v="0"/>
    <x v="0"/>
  </r>
  <r>
    <n v="1452001146"/>
    <d v="2019-05-14T00:00:00"/>
    <x v="4"/>
    <x v="9"/>
    <x v="3"/>
    <s v="Cat Litter Box Cover, Pet Furniture, Cat House, Modern Litter Box Cabinet made of spruce wood with double door opening and side entrance"/>
    <x v="7"/>
    <n v="1"/>
    <n v="320"/>
    <s v=""/>
    <n v="0"/>
    <n v="140"/>
    <n v="320"/>
    <s v="EUR"/>
    <n v="1632776241"/>
    <n v="646067537"/>
    <d v="2019-05-14T00:00:00"/>
    <d v="2019-05-27T00:00:00"/>
    <s v="Samantha King"/>
    <s v="Samantha King"/>
    <s v="UT"/>
    <x v="0"/>
    <x v="0"/>
  </r>
  <r>
    <n v="1460931509"/>
    <d v="2019-05-14T00:00:00"/>
    <x v="4"/>
    <x v="9"/>
    <x v="3"/>
    <s v="Cat Litter Box Cover, Pet Furniture, Cat House, Modern Litter Box Cabinet made of spruce wood"/>
    <x v="7"/>
    <n v="1"/>
    <n v="245"/>
    <s v=""/>
    <n v="0"/>
    <n v="55"/>
    <n v="245"/>
    <s v="EUR"/>
    <n v="1632770987"/>
    <n v="487104831"/>
    <d v="2019-05-14T00:00:00"/>
    <d v="2019-05-20T00:00:00"/>
    <s v="Michaela Potter"/>
    <s v="Michaela Potter"/>
    <m/>
    <x v="6"/>
    <x v="2"/>
  </r>
  <r>
    <n v="1452688798"/>
    <d v="2019-05-16T00:00:00"/>
    <x v="4"/>
    <x v="9"/>
    <x v="0"/>
    <s v="Cat Litter Box Cover, Pet Furniture, Cat House, Modern Litter Box Cabinet made of spruce wood with double door opening and side entrance"/>
    <x v="7"/>
    <n v="1"/>
    <n v="320"/>
    <s v=""/>
    <n v="0"/>
    <n v="70"/>
    <n v="320"/>
    <s v="EUR"/>
    <n v="1630353238"/>
    <n v="646067537"/>
    <d v="2019-05-16T00:00:00"/>
    <d v="2019-05-20T00:00:00"/>
    <s v="Janine Blum"/>
    <s v="Janine Blum"/>
    <m/>
    <x v="6"/>
    <x v="2"/>
  </r>
  <r>
    <n v="1454032674"/>
    <d v="2019-05-19T00:00:00"/>
    <x v="4"/>
    <x v="9"/>
    <x v="5"/>
    <s v="Cat Litter Box Cover, Pet Furniture, Cat House, Modern Litter Box Cabinet made of spruce wood"/>
    <x v="7"/>
    <n v="1"/>
    <n v="245"/>
    <s v=""/>
    <n v="0"/>
    <n v="110"/>
    <n v="245"/>
    <s v="EUR"/>
    <n v="1635591167"/>
    <n v="487104831"/>
    <d v="2019-05-19T00:00:00"/>
    <d v="2019-05-27T00:00:00"/>
    <s v="Jayde Garcia"/>
    <s v="Jayde Garcia"/>
    <s v="CA"/>
    <x v="0"/>
    <x v="0"/>
  </r>
  <r>
    <n v="1464957249"/>
    <d v="2019-05-24T00:00:00"/>
    <x v="4"/>
    <x v="9"/>
    <x v="1"/>
    <s v="Cat Litter Box Cover, Pet Furniture, Cat House, Modern Litter Box Cabinet made of spruce wood with double door opening and side entrance"/>
    <x v="7"/>
    <n v="1"/>
    <n v="350"/>
    <s v=""/>
    <n v="0"/>
    <n v="180"/>
    <n v="350"/>
    <s v="EUR"/>
    <n v="1634827942"/>
    <n v="694992630"/>
    <d v="2019-05-24T00:00:00"/>
    <d v="2019-06-03T00:00:00"/>
    <s v="Ariana Winston"/>
    <s v="Ariana Winston"/>
    <s v="NY"/>
    <x v="0"/>
    <x v="0"/>
  </r>
  <r>
    <n v="1457555970"/>
    <d v="2019-05-28T00:00:00"/>
    <x v="4"/>
    <x v="9"/>
    <x v="3"/>
    <s v="Dog Ramp, Pet Ramp, Portable ramp for your pet with adjustable heights"/>
    <x v="8"/>
    <n v="1"/>
    <n v="110"/>
    <s v=""/>
    <n v="0"/>
    <n v="20"/>
    <n v="110"/>
    <s v="EUR"/>
    <n v="1636982674"/>
    <n v="499764244"/>
    <d v="2019-05-28T00:00:00"/>
    <d v="2019-06-06T00:00:00"/>
    <s v="Silvia Zanatta"/>
    <s v="Silvia Zanatta"/>
    <m/>
    <x v="2"/>
    <x v="2"/>
  </r>
  <r>
    <n v="1468308415"/>
    <d v="2019-06-01T00:00:00"/>
    <x v="4"/>
    <x v="10"/>
    <x v="4"/>
    <s v="Cat Litter Box Cover, Pet Furniture, Cat House, Modern Litter Box Cabinet made of spruce wood"/>
    <x v="7"/>
    <n v="1"/>
    <n v="260"/>
    <s v=""/>
    <n v="0"/>
    <n v="140"/>
    <n v="260"/>
    <s v="EUR"/>
    <n v="1642916677"/>
    <n v="562699798"/>
    <d v="2019-06-01T00:00:00"/>
    <d v="2019-06-06T00:00:00"/>
    <s v="Jacob Biesiada"/>
    <s v="Jacob Biesiada"/>
    <s v="VA"/>
    <x v="0"/>
    <x v="0"/>
  </r>
  <r>
    <n v="1468493733"/>
    <d v="2019-06-02T00:00:00"/>
    <x v="4"/>
    <x v="10"/>
    <x v="5"/>
    <s v="Cat Litter Box Cover, Pet Furniture, Cat House, Modern Litter Box Cabinet made of spruce wood with double door opening and side entrance"/>
    <x v="7"/>
    <n v="1"/>
    <n v="320"/>
    <s v=""/>
    <n v="0"/>
    <n v="140"/>
    <n v="320"/>
    <s v="EUR"/>
    <n v="1639615244"/>
    <n v="646067537"/>
    <d v="2019-06-02T00:00:00"/>
    <d v="2019-06-07T00:00:00"/>
    <s v="Catrice Wall"/>
    <s v="Catrice Wall"/>
    <s v="FL"/>
    <x v="0"/>
    <x v="0"/>
  </r>
  <r>
    <n v="1468782861"/>
    <d v="2019-06-03T00:00:00"/>
    <x v="4"/>
    <x v="10"/>
    <x v="6"/>
    <s v="Cat Litter Box Cover, Pet Furniture, Cat House, Modern Litter Box Cabinet made of spruce wood with a side entrance"/>
    <x v="7"/>
    <n v="1"/>
    <n v="220"/>
    <s v=""/>
    <n v="0"/>
    <n v="30"/>
    <n v="220"/>
    <s v="EUR"/>
    <n v="1643559309"/>
    <n v="271552444"/>
    <d v="2019-06-03T00:00:00"/>
    <d v="2019-06-10T00:00:00"/>
    <s v="Francesco Cordioli"/>
    <s v="Francesco Cordioli"/>
    <m/>
    <x v="2"/>
    <x v="2"/>
  </r>
  <r>
    <n v="1460758926"/>
    <d v="2019-06-05T00:00:00"/>
    <x v="4"/>
    <x v="10"/>
    <x v="2"/>
    <s v="Dog Tuxedo, Dog Wedding Suit, Dog Formal Wear, Pet Vest for wedding/formal occasions with a Choice of Bow Tie Color"/>
    <x v="4"/>
    <n v="1"/>
    <n v="25"/>
    <s v=""/>
    <n v="0"/>
    <n v="8"/>
    <n v="25"/>
    <s v="EUR"/>
    <n v="1644864291"/>
    <n v="517585476"/>
    <d v="2019-06-05T00:00:00"/>
    <d v="2019-06-06T00:00:00"/>
    <s v="Janine Kuzma"/>
    <s v="Janine Kuzma"/>
    <m/>
    <x v="6"/>
    <x v="2"/>
  </r>
  <r>
    <n v="1461678372"/>
    <d v="2019-06-07T00:00:00"/>
    <x v="4"/>
    <x v="10"/>
    <x v="1"/>
    <s v="Dog Ramp, Pet Ramp, Portable ramp for your pet with adjustable heights"/>
    <x v="8"/>
    <n v="1"/>
    <n v="110"/>
    <s v=""/>
    <n v="0"/>
    <n v="85"/>
    <n v="110"/>
    <s v="EUR"/>
    <n v="1646107811"/>
    <n v="499764244"/>
    <d v="2019-06-07T00:00:00"/>
    <d v="2019-06-10T00:00:00"/>
    <s v="c/o Leverone Design Michele Sted"/>
    <s v="C/O Leverone Design Michele Sted"/>
    <s v="CA"/>
    <x v="0"/>
    <x v="0"/>
  </r>
  <r>
    <n v="1472375269"/>
    <d v="2019-06-11T00:00:00"/>
    <x v="4"/>
    <x v="10"/>
    <x v="3"/>
    <s v="Cat House, Pet Furniture, Cat Bed, Hideaway for your Pet, Modern Pet Cabinet made of spruce wood"/>
    <x v="9"/>
    <n v="1"/>
    <n v="155"/>
    <s v="CATHOUSE10"/>
    <n v="15.5"/>
    <n v="42"/>
    <n v="155"/>
    <s v="EUR"/>
    <n v="1648414521"/>
    <n v="591410347"/>
    <d v="2019-06-11T00:00:00"/>
    <d v="2019-06-17T00:00:00"/>
    <s v="Isabel Hardman"/>
    <s v="Isabel Hardman"/>
    <m/>
    <x v="3"/>
    <x v="3"/>
  </r>
  <r>
    <n v="1472834931"/>
    <d v="2019-06-12T00:00:00"/>
    <x v="4"/>
    <x v="10"/>
    <x v="2"/>
    <s v="Cat Litter Box Cover, Pet Furniture, Cat House, Modern Litter Box Cabinet made of spruce wood with a side entrance"/>
    <x v="7"/>
    <n v="1"/>
    <n v="220"/>
    <s v=""/>
    <n v="0"/>
    <n v="55"/>
    <n v="220"/>
    <s v="EUR"/>
    <n v="1645392704"/>
    <n v="271552444"/>
    <d v="2019-06-12T00:00:00"/>
    <d v="2019-06-17T00:00:00"/>
    <s v="Ivana Gaspic"/>
    <s v="Ivana Gaspic"/>
    <m/>
    <x v="3"/>
    <x v="3"/>
  </r>
  <r>
    <n v="1463600382"/>
    <d v="2019-06-12T00:00:00"/>
    <x v="4"/>
    <x v="10"/>
    <x v="2"/>
    <s v="Dog Tuxedo, Dog Wedding Suit, Dog Formal Wear, Pet Vest for wedding/formal occasions with a Choice of Bow Tie Color"/>
    <x v="4"/>
    <n v="1"/>
    <n v="25"/>
    <s v=""/>
    <n v="0"/>
    <n v="8"/>
    <n v="25"/>
    <s v="EUR"/>
    <n v="1645083440"/>
    <n v="517585476"/>
    <d v="2019-06-12T00:00:00"/>
    <d v="2019-06-12T00:00:00"/>
    <s v="Ine Bruckers"/>
    <s v="Ine Bruckers"/>
    <m/>
    <x v="10"/>
    <x v="2"/>
  </r>
  <r>
    <n v="1464057884"/>
    <d v="2019-06-13T00:00:00"/>
    <x v="4"/>
    <x v="10"/>
    <x v="0"/>
    <s v="Dog Tuxedo, Dog Wedding Bandana, Dog Wedding Suit, Cat Tuxedo, Cat Bandana, Pet Bandana for formal occasions with a Choice of Bow Tie Color"/>
    <x v="4"/>
    <n v="1"/>
    <n v="19"/>
    <s v=""/>
    <n v="0"/>
    <n v="7.5"/>
    <n v="19"/>
    <s v="EUR"/>
    <n v="1649346213"/>
    <n v="252884354"/>
    <d v="2019-06-13T00:00:00"/>
    <d v="2019-06-14T00:00:00"/>
    <s v="Allie Wojtanowski"/>
    <s v="Allie Wojtanowski"/>
    <s v="RI"/>
    <x v="0"/>
    <x v="0"/>
  </r>
  <r>
    <n v="1465132986"/>
    <d v="2019-06-16T00:00:00"/>
    <x v="4"/>
    <x v="10"/>
    <x v="5"/>
    <s v="Cat Litter Box Cover, Pet Furniture, Cat House, Modern Litter Box Cabinet made of spruce wood"/>
    <x v="7"/>
    <n v="1"/>
    <n v="230"/>
    <s v=""/>
    <n v="0"/>
    <n v="110"/>
    <n v="230"/>
    <s v="EUR"/>
    <n v="1650822701"/>
    <n v="487104831"/>
    <d v="2019-06-16T00:00:00"/>
    <d v="2019-06-19T00:00:00"/>
    <s v="Joseph Miess"/>
    <s v="Joseph Miess"/>
    <s v="NH"/>
    <x v="0"/>
    <x v="0"/>
  </r>
  <r>
    <n v="1474870989"/>
    <d v="2019-06-17T00:00:00"/>
    <x v="4"/>
    <x v="10"/>
    <x v="6"/>
    <s v="Dog Tuxedo, Dog Wedding Suit, Dog Formal Wear, Pet Vest for wedding/formal occasions with a Choice of Bow Tie Color"/>
    <x v="4"/>
    <n v="1"/>
    <n v="30"/>
    <s v=""/>
    <n v="0"/>
    <n v="10"/>
    <n v="30"/>
    <s v="EUR"/>
    <n v="1651809939"/>
    <n v="517585476"/>
    <d v="2019-06-17T00:00:00"/>
    <d v="2019-06-18T00:00:00"/>
    <s v="Mari Holomuzki"/>
    <s v="Mari Holomuzki"/>
    <s v="OH"/>
    <x v="0"/>
    <x v="0"/>
  </r>
  <r>
    <n v="1474696529"/>
    <d v="2019-06-17T00:00:00"/>
    <x v="4"/>
    <x v="10"/>
    <x v="6"/>
    <s v="Triple Wood Raised Pet Feeder, Cat Feeder, Dog Feeder, Cat feeding station made of spruce wood with three elevated stainless steel bowls"/>
    <x v="6"/>
    <n v="1"/>
    <n v="45"/>
    <s v=""/>
    <n v="0"/>
    <n v="43"/>
    <n v="45"/>
    <s v="EUR"/>
    <n v="1647902478"/>
    <n v="266660649"/>
    <d v="2019-06-17T00:00:00"/>
    <d v="2019-06-24T00:00:00"/>
    <s v="Sanders"/>
    <s v="Sanders"/>
    <s v="CA"/>
    <x v="0"/>
    <x v="0"/>
  </r>
  <r>
    <n v="1467406422"/>
    <d v="2019-06-22T00:00:00"/>
    <x v="4"/>
    <x v="10"/>
    <x v="4"/>
    <s v="Cat House, Pet Furniture, Cat Bed, Hideaway for your Pet, Modern Pet Cabinet made of spruce wood"/>
    <x v="9"/>
    <n v="1"/>
    <n v="140"/>
    <s v=""/>
    <n v="0"/>
    <n v="90"/>
    <n v="140"/>
    <s v="EUR"/>
    <n v="1653962583"/>
    <n v="591410347"/>
    <d v="2019-06-22T00:00:00"/>
    <d v="2019-06-26T00:00:00"/>
    <s v="å±±æœ¬åº¸å­"/>
    <s v="Å±±Æœ¬Åº¸Å­"/>
    <m/>
    <x v="21"/>
    <x v="1"/>
  </r>
  <r>
    <n v="1467400464"/>
    <d v="2019-06-22T00:00:00"/>
    <x v="4"/>
    <x v="10"/>
    <x v="4"/>
    <s v="Corner Litter Box Cover, Pet House, Cat Litter Box Cabinet, Pet Furniture made of spruce wood"/>
    <x v="7"/>
    <n v="1"/>
    <n v="190"/>
    <s v=""/>
    <n v="0"/>
    <n v="30"/>
    <n v="190"/>
    <s v="EUR"/>
    <n v="1650255392"/>
    <n v="507106974"/>
    <d v="2019-06-22T00:00:00"/>
    <d v="2019-06-24T00:00:00"/>
    <s v="Micaela giacobini"/>
    <s v="Micaela Giacobini"/>
    <m/>
    <x v="2"/>
    <x v="2"/>
  </r>
  <r>
    <n v="1467400210"/>
    <d v="2019-06-22T00:00:00"/>
    <x v="4"/>
    <x v="10"/>
    <x v="4"/>
    <s v="Cat House, Pet Furniture, Cat Bed, Hideaway for your Pet, Modern Pet Cabinet made of spruce wood"/>
    <x v="9"/>
    <n v="1"/>
    <n v="140"/>
    <s v=""/>
    <n v="0"/>
    <n v="20"/>
    <n v="140"/>
    <s v="EUR"/>
    <n v="1650255060"/>
    <n v="591410347"/>
    <d v="2019-06-22T00:00:00"/>
    <d v="2019-06-24T00:00:00"/>
    <s v="Micaela giacobini"/>
    <s v="Micaela Giacobini"/>
    <m/>
    <x v="2"/>
    <x v="2"/>
  </r>
  <r>
    <n v="1468173072"/>
    <d v="2019-06-24T00:00:00"/>
    <x v="4"/>
    <x v="10"/>
    <x v="6"/>
    <s v="Cat Litter Box Cover, Pet Furniture, Cat House, Modern Litter Box Cabinet made of spruce wood with double door opening and side entrance"/>
    <x v="7"/>
    <n v="1"/>
    <n v="320"/>
    <s v=""/>
    <n v="0"/>
    <n v="140"/>
    <n v="320"/>
    <s v="EUR"/>
    <n v="1655030215"/>
    <n v="646067537"/>
    <d v="2019-06-24T00:00:00"/>
    <d v="2019-07-01T00:00:00"/>
    <s v="Tammy Cheng"/>
    <s v="Tammy Cheng"/>
    <s v="CA"/>
    <x v="0"/>
    <x v="0"/>
  </r>
  <r>
    <n v="1471483468"/>
    <d v="2019-07-03T00:00:00"/>
    <x v="4"/>
    <x v="0"/>
    <x v="2"/>
    <s v="Dog Ramp, Pet Ramp, Portable ramp for your pet with adjustable heights"/>
    <x v="8"/>
    <n v="1"/>
    <n v="110"/>
    <s v=""/>
    <n v="0"/>
    <n v="20"/>
    <n v="110"/>
    <s v="EUR"/>
    <n v="1659626075"/>
    <n v="499764244"/>
    <d v="2019-07-03T00:00:00"/>
    <d v="2019-07-05T00:00:00"/>
    <s v="EMANUELA CASSI"/>
    <s v="Emanuela Cassi"/>
    <m/>
    <x v="2"/>
    <x v="2"/>
  </r>
  <r>
    <n v="1481008245"/>
    <d v="2019-07-04T00:00:00"/>
    <x v="4"/>
    <x v="0"/>
    <x v="0"/>
    <s v="Cat Litter Box Cover, Pet Furniture, Cat House, Modern Litter Box Cabinet made of spruce wood with double door opening"/>
    <x v="7"/>
    <n v="1"/>
    <n v="350"/>
    <s v=""/>
    <n v="0"/>
    <n v="90"/>
    <n v="350"/>
    <s v="EUR"/>
    <n v="1656575106"/>
    <n v="719002047"/>
    <d v="2019-07-04T00:00:00"/>
    <d v="2019-07-08T00:00:00"/>
    <s v="Victoria Madden"/>
    <s v="Victoria Madden"/>
    <m/>
    <x v="3"/>
    <x v="3"/>
  </r>
  <r>
    <n v="1471900588"/>
    <d v="2019-07-04T00:00:00"/>
    <x v="4"/>
    <x v="0"/>
    <x v="0"/>
    <s v="Cat Litter Box Cover, Pet Furniture, Cat House, Modern Litter Box Cabinet made of spruce wood with double door opening and side entrance"/>
    <x v="7"/>
    <n v="1"/>
    <n v="320"/>
    <s v=""/>
    <n v="0"/>
    <n v="70"/>
    <n v="320"/>
    <s v="EUR"/>
    <n v="1656464438"/>
    <n v="646067537"/>
    <d v="2019-07-04T00:00:00"/>
    <d v="2019-07-08T00:00:00"/>
    <s v="Ms Emiliana Petrone"/>
    <s v="Ms Emiliana Petrone"/>
    <m/>
    <x v="3"/>
    <x v="3"/>
  </r>
  <r>
    <n v="1483813617"/>
    <d v="2019-07-12T00:00:00"/>
    <x v="4"/>
    <x v="0"/>
    <x v="1"/>
    <s v="Cat Litter Box Cover, Pet Furniture, Cat House, Modern Litter Box Cabinet made of spruce wood"/>
    <x v="7"/>
    <n v="1"/>
    <n v="260"/>
    <s v=""/>
    <n v="0"/>
    <n v="70"/>
    <n v="260"/>
    <s v="EUR"/>
    <n v="1664263733"/>
    <n v="562699798"/>
    <d v="2019-07-12T00:00:00"/>
    <d v="2019-07-15T00:00:00"/>
    <s v="Thomas Fleck"/>
    <s v="Thomas Fleck"/>
    <m/>
    <x v="6"/>
    <x v="2"/>
  </r>
  <r>
    <n v="1475229546"/>
    <d v="2019-07-13T00:00:00"/>
    <x v="4"/>
    <x v="0"/>
    <x v="4"/>
    <s v="Cat Litter Box Cover, Pet Furniture, Cat House, Modern Litter Box Cabinet made of spruce wood with double door opening and side entrance"/>
    <x v="7"/>
    <n v="1"/>
    <n v="320"/>
    <s v=""/>
    <n v="0"/>
    <n v="70"/>
    <n v="320"/>
    <s v="EUR"/>
    <n v="1661011642"/>
    <n v="646067537"/>
    <d v="2019-07-13T00:00:00"/>
    <d v="2019-07-16T00:00:00"/>
    <s v="Kristin Sundvor"/>
    <s v="Kristin Sundvor"/>
    <m/>
    <x v="3"/>
    <x v="3"/>
  </r>
  <r>
    <n v="1485552777"/>
    <d v="2019-07-16T00:00:00"/>
    <x v="4"/>
    <x v="0"/>
    <x v="3"/>
    <s v="Wood Raised Dog Feeder, Double Dog Feeder, Dog feeding station, Pet Feeder made of spruce wood with two elevated stainless steel food bowls"/>
    <x v="6"/>
    <n v="1"/>
    <n v="60"/>
    <s v=""/>
    <n v="0"/>
    <n v="25"/>
    <n v="60"/>
    <s v="EUR"/>
    <n v="1666705063"/>
    <n v="286853857"/>
    <d v="2019-07-16T00:00:00"/>
    <d v="2019-07-22T00:00:00"/>
    <s v="pietro albanesi"/>
    <s v="Pietro Albanesi"/>
    <m/>
    <x v="2"/>
    <x v="2"/>
  </r>
  <r>
    <n v="1479132262"/>
    <d v="2019-07-23T00:00:00"/>
    <x v="4"/>
    <x v="0"/>
    <x v="3"/>
    <s v="Cat House, Pet Furniture, Cat Bed, Hideaway for your Pet, Modern Pet Cabinet made of spruce wood"/>
    <x v="9"/>
    <n v="1"/>
    <n v="140"/>
    <s v=""/>
    <n v="0"/>
    <n v="90"/>
    <n v="140"/>
    <s v="EUR"/>
    <n v="1670484331"/>
    <n v="591410347"/>
    <d v="2019-07-23T00:00:00"/>
    <d v="2019-07-26T00:00:00"/>
    <s v="Tonya Haddock"/>
    <s v="Tonya Haddock"/>
    <s v="NC"/>
    <x v="0"/>
    <x v="0"/>
  </r>
  <r>
    <n v="1481297000"/>
    <d v="2019-07-29T00:00:00"/>
    <x v="4"/>
    <x v="0"/>
    <x v="6"/>
    <s v="Cat Litter Box Cover, Pet Furniture, Cat House, Modern Litter Box Cabinet made of spruce wood with double door opening and side entrance"/>
    <x v="7"/>
    <n v="1"/>
    <n v="320"/>
    <s v=""/>
    <n v="0"/>
    <n v="140"/>
    <n v="320"/>
    <s v="EUR"/>
    <n v="1673628687"/>
    <n v="646067537"/>
    <d v="2019-07-29T00:00:00"/>
    <d v="2019-08-01T00:00:00"/>
    <s v="Alex Lambright"/>
    <s v="Alex Lambright"/>
    <s v="NY"/>
    <x v="0"/>
    <x v="0"/>
  </r>
  <r>
    <n v="1482044678"/>
    <d v="2019-07-31T00:00:00"/>
    <x v="4"/>
    <x v="0"/>
    <x v="2"/>
    <s v="Cat Litter Box Cover, Pet Furniture, Cat House, Modern Litter Box Cabinet made of spruce wood"/>
    <x v="7"/>
    <n v="1"/>
    <n v="245"/>
    <s v=""/>
    <n v="0"/>
    <n v="110"/>
    <n v="245"/>
    <s v="EUR"/>
    <n v="1674701363"/>
    <n v="487104831"/>
    <d v="2019-07-31T00:00:00"/>
    <d v="2019-08-07T00:00:00"/>
    <s v="Taylor Schultz"/>
    <s v="Taylor Schultz"/>
    <s v="GA"/>
    <x v="0"/>
    <x v="0"/>
  </r>
  <r>
    <n v="1492413271"/>
    <d v="2019-08-03T00:00:00"/>
    <x v="4"/>
    <x v="11"/>
    <x v="4"/>
    <s v="Cat Litter Box Cover, Pet Furniture, Cat House, Modern Litter Box Cabinet made of spruce wood"/>
    <x v="7"/>
    <n v="1"/>
    <n v="290"/>
    <s v=""/>
    <n v="0"/>
    <n v="140"/>
    <n v="290"/>
    <s v="EUR"/>
    <n v="1676367931"/>
    <n v="710571662"/>
    <d v="2019-08-03T00:00:00"/>
    <d v="2019-08-09T00:00:00"/>
    <s v="Samantha Jackson"/>
    <s v="Samantha Jackson"/>
    <s v="NC"/>
    <x v="0"/>
    <x v="0"/>
  </r>
  <r>
    <n v="1483147784"/>
    <d v="2019-08-03T00:00:00"/>
    <x v="4"/>
    <x v="11"/>
    <x v="4"/>
    <s v="Cat Litter Box Cover, Pet Furniture, Cat House, Modern Litter Box Cabinet made of spruce wood with a side entrance"/>
    <x v="7"/>
    <n v="1"/>
    <n v="220"/>
    <s v=""/>
    <n v="0"/>
    <n v="90"/>
    <n v="220"/>
    <s v="EUR"/>
    <n v="1676253605"/>
    <n v="271552444"/>
    <d v="2019-08-03T00:00:00"/>
    <d v="2019-08-07T00:00:00"/>
    <s v="D&amp;#39;Arcy Blunston"/>
    <s v="D&amp;#39;Arcy Blunston"/>
    <m/>
    <x v="5"/>
    <x v="4"/>
  </r>
  <r>
    <n v="1493341037"/>
    <d v="2019-08-05T00:00:00"/>
    <x v="4"/>
    <x v="11"/>
    <x v="6"/>
    <s v="Cat Litter Box Cover, Pet Furniture, Cat House, Modern Litter Box Cabinet made of spruce wood"/>
    <x v="7"/>
    <n v="1"/>
    <n v="260"/>
    <s v=""/>
    <n v="0"/>
    <n v="140"/>
    <n v="260"/>
    <s v="EUR"/>
    <n v="1673233548"/>
    <n v="562699798"/>
    <d v="2019-08-05T00:00:00"/>
    <d v="2019-08-14T00:00:00"/>
    <s v="Daniela Caine"/>
    <s v="Daniela Caine"/>
    <s v="OR"/>
    <x v="0"/>
    <x v="0"/>
  </r>
  <r>
    <n v="1494194747"/>
    <d v="2019-08-07T00:00:00"/>
    <x v="4"/>
    <x v="11"/>
    <x v="2"/>
    <s v="Dog Crate, Dog Kennel, Dog House, Wood Dog Crate, Dog Furniture, Pet Furniture, Dog Kennel Furniture, Pet House, Dog Crate Furniture"/>
    <x v="10"/>
    <n v="1"/>
    <n v="410"/>
    <s v="GABBIA10"/>
    <n v="41"/>
    <n v="140"/>
    <n v="410"/>
    <s v="EUR"/>
    <n v="1674398120"/>
    <n v="702147985"/>
    <d v="2019-08-07T00:00:00"/>
    <d v="2019-08-13T00:00:00"/>
    <s v="Donna Edds"/>
    <s v="Donna Edds"/>
    <s v="AR"/>
    <x v="0"/>
    <x v="0"/>
  </r>
  <r>
    <n v="1486340744"/>
    <d v="2019-08-11T00:00:00"/>
    <x v="4"/>
    <x v="11"/>
    <x v="5"/>
    <s v="Triple Wood Raised Pet Feeder, Cat Feeder, Dog Feeder, Cat feeding station made of spruce wood with three elevated stainless steel bowls"/>
    <x v="6"/>
    <n v="1"/>
    <n v="45"/>
    <s v=""/>
    <n v="0"/>
    <n v="43"/>
    <n v="45"/>
    <s v="EUR"/>
    <n v="1680734229"/>
    <n v="266660649"/>
    <d v="2019-08-11T00:00:00"/>
    <d v="2019-08-13T00:00:00"/>
    <s v="Matthew Lazar"/>
    <s v="Matthew Lazar"/>
    <s v="IL"/>
    <x v="0"/>
    <x v="0"/>
  </r>
  <r>
    <n v="1498316931"/>
    <d v="2019-08-17T00:00:00"/>
    <x v="4"/>
    <x v="11"/>
    <x v="4"/>
    <s v="Cat Litter Box Cover, Pet Furniture, Cat House, Modern Litter Box Cabinet made of spruce wood"/>
    <x v="7"/>
    <n v="1"/>
    <n v="245"/>
    <s v=""/>
    <n v="0"/>
    <n v="110"/>
    <n v="245"/>
    <s v="EUR"/>
    <n v="1680006372"/>
    <n v="487104831"/>
    <d v="2019-08-17T00:00:00"/>
    <d v="2019-08-20T00:00:00"/>
    <s v="Hannah Corbus"/>
    <s v="Hannah Corbus"/>
    <s v="KS"/>
    <x v="0"/>
    <x v="0"/>
  </r>
  <r>
    <n v="1490963186"/>
    <d v="2019-08-22T00:00:00"/>
    <x v="4"/>
    <x v="11"/>
    <x v="0"/>
    <s v="Cat Litter Box Cover, Pet Furniture, Cat House, Modern Litter Box Cabinet made of spruce wood"/>
    <x v="7"/>
    <n v="1"/>
    <n v="260"/>
    <s v=""/>
    <n v="0"/>
    <n v="140"/>
    <n v="260"/>
    <s v="EUR"/>
    <n v="1687254933"/>
    <n v="562699798"/>
    <d v="2019-08-22T00:00:00"/>
    <d v="2019-08-28T00:00:00"/>
    <s v="Linz Shelton1"/>
    <s v="Linz Shelton1"/>
    <s v="NJ"/>
    <x v="0"/>
    <x v="0"/>
  </r>
  <r>
    <n v="1501735533"/>
    <d v="2019-08-25T00:00:00"/>
    <x v="4"/>
    <x v="11"/>
    <x v="5"/>
    <s v="Cat Litter Box Cover, Pet Furniture, Cat House, Modern Litter Box Cabinet made of spruce wood with a side entrance"/>
    <x v="7"/>
    <n v="1"/>
    <n v="220"/>
    <s v=""/>
    <n v="0"/>
    <n v="110"/>
    <n v="220"/>
    <s v="EUR"/>
    <n v="1684625254"/>
    <n v="271552444"/>
    <d v="2019-08-25T00:00:00"/>
    <d v="2019-09-02T00:00:00"/>
    <s v="Elizabeth Pierce"/>
    <s v="Elizabeth Pierce"/>
    <s v="MI"/>
    <x v="0"/>
    <x v="0"/>
  </r>
  <r>
    <n v="1493346762"/>
    <d v="2019-08-28T00:00:00"/>
    <x v="4"/>
    <x v="11"/>
    <x v="2"/>
    <s v="Dog Tuxedo, Dog Wedding Suit, Dog Formal Wear, Pet Vest for wedding/formal occasions with a Choice of Bow Tie Color"/>
    <x v="4"/>
    <n v="1"/>
    <n v="35"/>
    <s v=""/>
    <n v="0"/>
    <n v="10"/>
    <n v="35"/>
    <s v="EUR"/>
    <n v="1690760317"/>
    <n v="517585476"/>
    <d v="2019-08-28T00:00:00"/>
    <d v="2019-08-29T00:00:00"/>
    <s v="Deborah Courtney"/>
    <s v="Deborah Courtney"/>
    <s v="NY"/>
    <x v="0"/>
    <x v="0"/>
  </r>
  <r>
    <n v="1503666229"/>
    <d v="2019-08-30T00:00:00"/>
    <x v="4"/>
    <x v="11"/>
    <x v="1"/>
    <s v="Cat Bow Tie, Dog Bow Tie, Girl Dog Collar, Pink and White Bow Tie, Pet Bow Tie Collar Satin and Tulle ideal for special occasions"/>
    <x v="1"/>
    <n v="1"/>
    <n v="12"/>
    <s v=""/>
    <n v="0"/>
    <n v="6.5"/>
    <n v="12"/>
    <s v="EUR"/>
    <n v="1692204103"/>
    <n v="528760598"/>
    <d v="2019-08-30T00:00:00"/>
    <d v="2019-09-02T00:00:00"/>
    <s v="Michelle Teasdale"/>
    <s v="Michelle Teasdale"/>
    <m/>
    <x v="8"/>
    <x v="2"/>
  </r>
  <r>
    <n v="1496617048"/>
    <d v="2019-09-05T00:00:00"/>
    <x v="4"/>
    <x v="1"/>
    <x v="0"/>
    <s v="Cat Litter Box Cover, Pet Furniture, Cat House, Modern Litter Box Cabinet made of spruce wood"/>
    <x v="7"/>
    <n v="1"/>
    <n v="245"/>
    <s v=""/>
    <n v="0"/>
    <n v="110"/>
    <n v="245"/>
    <s v="EUR"/>
    <n v="1695510513"/>
    <n v="487104831"/>
    <d v="2019-09-05T00:00:00"/>
    <d v="2019-09-13T00:00:00"/>
    <s v="Jennifer Branson"/>
    <s v="Jennifer Branson"/>
    <s v="CA"/>
    <x v="0"/>
    <x v="0"/>
  </r>
  <r>
    <n v="1509613435"/>
    <d v="2019-09-13T00:00:00"/>
    <x v="4"/>
    <x v="1"/>
    <x v="1"/>
    <s v="Dog Scarf Plaid Fleece, Cat Scarf, Pet Neckwear, Puppy Scarf Fleece"/>
    <x v="2"/>
    <n v="1"/>
    <n v="9"/>
    <s v=""/>
    <n v="0"/>
    <n v="7.5"/>
    <n v="9"/>
    <s v="EUR"/>
    <n v="1700505369"/>
    <n v="247798425"/>
    <d v="2019-09-13T00:00:00"/>
    <d v="2019-09-16T00:00:00"/>
    <s v="Ladan moghadam"/>
    <s v="Ladan Moghadam"/>
    <s v="CA"/>
    <x v="0"/>
    <x v="0"/>
  </r>
  <r>
    <n v="1503357730"/>
    <d v="2019-09-21T00:00:00"/>
    <x v="4"/>
    <x v="1"/>
    <x v="4"/>
    <s v="Cat Bow Tie, Dog Bow Tie, Girl Dog Collar, Pink and White Bow Tie, Pet Bow Tie Collar Satin and Tulle ideal for special occasions"/>
    <x v="1"/>
    <n v="1"/>
    <n v="12"/>
    <s v=""/>
    <n v="0"/>
    <n v="6.5"/>
    <n v="12"/>
    <s v="EUR"/>
    <n v="1699862082"/>
    <n v="528760598"/>
    <d v="2019-09-21T00:00:00"/>
    <d v="2019-09-23T00:00:00"/>
    <s v="Rogeon Maxime"/>
    <s v="Rogeon Maxime"/>
    <m/>
    <x v="14"/>
    <x v="2"/>
  </r>
  <r>
    <n v="1512751617"/>
    <d v="2019-09-21T00:00:00"/>
    <x v="4"/>
    <x v="1"/>
    <x v="4"/>
    <s v="Cat Litter Box Cover, Pet Furniture, Cat House, Modern Litter Box Cabinet made of spruce wood"/>
    <x v="7"/>
    <n v="1"/>
    <n v="260"/>
    <s v=""/>
    <n v="0"/>
    <n v="70"/>
    <n v="260"/>
    <s v="EUR"/>
    <n v="1699795110"/>
    <n v="562699798"/>
    <d v="2019-09-21T00:00:00"/>
    <d v="2019-09-26T00:00:00"/>
    <s v="Judith LÃ³pez Arias"/>
    <s v="Judith Lã³Pez Arias"/>
    <m/>
    <x v="7"/>
    <x v="2"/>
  </r>
  <r>
    <n v="1504057122"/>
    <d v="2019-09-22T00:00:00"/>
    <x v="4"/>
    <x v="1"/>
    <x v="5"/>
    <s v="Cat Litter Box Cover, Pet Furniture, Cat House, Modern Litter Box Cabinet made of spruce wood with double door opening and side entrance"/>
    <x v="7"/>
    <n v="1"/>
    <n v="320"/>
    <s v=""/>
    <n v="0"/>
    <n v="140"/>
    <n v="320"/>
    <s v="EUR"/>
    <n v="1705835237"/>
    <n v="646067537"/>
    <d v="2019-09-22T00:00:00"/>
    <d v="2019-10-01T00:00:00"/>
    <s v="Michelle Dugan"/>
    <s v="Michelle Dugan"/>
    <s v="NM"/>
    <x v="0"/>
    <x v="0"/>
  </r>
  <r>
    <n v="1514913747"/>
    <d v="2019-09-26T00:00:00"/>
    <x v="4"/>
    <x v="1"/>
    <x v="0"/>
    <s v="Dog Ramp, Pet Ramp, Portable ramp for your pet with adjustable heights"/>
    <x v="8"/>
    <n v="1"/>
    <n v="110"/>
    <s v=""/>
    <n v="0"/>
    <n v="20"/>
    <n v="110"/>
    <s v="EUR"/>
    <n v="1707784147"/>
    <n v="499764244"/>
    <d v="2019-09-26T00:00:00"/>
    <d v="2019-10-01T00:00:00"/>
    <s v="Gina galante"/>
    <s v="Gina Galante"/>
    <m/>
    <x v="2"/>
    <x v="2"/>
  </r>
  <r>
    <n v="1516234835"/>
    <d v="2019-09-29T00:00:00"/>
    <x v="4"/>
    <x v="1"/>
    <x v="5"/>
    <s v="Cat Bow Tie Collar Velvet and Tulle, Dog Bow tie, Pet Bow tie Collar Cream and Black ideal for special occasions"/>
    <x v="1"/>
    <n v="1"/>
    <n v="13"/>
    <s v=""/>
    <n v="0"/>
    <n v="6.5"/>
    <n v="13"/>
    <s v="EUR"/>
    <n v="1704674620"/>
    <n v="512626481"/>
    <d v="2019-09-29T00:00:00"/>
    <d v="2019-10-02T00:00:00"/>
    <s v="Bal Maryse"/>
    <s v="Bal Maryse"/>
    <m/>
    <x v="14"/>
    <x v="2"/>
  </r>
  <r>
    <n v="1507610888"/>
    <d v="2019-10-01T00:00:00"/>
    <x v="4"/>
    <x v="2"/>
    <x v="3"/>
    <s v="Cat Litter Box Cover, Pet Furniture, Cat House, Modern Litter Box Cabinet made of spruce wood with a side entrance"/>
    <x v="7"/>
    <n v="1"/>
    <n v="220"/>
    <s v=""/>
    <n v="0"/>
    <n v="55"/>
    <n v="220"/>
    <s v="EUR"/>
    <n v="1710779265"/>
    <n v="271552444"/>
    <d v="2019-10-01T00:00:00"/>
    <d v="2019-10-07T00:00:00"/>
    <s v="Elaine McDonagh"/>
    <s v="Elaine Mcdonagh"/>
    <m/>
    <x v="11"/>
    <x v="2"/>
  </r>
  <r>
    <n v="1518305927"/>
    <d v="2019-10-03T00:00:00"/>
    <x v="4"/>
    <x v="2"/>
    <x v="0"/>
    <s v="Cat Bow Tie Collar Plaid Flannel, Dog Bow Tie Collar, Pet Bow Tie Collar Blue and Cream, Pet Neckwear"/>
    <x v="1"/>
    <n v="1"/>
    <n v="10"/>
    <s v=""/>
    <n v="0"/>
    <n v="7.5"/>
    <n v="10"/>
    <s v="EUR"/>
    <n v="1707566400"/>
    <n v="512786896"/>
    <d v="2019-10-03T00:00:00"/>
    <d v="2019-10-05T00:00:00"/>
    <s v="Carolina Ikard"/>
    <s v="Carolina Ikard"/>
    <s v="AL"/>
    <x v="0"/>
    <x v="0"/>
  </r>
  <r>
    <n v="1509433992"/>
    <d v="2019-10-05T00:00:00"/>
    <x v="4"/>
    <x v="2"/>
    <x v="4"/>
    <s v="Cat Litter Box Cover, Pet Furniture, Cat House, Modern Litter Box Cabinet made of spruce wood with double door opening and side entrance"/>
    <x v="7"/>
    <n v="1"/>
    <n v="320"/>
    <s v=""/>
    <n v="0"/>
    <n v="140"/>
    <n v="320"/>
    <s v="EUR"/>
    <n v="1708416732"/>
    <n v="646067537"/>
    <d v="2019-10-05T00:00:00"/>
    <d v="2019-10-14T00:00:00"/>
    <s v="Randy Fernandez"/>
    <s v="Randy Fernandez"/>
    <s v="CO"/>
    <x v="0"/>
    <x v="0"/>
  </r>
  <r>
    <n v="1520169549"/>
    <d v="2019-10-08T00:00:00"/>
    <x v="4"/>
    <x v="2"/>
    <x v="3"/>
    <s v="Dog Ramp, Pet Ramp, Portable ramp for your pet with adjustable heights"/>
    <x v="8"/>
    <n v="1"/>
    <n v="110"/>
    <s v=""/>
    <n v="0"/>
    <n v="110"/>
    <n v="110"/>
    <s v="EUR"/>
    <n v="1715023131"/>
    <n v="499764244"/>
    <d v="2019-10-08T00:00:00"/>
    <d v="2019-10-16T00:00:00"/>
    <s v="Anna Highley"/>
    <s v="Anna Highley"/>
    <m/>
    <x v="22"/>
    <x v="1"/>
  </r>
  <r>
    <n v="1513070170"/>
    <d v="2019-10-13T00:00:00"/>
    <x v="4"/>
    <x v="2"/>
    <x v="5"/>
    <s v="Cat Litter Box Cover, Pet Furniture, Cat House, Modern Litter Box Cabinet made of spruce wood"/>
    <x v="7"/>
    <n v="1"/>
    <n v="260"/>
    <s v=""/>
    <n v="0"/>
    <n v="50"/>
    <n v="260"/>
    <s v="EUR"/>
    <n v="1713533616"/>
    <n v="562699798"/>
    <d v="2019-10-13T00:00:00"/>
    <d v="2019-10-18T00:00:00"/>
    <s v="Ilaria Rocca"/>
    <s v="Ilaria Rocca"/>
    <m/>
    <x v="2"/>
    <x v="2"/>
  </r>
  <r>
    <n v="1522514783"/>
    <d v="2019-10-13T00:00:00"/>
    <x v="4"/>
    <x v="2"/>
    <x v="5"/>
    <s v="Dog Ramp, Pet Ramp, Portable ramp for your pet with adjustable heights"/>
    <x v="8"/>
    <n v="1"/>
    <n v="110"/>
    <s v=""/>
    <n v="0"/>
    <n v="20"/>
    <n v="110"/>
    <s v="EUR"/>
    <n v="1713471588"/>
    <n v="499764244"/>
    <d v="2019-10-13T00:00:00"/>
    <d v="2019-10-18T00:00:00"/>
    <s v="DEBORA CALDERONI CITONI"/>
    <s v="Debora Calderoni Citoni"/>
    <m/>
    <x v="2"/>
    <x v="2"/>
  </r>
  <r>
    <n v="1523716789"/>
    <d v="2019-10-16T00:00:00"/>
    <x v="4"/>
    <x v="2"/>
    <x v="2"/>
    <s v="Cat Litter Box Cover, Pet Furniture, Cat House, Modern Litter Box Cabinet made of spruce wood"/>
    <x v="7"/>
    <n v="1"/>
    <n v="230"/>
    <s v=""/>
    <n v="0"/>
    <n v="55"/>
    <n v="230"/>
    <s v="EUR"/>
    <n v="1719902927"/>
    <n v="487104831"/>
    <d v="2019-10-16T00:00:00"/>
    <d v="2019-10-21T00:00:00"/>
    <s v="Frau Evelyn Siegenthaler"/>
    <s v="Frau Evelyn Siegenthaler"/>
    <m/>
    <x v="8"/>
    <x v="2"/>
  </r>
  <r>
    <n v="1525142399"/>
    <d v="2019-10-19T00:00:00"/>
    <x v="4"/>
    <x v="2"/>
    <x v="4"/>
    <s v="Cat Litter Box Cover, Pet Furniture, Cat House, Modern Litter Box Cabinet made of spruce wood with a side entrance"/>
    <x v="7"/>
    <n v="1"/>
    <n v="235"/>
    <s v=""/>
    <n v="0"/>
    <n v="110"/>
    <n v="235"/>
    <s v="EUR"/>
    <n v="1721900067"/>
    <n v="271552444"/>
    <d v="2019-10-19T00:00:00"/>
    <d v="2019-10-24T00:00:00"/>
    <s v="Madison Klaus"/>
    <s v="Madison Klaus"/>
    <s v="CA"/>
    <x v="0"/>
    <x v="0"/>
  </r>
  <r>
    <n v="1518302624"/>
    <d v="2019-10-26T00:00:00"/>
    <x v="4"/>
    <x v="2"/>
    <x v="4"/>
    <s v="Cat Litter Box Cover, Pet Furniture, Cat House, Modern Litter Box Cabinet made of spruce wood"/>
    <x v="7"/>
    <n v="1"/>
    <n v="260"/>
    <s v=""/>
    <n v="0"/>
    <n v="70"/>
    <n v="260"/>
    <s v="EUR"/>
    <n v="1725644127"/>
    <n v="562699798"/>
    <d v="2019-10-26T00:00:00"/>
    <d v="2019-11-04T00:00:00"/>
    <s v="chantel mawbey"/>
    <s v="Chantel Mawbey"/>
    <m/>
    <x v="3"/>
    <x v="3"/>
  </r>
  <r>
    <n v="1518301884"/>
    <d v="2019-10-26T00:00:00"/>
    <x v="4"/>
    <x v="2"/>
    <x v="4"/>
    <s v="Cat Litter Box Cover, Pet Furniture, Cat House, Modern Litter Box Cabinet made of spruce wood"/>
    <x v="7"/>
    <n v="1"/>
    <n v="260"/>
    <s v=""/>
    <n v="0"/>
    <n v="70"/>
    <n v="260"/>
    <s v="EUR"/>
    <n v="1720849592"/>
    <n v="562699798"/>
    <d v="2019-10-26T00:00:00"/>
    <d v="2019-11-04T00:00:00"/>
    <s v="chantel mawbey"/>
    <s v="Chantel Mawbey"/>
    <m/>
    <x v="3"/>
    <x v="3"/>
  </r>
  <r>
    <n v="1528375943"/>
    <d v="2019-10-27T00:00:00"/>
    <x v="4"/>
    <x v="2"/>
    <x v="5"/>
    <s v="Cat Litter Box Cover, Pet Furniture, Cat House, Modern Litter Box Cabinet made of spruce wood"/>
    <x v="7"/>
    <n v="1"/>
    <n v="260"/>
    <s v=""/>
    <n v="0"/>
    <n v="140"/>
    <n v="260"/>
    <s v="EUR"/>
    <n v="1721634560"/>
    <n v="562699798"/>
    <d v="2019-10-27T00:00:00"/>
    <d v="2019-11-05T00:00:00"/>
    <s v="cindy walker"/>
    <s v="Cindy Walker"/>
    <s v="FL"/>
    <x v="0"/>
    <x v="0"/>
  </r>
  <r>
    <n v="1519199676"/>
    <d v="2019-10-28T00:00:00"/>
    <x v="4"/>
    <x v="2"/>
    <x v="6"/>
    <s v="Cat Litter Box Cover, Pet Furniture, Cat House, Modern Litter Box Cabinet made of spruce wood"/>
    <x v="7"/>
    <n v="1"/>
    <n v="260"/>
    <s v=""/>
    <n v="0"/>
    <n v="70"/>
    <n v="260"/>
    <s v="EUR"/>
    <n v="1722098188"/>
    <n v="562699798"/>
    <d v="2019-10-28T00:00:00"/>
    <d v="2019-11-08T00:00:00"/>
    <s v="Markus Weihrich"/>
    <s v="Markus Weihrich"/>
    <m/>
    <x v="6"/>
    <x v="2"/>
  </r>
  <r>
    <n v="1521044772"/>
    <d v="2019-11-01T00:00:00"/>
    <x v="4"/>
    <x v="3"/>
    <x v="1"/>
    <s v="Cat Scarf, Dog Scarf Red Plaid Fleece, Pet Neckwear, Puppy Scarf Fleece"/>
    <x v="2"/>
    <n v="1"/>
    <n v="9"/>
    <s v=""/>
    <n v="0"/>
    <n v="7.5"/>
    <n v="9"/>
    <s v="EUR"/>
    <n v="1729549299"/>
    <n v="263694899"/>
    <d v="2019-11-01T00:00:00"/>
    <d v="2019-11-04T00:00:00"/>
    <s v="Rachel Berggren"/>
    <s v="Rachel Berggren"/>
    <s v="FL"/>
    <x v="0"/>
    <x v="0"/>
  </r>
  <r>
    <n v="1521649518"/>
    <d v="2019-11-03T00:00:00"/>
    <x v="4"/>
    <x v="3"/>
    <x v="5"/>
    <s v="Cat Litter Box Cover, Pet Furniture, Cat House, Modern Litter Box Cabinet made of spruce wood"/>
    <x v="7"/>
    <n v="1"/>
    <n v="260"/>
    <s v=""/>
    <n v="0"/>
    <n v="140"/>
    <n v="260"/>
    <s v="EUR"/>
    <n v="1730404975"/>
    <n v="562699798"/>
    <d v="2019-11-03T00:00:00"/>
    <d v="2019-11-09T00:00:00"/>
    <s v="Linda Jennings"/>
    <s v="Linda Jennings"/>
    <s v="FL"/>
    <x v="0"/>
    <x v="0"/>
  </r>
  <r>
    <n v="1531770093"/>
    <d v="2019-11-04T00:00:00"/>
    <x v="4"/>
    <x v="3"/>
    <x v="6"/>
    <s v="Triple Wood Raised Pet Feeder, Cat Feeder, Dog Feeder, Cat feeding station made of spruce wood with three elevated stainless steel bowls"/>
    <x v="6"/>
    <n v="1"/>
    <n v="45"/>
    <s v=""/>
    <n v="0"/>
    <n v="43"/>
    <n v="45"/>
    <s v="EUR"/>
    <n v="1726353074"/>
    <n v="266660649"/>
    <d v="2019-11-04T00:00:00"/>
    <d v="2019-11-08T00:00:00"/>
    <s v="Bonnie Owens"/>
    <s v="Bonnie Owens"/>
    <s v="SC"/>
    <x v="0"/>
    <x v="0"/>
  </r>
  <r>
    <n v="1524097912"/>
    <d v="2019-11-08T00:00:00"/>
    <x v="4"/>
    <x v="3"/>
    <x v="1"/>
    <s v="Cat Scarf, Dog Scarf Red Plaid Fleece, Pet Neckwear, Puppy Scarf Fleece"/>
    <x v="2"/>
    <n v="1"/>
    <n v="10"/>
    <s v=""/>
    <n v="0"/>
    <n v="7.5"/>
    <n v="10"/>
    <s v="EUR"/>
    <n v="1728924978"/>
    <n v="263694899"/>
    <d v="2019-11-08T00:00:00"/>
    <d v="2019-11-09T00:00:00"/>
    <s v="Michele Risner"/>
    <s v="Michele Risner"/>
    <s v="IN"/>
    <x v="0"/>
    <x v="0"/>
  </r>
  <r>
    <n v="1533638665"/>
    <d v="2019-11-08T00:00:00"/>
    <x v="4"/>
    <x v="3"/>
    <x v="1"/>
    <s v="Cat Scarf, Dog Scarf Red Plaid Fleece, Pet Neckwear, Puppy Scarf Fleece"/>
    <x v="2"/>
    <n v="1"/>
    <n v="9"/>
    <s v=""/>
    <n v="0"/>
    <n v="7.5"/>
    <n v="9"/>
    <s v="EUR"/>
    <n v="1728924414"/>
    <n v="263694899"/>
    <d v="2019-11-08T00:00:00"/>
    <d v="2019-11-09T00:00:00"/>
    <s v="Michele Risner"/>
    <s v="Michele Risner"/>
    <s v="IN"/>
    <x v="0"/>
    <x v="0"/>
  </r>
  <r>
    <n v="1534764689"/>
    <d v="2019-11-10T00:00:00"/>
    <x v="4"/>
    <x v="3"/>
    <x v="5"/>
    <s v="Dog Ramp, Pet Ramp, Portable ramp for your pet with adjustable heights"/>
    <x v="8"/>
    <n v="1"/>
    <n v="125"/>
    <s v=""/>
    <n v="0"/>
    <n v="20"/>
    <n v="125"/>
    <s v="EUR"/>
    <n v="1735444695"/>
    <n v="499764244"/>
    <d v="2019-11-10T00:00:00"/>
    <d v="2019-11-18T00:00:00"/>
    <s v="Sabrina Della savia"/>
    <s v="Sabrina Della Savia"/>
    <m/>
    <x v="2"/>
    <x v="2"/>
  </r>
  <r>
    <n v="1535327635"/>
    <d v="2019-11-11T00:00:00"/>
    <x v="4"/>
    <x v="3"/>
    <x v="6"/>
    <s v="Triple Wood Raised Pet Feeder, Cat Feeder, Dog Feeder, Cat feeding station made of spruce wood with three elevated stainless steel bowls"/>
    <x v="6"/>
    <n v="1"/>
    <n v="45"/>
    <s v=""/>
    <n v="0"/>
    <n v="15"/>
    <n v="45"/>
    <s v="EUR"/>
    <n v="1731239586"/>
    <n v="266660649"/>
    <d v="2019-11-11T00:00:00"/>
    <d v="2019-11-18T00:00:00"/>
    <s v="Stefania  servello"/>
    <s v="Stefania  Servello"/>
    <m/>
    <x v="2"/>
    <x v="2"/>
  </r>
  <r>
    <n v="1525763852"/>
    <d v="2019-11-11T00:00:00"/>
    <x v="4"/>
    <x v="3"/>
    <x v="6"/>
    <s v="Cat Litter Box Cover, Pet Furniture, Cat House, Modern Litter Box Cabinet made of spruce wood with double door opening and side entrance"/>
    <x v="7"/>
    <n v="1"/>
    <n v="320"/>
    <s v=""/>
    <n v="0"/>
    <n v="140"/>
    <n v="320"/>
    <s v="EUR"/>
    <n v="1736209201"/>
    <n v="646067537"/>
    <d v="2019-11-11T00:00:00"/>
    <d v="2019-11-18T00:00:00"/>
    <s v="Sarah Aarons"/>
    <s v="Sarah Aarons"/>
    <s v="CA"/>
    <x v="0"/>
    <x v="0"/>
  </r>
  <r>
    <n v="1537137333"/>
    <d v="2019-11-15T00:00:00"/>
    <x v="4"/>
    <x v="3"/>
    <x v="1"/>
    <s v="Dog Tuxedo, Dog Wedding Suit, Dog Formal Wear, Pet Vest for wedding/formal occasions with a Choice of Bow Tie Color"/>
    <x v="4"/>
    <n v="1"/>
    <n v="30"/>
    <s v=""/>
    <n v="0"/>
    <n v="8"/>
    <n v="30"/>
    <s v="EUR"/>
    <n v="1738760869"/>
    <n v="517585476"/>
    <d v="2019-11-15T00:00:00"/>
    <d v="2019-11-18T00:00:00"/>
    <s v="Madeleine Arens"/>
    <s v="Madeleine Arens"/>
    <m/>
    <x v="6"/>
    <x v="2"/>
  </r>
  <r>
    <n v="1529281234"/>
    <d v="2019-11-18T00:00:00"/>
    <x v="4"/>
    <x v="3"/>
    <x v="6"/>
    <s v="Dog Scarf Plaid Fleece, Cat Scarf, Pet Neckwear, Puppy Scarf Fleece"/>
    <x v="2"/>
    <n v="1"/>
    <n v="9.5"/>
    <s v=""/>
    <n v="0"/>
    <n v="7.5"/>
    <n v="9.5"/>
    <s v="EUR"/>
    <n v="1741108673"/>
    <n v="247798425"/>
    <d v="2019-11-18T00:00:00"/>
    <d v="2019-11-19T00:00:00"/>
    <s v="Mandy Westlake"/>
    <s v="Mandy Westlake"/>
    <s v="WA"/>
    <x v="0"/>
    <x v="0"/>
  </r>
  <r>
    <n v="1530063576"/>
    <d v="2019-11-19T00:00:00"/>
    <x v="4"/>
    <x v="3"/>
    <x v="3"/>
    <s v="Cat Litter Box Cover, Pet Furniture, Cat House, Modern Litter Box Cabinet made of spruce wood with double door opening and side entrance"/>
    <x v="7"/>
    <n v="1"/>
    <n v="320"/>
    <s v=""/>
    <n v="0"/>
    <n v="70"/>
    <n v="320"/>
    <s v="EUR"/>
    <n v="1737151530"/>
    <n v="646067537"/>
    <d v="2019-11-19T00:00:00"/>
    <d v="2019-11-25T00:00:00"/>
    <s v="NoÃ©mie Monnereau"/>
    <s v="Noã©Mie Monnereau"/>
    <m/>
    <x v="14"/>
    <x v="2"/>
  </r>
  <r>
    <n v="1531104516"/>
    <d v="2019-11-21T00:00:00"/>
    <x v="4"/>
    <x v="3"/>
    <x v="0"/>
    <s v="Dog Scarf Plaid Fleece, Cat Scarf, Pet Neckwear, Puppy Scarf Fleece"/>
    <x v="2"/>
    <n v="1"/>
    <n v="9.5"/>
    <s v=""/>
    <n v="0"/>
    <n v="9.9"/>
    <n v="9.5"/>
    <s v="EUR"/>
    <n v="1743613123"/>
    <n v="247798425"/>
    <d v="2019-11-21T00:00:00"/>
    <d v="2019-11-22T00:00:00"/>
    <s v="JOAO CARLOS DOS SANTOS PINA"/>
    <s v="Joao Carlos Dos Santos Pina"/>
    <m/>
    <x v="23"/>
    <x v="2"/>
  </r>
  <r>
    <n v="1541208327"/>
    <d v="2019-11-22T00:00:00"/>
    <x v="4"/>
    <x v="3"/>
    <x v="1"/>
    <s v="Cat Litter Box Cover, Pet Furniture, Cat House, Modern Litter Box Cabinet made of spruce wood"/>
    <x v="7"/>
    <n v="1"/>
    <n v="260"/>
    <s v=""/>
    <n v="0"/>
    <n v="140"/>
    <n v="260"/>
    <s v="EUR"/>
    <n v="1744294927"/>
    <n v="562699798"/>
    <d v="2019-11-22T00:00:00"/>
    <d v="2019-11-26T00:00:00"/>
    <s v="Amanda McCutcheon"/>
    <s v="Amanda Mccutcheon"/>
    <s v="NC"/>
    <x v="0"/>
    <x v="0"/>
  </r>
  <r>
    <n v="1541787617"/>
    <d v="2019-11-23T00:00:00"/>
    <x v="4"/>
    <x v="3"/>
    <x v="4"/>
    <s v="Cat House, Pet Furniture, Cat Bed, Hideaway for your Pet, Modern Pet Cabinet made of spruce wood"/>
    <x v="9"/>
    <n v="1"/>
    <n v="150"/>
    <s v=""/>
    <n v="0"/>
    <n v="108"/>
    <n v="150"/>
    <s v="EUR"/>
    <n v="1745081101"/>
    <n v="591410347"/>
    <d v="2019-11-23T00:00:00"/>
    <d v="2019-12-03T00:00:00"/>
    <s v="Angela Van Der Park Knuckles"/>
    <s v="Angela Van Der Park Knuckles"/>
    <m/>
    <x v="3"/>
    <x v="3"/>
  </r>
  <r>
    <n v="1541787617"/>
    <d v="2019-11-23T00:00:00"/>
    <x v="4"/>
    <x v="3"/>
    <x v="4"/>
    <s v="Cat Litter Box Cover, Pet Furniture, Cat House, Modern Litter Box Cabinet made of spruce wood"/>
    <x v="7"/>
    <n v="1"/>
    <n v="260"/>
    <s v=""/>
    <n v="0"/>
    <n v="0"/>
    <n v="260"/>
    <s v="EUR"/>
    <n v="1740055016"/>
    <n v="562699798"/>
    <d v="2019-11-23T00:00:00"/>
    <d v="2019-12-03T00:00:00"/>
    <s v="Angela Van Der Park Knuckles"/>
    <s v="Angela Van Der Park Knuckles"/>
    <m/>
    <x v="3"/>
    <x v="3"/>
  </r>
  <r>
    <n v="1532068038"/>
    <d v="2019-11-23T00:00:00"/>
    <x v="4"/>
    <x v="3"/>
    <x v="4"/>
    <s v="Cat Litter Box Cover, Pet Furniture, Cat House, Modern Litter Box Cabinet made of spruce wood with double door opening and side entrance"/>
    <x v="7"/>
    <n v="1"/>
    <n v="320"/>
    <s v=""/>
    <n v="0"/>
    <n v="70"/>
    <n v="320"/>
    <s v="EUR"/>
    <n v="1739899218"/>
    <n v="646067537"/>
    <d v="2019-11-23T00:00:00"/>
    <d v="2019-11-25T00:00:00"/>
    <s v="Javier  Oriol "/>
    <s v="Javier  Oriol "/>
    <m/>
    <x v="7"/>
    <x v="2"/>
  </r>
  <r>
    <n v="1533259654"/>
    <d v="2019-11-25T00:00:00"/>
    <x v="4"/>
    <x v="3"/>
    <x v="6"/>
    <s v="Cat Wedding Bandana, Dog Wedding Bandana with a Choice of Bow Tie Color, Elegant Pet Neckwear ideal for formal occasions"/>
    <x v="1"/>
    <n v="1"/>
    <n v="13"/>
    <s v=""/>
    <n v="0"/>
    <n v="5"/>
    <n v="13"/>
    <s v="EUR"/>
    <n v="1741522106"/>
    <n v="237426408"/>
    <d v="2019-11-25T00:00:00"/>
    <d v="2019-11-26T00:00:00"/>
    <s v="Michele Boccalini Aeffe spa ufficio ced"/>
    <s v="Michele Boccalini Aeffe Spa Ufficio Ced"/>
    <m/>
    <x v="2"/>
    <x v="2"/>
  </r>
  <r>
    <n v="1536157316"/>
    <d v="2019-11-29T00:00:00"/>
    <x v="4"/>
    <x v="3"/>
    <x v="1"/>
    <s v="Pet Scarf Plaid Fleece, Cat Scarf, Dog Scarf, Pet Neckwear, Puppy Scarf Fleece"/>
    <x v="2"/>
    <n v="1"/>
    <n v="10.5"/>
    <s v="CYBER20"/>
    <n v="2.1"/>
    <n v="7.5"/>
    <n v="10.5"/>
    <s v="EUR"/>
    <n v="1745640048"/>
    <n v="540613568"/>
    <d v="2019-11-29T00:00:00"/>
    <d v="2019-12-02T00:00:00"/>
    <s v="Lillian  Wisdom"/>
    <s v="Lillian  Wisdom"/>
    <s v="CA"/>
    <x v="0"/>
    <x v="0"/>
  </r>
  <r>
    <n v="1536027122"/>
    <d v="2019-11-29T00:00:00"/>
    <x v="4"/>
    <x v="3"/>
    <x v="1"/>
    <s v="Wood Raised Dog Feeder, Double Dog Feeder, Dog feeding station, Pet Feeder made of spruce wood with two elevated stainless steel food bowls"/>
    <x v="6"/>
    <n v="1"/>
    <n v="60"/>
    <s v=""/>
    <n v="0"/>
    <n v="30"/>
    <n v="60"/>
    <s v="EUR"/>
    <n v="1745448702"/>
    <n v="286853857"/>
    <d v="2019-11-29T00:00:00"/>
    <d v="2019-12-03T00:00:00"/>
    <s v="Barbara Marquez Gutierrez"/>
    <s v="Barbara Marquez Gutierrez"/>
    <m/>
    <x v="8"/>
    <x v="2"/>
  </r>
  <r>
    <n v="1537648942"/>
    <d v="2019-12-01T00:00:00"/>
    <x v="4"/>
    <x v="4"/>
    <x v="5"/>
    <s v="Cat Litter Box Cover, Pet Furniture, Cat House, Modern Litter Box Cabinet made of spruce wood with double door opening and side entrance"/>
    <x v="7"/>
    <n v="1"/>
    <n v="400"/>
    <s v="CYBER20"/>
    <n v="80"/>
    <n v="140"/>
    <n v="400"/>
    <s v="EUR"/>
    <n v="1752620915"/>
    <n v="646067537"/>
    <d v="2019-12-01T00:00:00"/>
    <d v="2019-12-07T00:00:00"/>
    <s v="Tracy DeHaan"/>
    <s v="Tracy Dehaan"/>
    <s v="CA"/>
    <x v="0"/>
    <x v="0"/>
  </r>
  <r>
    <n v="1549820469"/>
    <d v="2019-12-03T00:00:00"/>
    <x v="4"/>
    <x v="4"/>
    <x v="3"/>
    <s v="Cat Litter Box Cover, Pet Furniture, Cat House, Modern Litter Box Cabinet made of spruce wood"/>
    <x v="7"/>
    <n v="1"/>
    <n v="310"/>
    <s v="CYBER20"/>
    <n v="62"/>
    <n v="140"/>
    <n v="310"/>
    <s v="EUR"/>
    <n v="1751391708"/>
    <n v="562699798"/>
    <d v="2019-12-03T00:00:00"/>
    <d v="2019-12-09T00:00:00"/>
    <s v="Flora Kielland c/o Rahmtin Rotabi"/>
    <s v="Flora Kielland C/O Rahmtin Rotabi"/>
    <s v="CA"/>
    <x v="0"/>
    <x v="0"/>
  </r>
  <r>
    <n v="1541155876"/>
    <d v="2019-12-04T00:00:00"/>
    <x v="4"/>
    <x v="4"/>
    <x v="2"/>
    <s v="Cat Litter Box Cover, Pet Furniture, Cat House, Modern Litter Box Cabinet made of spruce wood with double door opening and side entrance"/>
    <x v="7"/>
    <n v="1"/>
    <n v="400"/>
    <s v=""/>
    <n v="0"/>
    <n v="190"/>
    <n v="400"/>
    <s v="EUR"/>
    <n v="1757167297"/>
    <n v="759112653"/>
    <d v="2019-12-04T00:00:00"/>
    <d v="2019-12-10T00:00:00"/>
    <s v="Nikolai Krylov"/>
    <s v="Nikolai Krylov"/>
    <s v="NY"/>
    <x v="0"/>
    <x v="0"/>
  </r>
  <r>
    <n v="1551550259"/>
    <d v="2019-12-05T00:00:00"/>
    <x v="4"/>
    <x v="4"/>
    <x v="0"/>
    <s v="Cat Scarf, Dog Scarf Red Plaid Fleece, Pet Neckwear, Puppy Scarf Fleece"/>
    <x v="2"/>
    <n v="1"/>
    <n v="9"/>
    <s v=""/>
    <n v="0"/>
    <n v="7.5"/>
    <n v="9"/>
    <s v="EUR"/>
    <n v="1753749866"/>
    <n v="263694899"/>
    <d v="2019-12-05T00:00:00"/>
    <d v="2019-12-07T00:00:00"/>
    <s v="Jane  E Dintaman"/>
    <s v="Jane  E Dintaman"/>
    <s v="FL"/>
    <x v="0"/>
    <x v="0"/>
  </r>
  <r>
    <n v="1542850174"/>
    <d v="2019-12-06T00:00:00"/>
    <x v="4"/>
    <x v="4"/>
    <x v="1"/>
    <s v="Pet Scarf Fleece Leopard Print, Dog Scarf, Cat Scarf, Pet Neckwear, Puppy Scarf Leopard Spotted Fleece"/>
    <x v="2"/>
    <n v="1"/>
    <n v="9"/>
    <s v=""/>
    <n v="0"/>
    <n v="7.5"/>
    <n v="9"/>
    <s v="EUR"/>
    <n v="1754944244"/>
    <n v="541421748"/>
    <d v="2019-12-06T00:00:00"/>
    <d v="2019-12-07T00:00:00"/>
    <s v="Jennifer Piesko"/>
    <s v="Jennifer Piesko"/>
    <s v="MI"/>
    <x v="0"/>
    <x v="0"/>
  </r>
  <r>
    <n v="1543431472"/>
    <d v="2019-12-07T00:00:00"/>
    <x v="4"/>
    <x v="4"/>
    <x v="4"/>
    <s v="Pet Scarf Camoflauge Fleece, Cat Scarf Army Print, Dog Scarf Military Print, Pet Neckwear, Puppy Scarf Fleece"/>
    <x v="2"/>
    <n v="1"/>
    <n v="9.5"/>
    <s v=""/>
    <n v="0"/>
    <n v="6"/>
    <n v="9.5"/>
    <s v="EUR"/>
    <n v="1759989385"/>
    <n v="540315534"/>
    <d v="2019-12-07T00:00:00"/>
    <d v="2019-12-09T00:00:00"/>
    <s v="Marlene Garzoli"/>
    <s v="Marlene Garzoli"/>
    <m/>
    <x v="2"/>
    <x v="2"/>
  </r>
  <r>
    <n v="1543431472"/>
    <d v="2019-12-07T00:00:00"/>
    <x v="4"/>
    <x v="4"/>
    <x v="4"/>
    <s v="Dog Scarf Plaid Fleece, Cat Scarf, Pet Neckwear, Puppy Scarf Fleece"/>
    <x v="2"/>
    <n v="1"/>
    <n v="9.5"/>
    <s v=""/>
    <n v="0"/>
    <n v="0"/>
    <n v="9.5"/>
    <s v="EUR"/>
    <n v="1755712700"/>
    <n v="247798425"/>
    <d v="2019-12-07T00:00:00"/>
    <d v="2019-12-09T00:00:00"/>
    <s v="Marlene Garzoli"/>
    <s v="Marlene Garzoli"/>
    <m/>
    <x v="2"/>
    <x v="2"/>
  </r>
  <r>
    <n v="1544022376"/>
    <d v="2019-12-08T00:00:00"/>
    <x v="4"/>
    <x v="4"/>
    <x v="5"/>
    <s v="Cat Litter Box Cover, Pet Furniture, Cat House, Modern Litter Box Cabinet made of spruce wood"/>
    <x v="7"/>
    <n v="1"/>
    <n v="260"/>
    <s v=""/>
    <n v="0"/>
    <n v="140"/>
    <n v="260"/>
    <s v="EUR"/>
    <n v="1760733109"/>
    <n v="562699798"/>
    <d v="2019-12-08T00:00:00"/>
    <d v="2019-12-17T00:00:00"/>
    <s v="Cory Tasley"/>
    <s v="Cory Tasley"/>
    <s v="MA"/>
    <x v="0"/>
    <x v="0"/>
  </r>
  <r>
    <n v="1545046922"/>
    <d v="2019-12-09T00:00:00"/>
    <x v="4"/>
    <x v="4"/>
    <x v="6"/>
    <s v="Cat Litter Box Cover, Pet Furniture, Cat House, Modern Litter Box Cabinet made of spruce wood with double door opening and side entrance"/>
    <x v="7"/>
    <n v="1"/>
    <n v="400"/>
    <s v="DOUBLEDOOR20"/>
    <n v="80"/>
    <n v="140"/>
    <n v="400"/>
    <s v="EUR"/>
    <n v="1762006395"/>
    <n v="646067537"/>
    <d v="2019-12-09T00:00:00"/>
    <d v="2019-12-23T00:00:00"/>
    <s v="Mai Oishi"/>
    <s v="Mai Oishi"/>
    <s v="MA"/>
    <x v="0"/>
    <x v="0"/>
  </r>
  <r>
    <n v="1547345698"/>
    <d v="2019-12-11T00:00:00"/>
    <x v="4"/>
    <x v="4"/>
    <x v="2"/>
    <s v="Cat Bow Tie Collar Velvet and Tulle, Dog Bow tie, Pet Bow tie Collar Cream and Black ideal for special occasions"/>
    <x v="1"/>
    <n v="1"/>
    <n v="13"/>
    <s v=""/>
    <n v="0"/>
    <n v="6.5"/>
    <n v="13"/>
    <s v="EUR"/>
    <n v="1764849255"/>
    <n v="512626481"/>
    <d v="2019-12-11T00:00:00"/>
    <d v="2019-12-14T00:00:00"/>
    <s v="Rudelich, Helena"/>
    <s v="Rudelich, Helena"/>
    <m/>
    <x v="6"/>
    <x v="2"/>
  </r>
  <r>
    <n v="1549880504"/>
    <d v="2019-12-15T00:00:00"/>
    <x v="4"/>
    <x v="4"/>
    <x v="5"/>
    <s v="RESERVED for NoÃ©mie: Cat Litter Box Cover, Modern Litter Box Cabinet made of spruce wood with double door opening and side entrance"/>
    <x v="7"/>
    <n v="1"/>
    <n v="5"/>
    <s v=""/>
    <n v="0"/>
    <n v="50"/>
    <n v="5"/>
    <s v="EUR"/>
    <n v="1764146520"/>
    <n v="761924577"/>
    <d v="2019-12-15T00:00:00"/>
    <d v="2019-12-16T00:00:00"/>
    <s v="NoÃ©mie Monnereau"/>
    <s v="Noã©Mie Monnereau"/>
    <m/>
    <x v="14"/>
    <x v="2"/>
  </r>
  <r>
    <n v="1559422513"/>
    <d v="2019-12-15T00:00:00"/>
    <x v="4"/>
    <x v="4"/>
    <x v="5"/>
    <s v="Dog Scarf Plaid Fleece, Cat Scarf, Pet Neckwear, Puppy Scarf Fleece"/>
    <x v="2"/>
    <n v="1"/>
    <n v="10.5"/>
    <s v=""/>
    <n v="0"/>
    <n v="7.5"/>
    <n v="10.5"/>
    <s v="EUR"/>
    <n v="1764110824"/>
    <n v="247798425"/>
    <d v="2019-12-15T00:00:00"/>
    <d v="2019-12-16T00:00:00"/>
    <s v="Stacy Ramos"/>
    <s v="Stacy Ramos"/>
    <s v="VT"/>
    <x v="0"/>
    <x v="0"/>
  </r>
  <r>
    <n v="1560633351"/>
    <d v="2019-12-16T00:00:00"/>
    <x v="4"/>
    <x v="4"/>
    <x v="6"/>
    <s v="Cat Bandana, Cat Collar, Cat Scarf, Pet Scarf, Dog Bandana, Pet Bandana, Plaid Flannel Bandana, Closure with a snap fastener"/>
    <x v="2"/>
    <n v="1"/>
    <n v="10"/>
    <s v=""/>
    <n v="0"/>
    <n v="9.5"/>
    <n v="10"/>
    <s v="EUR"/>
    <n v="1765692872"/>
    <n v="515449911"/>
    <d v="2019-12-16T00:00:00"/>
    <d v="2019-12-18T00:00:00"/>
    <s v="Race Harlow"/>
    <s v="Race Harlow"/>
    <s v="IA"/>
    <x v="0"/>
    <x v="0"/>
  </r>
  <r>
    <n v="1560633351"/>
    <d v="2019-12-16T00:00:00"/>
    <x v="4"/>
    <x v="4"/>
    <x v="6"/>
    <s v="Cat Bow Tie Collar Plaid Flannel, Dog Bow Tie Collar, Pet Bow Tie Collar Blue and Cream, Pet Neckwear"/>
    <x v="1"/>
    <n v="1"/>
    <n v="10"/>
    <s v=""/>
    <n v="0"/>
    <n v="0"/>
    <n v="10"/>
    <s v="EUR"/>
    <n v="1765692870"/>
    <n v="512786896"/>
    <d v="2019-12-16T00:00:00"/>
    <d v="2019-12-18T00:00:00"/>
    <s v="Race Harlow"/>
    <s v="Race Harlow"/>
    <s v="IA"/>
    <x v="0"/>
    <x v="0"/>
  </r>
  <r>
    <n v="1566036023"/>
    <d v="2019-12-30T00:00:00"/>
    <x v="4"/>
    <x v="4"/>
    <x v="6"/>
    <s v="Cat Litter Box Cover, Pet Furniture, Cat House, Modern Litter Box Cabinet made of spruce wood"/>
    <x v="7"/>
    <n v="1"/>
    <n v="245"/>
    <s v=""/>
    <n v="0"/>
    <n v="55"/>
    <n v="245"/>
    <s v="EUR"/>
    <n v="1776569209"/>
    <n v="487104831"/>
    <d v="2019-12-30T00:00:00"/>
    <d v="2020-01-13T00:00:00"/>
    <s v="Fraser MacAndrew"/>
    <s v="Fraser Macandrew"/>
    <m/>
    <x v="3"/>
    <x v="3"/>
  </r>
  <r>
    <n v="1558715272"/>
    <d v="2020-01-04T00:00:00"/>
    <x v="5"/>
    <x v="5"/>
    <x v="4"/>
    <s v="Cat Litter Box Cover, Pet Furniture, Cat House, Modern Litter Box Cabinet made of spruce wood with double door opening and side entrance"/>
    <x v="7"/>
    <n v="1"/>
    <n v="400"/>
    <s v=""/>
    <n v="0"/>
    <n v="140"/>
    <n v="400"/>
    <s v="EUR"/>
    <n v="1779874089"/>
    <n v="646067537"/>
    <d v="2020-01-04T00:00:00"/>
    <d v="2020-01-11T00:00:00"/>
    <s v="Briana carlton"/>
    <s v="Briana Carlton"/>
    <s v="CA"/>
    <x v="0"/>
    <x v="0"/>
  </r>
  <r>
    <n v="1560423984"/>
    <d v="2020-01-08T00:00:00"/>
    <x v="5"/>
    <x v="5"/>
    <x v="2"/>
    <s v="Cat Litter Box Cover, Pet Furniture, Cat House, Modern Litter Box Cabinet made of spruce wood"/>
    <x v="7"/>
    <n v="1"/>
    <n v="260"/>
    <s v=""/>
    <n v="0"/>
    <n v="140"/>
    <n v="260"/>
    <s v="EUR"/>
    <n v="1782337949"/>
    <n v="562699798"/>
    <d v="2020-01-08T00:00:00"/>
    <d v="2020-01-21T00:00:00"/>
    <s v="Kathryn Hill"/>
    <s v="Kathryn Hill"/>
    <s v="TX"/>
    <x v="0"/>
    <x v="0"/>
  </r>
  <r>
    <n v="1561859674"/>
    <d v="2020-01-12T00:00:00"/>
    <x v="5"/>
    <x v="5"/>
    <x v="5"/>
    <s v="Dog Tuxedo, Dog Wedding Suit, Dog Formal Wear, Pet Vest for wedding/formal occasions with a Choice of Bow Tie Color"/>
    <x v="4"/>
    <n v="1"/>
    <n v="30"/>
    <s v=""/>
    <n v="0"/>
    <n v="8"/>
    <n v="30"/>
    <s v="EUR"/>
    <n v="1780462210"/>
    <n v="517585476"/>
    <d v="2020-01-12T00:00:00"/>
    <d v="2020-01-17T00:00:00"/>
    <s v="Ackaert Gwendoline"/>
    <s v="Ackaert Gwendoline"/>
    <m/>
    <x v="10"/>
    <x v="2"/>
  </r>
  <r>
    <n v="1563722970"/>
    <d v="2020-01-16T00:00:00"/>
    <x v="5"/>
    <x v="5"/>
    <x v="0"/>
    <s v="Pet Scarf Fleece Leopard Print, Dog Scarf, Cat Scarf, Pet Neckwear, Puppy Scarf Leopard Spotted Fleece"/>
    <x v="2"/>
    <n v="1"/>
    <n v="9.5"/>
    <s v=""/>
    <n v="0"/>
    <n v="7.5"/>
    <n v="9.5"/>
    <s v="EUR"/>
    <n v="1786952885"/>
    <n v="541421748"/>
    <d v="2020-01-16T00:00:00"/>
    <d v="2020-01-18T00:00:00"/>
    <s v="Kaitlynn Albani"/>
    <s v="Kaitlynn Albani"/>
    <s v="PA"/>
    <x v="0"/>
    <x v="0"/>
  </r>
  <r>
    <n v="1574627087"/>
    <d v="2020-01-19T00:00:00"/>
    <x v="5"/>
    <x v="5"/>
    <x v="5"/>
    <s v="Cat Litter Box Cover, Pet Furniture, Cat House, Modern Litter Box Cabinet made of spruce wood with a side entrance"/>
    <x v="7"/>
    <n v="1"/>
    <n v="235"/>
    <s v=""/>
    <n v="0"/>
    <n v="110"/>
    <n v="235"/>
    <s v="EUR"/>
    <n v="1784859492"/>
    <n v="271552444"/>
    <d v="2020-01-19T00:00:00"/>
    <d v="2020-01-30T00:00:00"/>
    <s v="Matthew Butlein"/>
    <s v="Matthew Butlein"/>
    <s v="NY"/>
    <x v="0"/>
    <x v="0"/>
  </r>
  <r>
    <n v="1574571221"/>
    <d v="2020-01-19T00:00:00"/>
    <x v="5"/>
    <x v="5"/>
    <x v="5"/>
    <s v="Cat Litter Box Cover, Pet Furniture, Cat House, Modern Litter Box Cabinet made of spruce wood"/>
    <x v="7"/>
    <n v="1"/>
    <n v="260"/>
    <s v=""/>
    <n v="0"/>
    <n v="70"/>
    <n v="260"/>
    <s v="EUR"/>
    <n v="1788681253"/>
    <n v="562699798"/>
    <d v="2020-01-19T00:00:00"/>
    <d v="2020-01-31T00:00:00"/>
    <s v="Julia Fink"/>
    <s v="Julia Fink"/>
    <m/>
    <x v="6"/>
    <x v="2"/>
  </r>
  <r>
    <n v="1574987013"/>
    <d v="2020-01-20T00:00:00"/>
    <x v="5"/>
    <x v="5"/>
    <x v="6"/>
    <s v="Custom Dog Coat, Dog Jacket, Double face: Plaid Fleece/Trench"/>
    <x v="3"/>
    <n v="1"/>
    <n v="35"/>
    <s v=""/>
    <n v="0"/>
    <n v="6"/>
    <n v="35"/>
    <s v="EUR"/>
    <n v="1789272589"/>
    <n v="226178880"/>
    <d v="2020-01-20T00:00:00"/>
    <d v="2020-01-22T00:00:00"/>
    <s v="Asinari marco"/>
    <s v="Asinari Marco"/>
    <m/>
    <x v="2"/>
    <x v="2"/>
  </r>
  <r>
    <n v="1565362868"/>
    <d v="2020-01-20T00:00:00"/>
    <x v="5"/>
    <x v="5"/>
    <x v="6"/>
    <s v="Cat Scarf, Dog Scarf Red Plaid Fleece, Pet Neckwear, Puppy Scarf Fleece"/>
    <x v="2"/>
    <n v="1"/>
    <n v="9"/>
    <s v=""/>
    <n v="0"/>
    <n v="8.5"/>
    <n v="9"/>
    <s v="EUR"/>
    <n v="1785332268"/>
    <n v="263694899"/>
    <d v="2020-01-20T00:00:00"/>
    <d v="2020-01-21T00:00:00"/>
    <s v="Olga Kazakova"/>
    <s v="Olga Kazakova"/>
    <m/>
    <x v="8"/>
    <x v="2"/>
  </r>
  <r>
    <n v="1565362868"/>
    <d v="2020-01-20T00:00:00"/>
    <x v="5"/>
    <x v="5"/>
    <x v="6"/>
    <s v="Cat Scarf, Dog Scarf Red Plaid Fleece, Pet Neckwear, Puppy Scarf Fleece"/>
    <x v="2"/>
    <n v="1"/>
    <n v="9.5"/>
    <s v=""/>
    <n v="0"/>
    <n v="0"/>
    <n v="9.5"/>
    <s v="EUR"/>
    <n v="1785332266"/>
    <n v="263694899"/>
    <d v="2020-01-20T00:00:00"/>
    <d v="2020-01-21T00:00:00"/>
    <s v="Olga Kazakova"/>
    <s v="Olga Kazakova"/>
    <m/>
    <x v="8"/>
    <x v="2"/>
  </r>
  <r>
    <n v="1567382316"/>
    <d v="2020-01-24T00:00:00"/>
    <x v="5"/>
    <x v="5"/>
    <x v="1"/>
    <s v="Cappotto Giacca per Cane in pile Stile Scozzese, Reversibile, Double face, Fatto su misura"/>
    <x v="0"/>
    <n v="1"/>
    <n v="25"/>
    <s v=""/>
    <n v="0"/>
    <n v="6"/>
    <n v="25"/>
    <s v="EUR"/>
    <n v="1788120502"/>
    <n v="773078569"/>
    <d v="2020-01-24T00:00:00"/>
    <d v="2020-01-28T00:00:00"/>
    <s v="Asinari marco"/>
    <s v="Asinari Marco"/>
    <m/>
    <x v="2"/>
    <x v="2"/>
  </r>
  <r>
    <n v="1567857204"/>
    <d v="2020-01-25T00:00:00"/>
    <x v="5"/>
    <x v="5"/>
    <x v="4"/>
    <s v="Cat Litter Box Cover, Pet Furniture, Cat House, Modern Litter Box Cabinet made of spruce wood"/>
    <x v="7"/>
    <n v="1"/>
    <n v="230"/>
    <s v=""/>
    <n v="0"/>
    <n v="110"/>
    <n v="230"/>
    <s v="EUR"/>
    <n v="1792690405"/>
    <n v="487104831"/>
    <d v="2020-01-25T00:00:00"/>
    <d v="2020-02-03T00:00:00"/>
    <s v="Elaine Tucker"/>
    <s v="Elaine Tucker"/>
    <s v="NY"/>
    <x v="0"/>
    <x v="0"/>
  </r>
  <r>
    <n v="1577108267"/>
    <d v="2020-01-25T00:00:00"/>
    <x v="5"/>
    <x v="5"/>
    <x v="4"/>
    <s v="Dog Tuxedo, Dog Wedding Suit, Dog Formal Wear, Pet Vest for wedding/formal occasions with a Choice of Bow Tie Color"/>
    <x v="4"/>
    <n v="1"/>
    <n v="30"/>
    <s v=""/>
    <n v="0"/>
    <n v="8"/>
    <n v="30"/>
    <s v="EUR"/>
    <n v="1788328858"/>
    <n v="271316451"/>
    <d v="2020-01-25T00:00:00"/>
    <d v="2020-01-30T00:00:00"/>
    <s v="Claudia Birkner"/>
    <s v="Claudia Birkner"/>
    <m/>
    <x v="19"/>
    <x v="2"/>
  </r>
  <r>
    <n v="1577107741"/>
    <d v="2020-01-25T00:00:00"/>
    <x v="5"/>
    <x v="5"/>
    <x v="4"/>
    <s v="Dog Tuxedo, Dog Wedding Suit, Dog Formal Wear, Pet Vest for wedding/formal occasions with a Choice of Bow Tie Color"/>
    <x v="4"/>
    <n v="1"/>
    <n v="35"/>
    <s v=""/>
    <n v="0"/>
    <n v="8"/>
    <n v="35"/>
    <s v="EUR"/>
    <n v="1788328074"/>
    <n v="517585476"/>
    <d v="2020-01-25T00:00:00"/>
    <d v="2020-01-30T00:00:00"/>
    <s v="Claudia Birkner"/>
    <s v="Claudia Birkner"/>
    <m/>
    <x v="19"/>
    <x v="2"/>
  </r>
  <r>
    <n v="1569992176"/>
    <d v="2020-01-30T00:00:00"/>
    <x v="5"/>
    <x v="5"/>
    <x v="0"/>
    <s v="Dog Scarf Plaid Fleece, Cat Scarf, Pet Neckwear, Puppy Scarf Fleece"/>
    <x v="2"/>
    <n v="1"/>
    <n v="10"/>
    <s v=""/>
    <n v="0"/>
    <n v="9.9"/>
    <n v="10"/>
    <s v="EUR"/>
    <n v="1791710466"/>
    <n v="247798425"/>
    <d v="2020-01-30T00:00:00"/>
    <d v="2020-02-03T00:00:00"/>
    <s v="Dana Dubrovsky"/>
    <s v="Dana Dubrovsky"/>
    <m/>
    <x v="24"/>
    <x v="1"/>
  </r>
  <r>
    <n v="1571255446"/>
    <d v="2020-02-02T00:00:00"/>
    <x v="5"/>
    <x v="6"/>
    <x v="5"/>
    <s v="Triple Wood Raised Pet Feeder, Cat Feeder, Dog Feeder, Cat feeding station made of spruce wood with three elevated stainless steel bowls"/>
    <x v="6"/>
    <n v="1"/>
    <n v="45"/>
    <s v=""/>
    <n v="0"/>
    <n v="25"/>
    <n v="45"/>
    <s v="EUR"/>
    <n v="1797416317"/>
    <n v="266660649"/>
    <d v="2020-02-02T00:00:00"/>
    <d v="2020-02-11T00:00:00"/>
    <s v="Deb Handschumaker"/>
    <s v="Deb Handschumaker"/>
    <s v="NH"/>
    <x v="0"/>
    <x v="0"/>
  </r>
  <r>
    <n v="1582369553"/>
    <d v="2020-02-05T00:00:00"/>
    <x v="5"/>
    <x v="6"/>
    <x v="2"/>
    <s v="Cat Litter Box Cover, Pet Furniture, Cat House, Modern Litter Box Cabinet made of spruce wood"/>
    <x v="7"/>
    <n v="1"/>
    <n v="230"/>
    <s v=""/>
    <n v="0"/>
    <n v="110"/>
    <n v="230"/>
    <s v="EUR"/>
    <n v="1795523978"/>
    <n v="487104831"/>
    <d v="2020-02-05T00:00:00"/>
    <d v="2020-02-11T00:00:00"/>
    <s v="Taryn"/>
    <s v="Taryn"/>
    <s v="NY"/>
    <x v="0"/>
    <x v="0"/>
  </r>
  <r>
    <n v="1573649654"/>
    <d v="2020-02-07T00:00:00"/>
    <x v="5"/>
    <x v="6"/>
    <x v="1"/>
    <s v="Dog Tuxedo, Dog Wedding Suit, Dog Formal Wear, Pet Vest for wedding/formal occasions with a Choice of Bow Tie Color"/>
    <x v="4"/>
    <n v="1"/>
    <n v="35"/>
    <s v=""/>
    <n v="0"/>
    <n v="8"/>
    <n v="35"/>
    <s v="EUR"/>
    <n v="1796730016"/>
    <n v="517585476"/>
    <d v="2020-02-07T00:00:00"/>
    <d v="2020-02-11T00:00:00"/>
    <s v="Claudia Birkner"/>
    <s v="Claudia Birkner"/>
    <m/>
    <x v="19"/>
    <x v="2"/>
  </r>
  <r>
    <n v="1574821830"/>
    <d v="2020-02-09T00:00:00"/>
    <x v="5"/>
    <x v="6"/>
    <x v="5"/>
    <s v="Cat Litter Box Cover, Pet Furniture, Cat House, Modern Litter Box Cabinet made of spruce wood"/>
    <x v="7"/>
    <n v="1"/>
    <n v="260"/>
    <s v=""/>
    <n v="0"/>
    <n v="110"/>
    <n v="260"/>
    <s v="EUR"/>
    <n v="1798343082"/>
    <n v="487104831"/>
    <d v="2020-02-09T00:00:00"/>
    <d v="2020-02-17T00:00:00"/>
    <s v="constance serra"/>
    <s v="Constance Serra"/>
    <s v="OR"/>
    <x v="0"/>
    <x v="0"/>
  </r>
  <r>
    <n v="1588131415"/>
    <d v="2020-02-17T00:00:00"/>
    <x v="5"/>
    <x v="6"/>
    <x v="6"/>
    <s v="Cat Wedding Bandana, Dog Wedding Bandana with a Choice of Bow Tie Color, Elegant Pet Neckwear ideal for formal occasions"/>
    <x v="1"/>
    <n v="1"/>
    <n v="13"/>
    <s v=""/>
    <n v="0"/>
    <n v="11.5"/>
    <n v="13"/>
    <s v="EUR"/>
    <n v="1807345351"/>
    <n v="237426408"/>
    <d v="2020-02-17T00:00:00"/>
    <d v="2020-02-20T00:00:00"/>
    <s v="Thomas Murphy"/>
    <s v="Thomas Murphy"/>
    <s v="MA"/>
    <x v="0"/>
    <x v="0"/>
  </r>
  <r>
    <n v="1588131415"/>
    <d v="2020-02-17T00:00:00"/>
    <x v="5"/>
    <x v="6"/>
    <x v="6"/>
    <s v="Cat Wedding Bandana, Dog Wedding Bandana with a Choice of Bow Tie Color, Elegant Pet Neckwear ideal for formal occasions"/>
    <x v="1"/>
    <n v="1"/>
    <n v="13"/>
    <s v=""/>
    <n v="0"/>
    <n v="0"/>
    <n v="13"/>
    <s v="EUR"/>
    <n v="1803469470"/>
    <n v="237426408"/>
    <d v="2020-02-17T00:00:00"/>
    <d v="2020-02-20T00:00:00"/>
    <s v="Thomas Murphy"/>
    <s v="Thomas Murphy"/>
    <s v="MA"/>
    <x v="0"/>
    <x v="0"/>
  </r>
  <r>
    <n v="1588131415"/>
    <d v="2020-02-17T00:00:00"/>
    <x v="5"/>
    <x v="6"/>
    <x v="6"/>
    <s v="Cat Wedding Bandana, Dog Wedding Bandana with a Choice of Bow Tie Color, Elegant Pet Neckwear ideal for formal occasions"/>
    <x v="1"/>
    <n v="1"/>
    <n v="13"/>
    <s v=""/>
    <n v="0"/>
    <n v="0"/>
    <n v="13"/>
    <s v="EUR"/>
    <n v="1803469468"/>
    <n v="237426408"/>
    <d v="2020-02-17T00:00:00"/>
    <d v="2020-02-20T00:00:00"/>
    <s v="Thomas Murphy"/>
    <s v="Thomas Murphy"/>
    <s v="MA"/>
    <x v="0"/>
    <x v="0"/>
  </r>
  <r>
    <n v="1590167533"/>
    <d v="2020-02-22T00:00:00"/>
    <x v="5"/>
    <x v="6"/>
    <x v="4"/>
    <s v="2 x Wood Raised Dog Feeder, Triple Dog Feeder, Pet Feeder, Dog feeding station made of spruce wood with three elevated stainless steel bowls"/>
    <x v="6"/>
    <n v="1"/>
    <n v="152"/>
    <s v=""/>
    <n v="0"/>
    <n v="70"/>
    <n v="152"/>
    <s v="EUR"/>
    <n v="1806289978"/>
    <n v="781044641"/>
    <d v="2020-02-22T00:00:00"/>
    <d v="2020-02-27T00:00:00"/>
    <s v="Gina Albanese"/>
    <s v="Gina Albanese"/>
    <s v="NY"/>
    <x v="0"/>
    <x v="0"/>
  </r>
  <r>
    <n v="1583623434"/>
    <d v="2020-02-29T00:00:00"/>
    <x v="5"/>
    <x v="6"/>
    <x v="4"/>
    <s v="Dog Ramp, Pet Ramp, Portable ramp for your pet with adjustable heights"/>
    <x v="8"/>
    <n v="1"/>
    <n v="125"/>
    <s v=""/>
    <n v="0"/>
    <n v="30"/>
    <n v="125"/>
    <s v="EUR"/>
    <n v="1814632689"/>
    <n v="499764244"/>
    <d v="2020-02-29T00:00:00"/>
    <d v="2020-03-04T00:00:00"/>
    <s v="Christian Vennemann"/>
    <s v="Christian Vennemann"/>
    <m/>
    <x v="6"/>
    <x v="2"/>
  </r>
  <r>
    <n v="1596478923"/>
    <d v="2020-03-07T00:00:00"/>
    <x v="5"/>
    <x v="7"/>
    <x v="4"/>
    <s v="Cat Bow Tie, Dog Bow Tie, Girl Dog Collar, Pink and White Bow Tie, Pet Bow Tie Collar Satin and Tulle ideal for special occasions"/>
    <x v="1"/>
    <n v="1"/>
    <n v="13"/>
    <s v=""/>
    <n v="0"/>
    <n v="7.5"/>
    <n v="13"/>
    <s v="EUR"/>
    <n v="1814958084"/>
    <n v="528760598"/>
    <d v="2020-03-07T00:00:00"/>
    <d v="2020-03-09T00:00:00"/>
    <s v="Nicole Helene Munoz"/>
    <s v="Nicole Helene Munoz"/>
    <s v="TX"/>
    <x v="0"/>
    <x v="0"/>
  </r>
  <r>
    <n v="1600451729"/>
    <d v="2020-03-17T00:00:00"/>
    <x v="5"/>
    <x v="7"/>
    <x v="3"/>
    <s v="Dog Ramp, Pet Ramp, Portable ramp for your pet with adjustable heights"/>
    <x v="8"/>
    <n v="1"/>
    <n v="125"/>
    <s v=""/>
    <n v="0"/>
    <n v="25"/>
    <n v="125"/>
    <s v="EUR"/>
    <n v="1824830119"/>
    <n v="499764244"/>
    <d v="2020-03-17T00:00:00"/>
    <d v="2020-03-19T00:00:00"/>
    <s v="CRISTINA CLARETTI"/>
    <s v="Cristina Claretti"/>
    <m/>
    <x v="2"/>
    <x v="2"/>
  </r>
  <r>
    <n v="1601623743"/>
    <d v="2020-03-20T00:00:00"/>
    <x v="5"/>
    <x v="7"/>
    <x v="1"/>
    <s v="Cat Litter Box Cover, Pet Furniture, Cat House, Modern Litter Box Cabinet made of spruce wood"/>
    <x v="7"/>
    <n v="1"/>
    <n v="260"/>
    <s v=""/>
    <n v="0"/>
    <n v="140"/>
    <n v="260"/>
    <s v="EUR"/>
    <n v="1822078692"/>
    <n v="562699798"/>
    <d v="2020-03-20T00:00:00"/>
    <d v="2020-03-24T00:00:00"/>
    <s v="Janelle Junio"/>
    <s v="Janelle Junio"/>
    <s v="CA"/>
    <x v="0"/>
    <x v="0"/>
  </r>
  <r>
    <n v="1602287929"/>
    <d v="2020-03-22T00:00:00"/>
    <x v="5"/>
    <x v="7"/>
    <x v="5"/>
    <s v="Cat Litter Box Cover, Pet Furniture, Cat House, Modern Litter Box Cabinet made of spruce wood"/>
    <x v="7"/>
    <n v="1"/>
    <n v="260"/>
    <s v=""/>
    <n v="0"/>
    <n v="140"/>
    <n v="260"/>
    <s v="EUR"/>
    <n v="1827493069"/>
    <n v="562699798"/>
    <d v="2020-03-22T00:00:00"/>
    <d v="2020-03-30T00:00:00"/>
    <s v="Stephen Cai"/>
    <s v="Stephen Cai"/>
    <s v="NJ"/>
    <x v="0"/>
    <x v="0"/>
  </r>
  <r>
    <n v="1597403238"/>
    <d v="2020-04-01T00:00:00"/>
    <x v="5"/>
    <x v="8"/>
    <x v="2"/>
    <s v="Dog Ramp, Pet Ramp, Portable ramp for your pet with adjustable heights"/>
    <x v="8"/>
    <n v="1"/>
    <n v="125"/>
    <s v=""/>
    <n v="0"/>
    <n v="25"/>
    <n v="125"/>
    <s v="EUR"/>
    <n v="1829951686"/>
    <n v="499764244"/>
    <d v="2020-04-01T00:00:00"/>
    <d v="2020-04-16T00:00:00"/>
    <s v="daniela Freggiaro"/>
    <s v="Daniela Freggiaro"/>
    <m/>
    <x v="2"/>
    <x v="2"/>
  </r>
  <r>
    <n v="1608659409"/>
    <d v="2020-04-03T00:00:00"/>
    <x v="5"/>
    <x v="8"/>
    <x v="1"/>
    <s v="Cat Litter Box Cover, Pet Furniture, Cat House, Modern Litter Box Cabinet made of spruce wood"/>
    <x v="7"/>
    <n v="1"/>
    <n v="260"/>
    <s v=""/>
    <n v="0"/>
    <n v="55"/>
    <n v="260"/>
    <s v="EUR"/>
    <n v="1832043352"/>
    <n v="487104831"/>
    <d v="2020-04-03T00:00:00"/>
    <d v="2020-04-08T00:00:00"/>
    <s v="Nataly Badrutt"/>
    <s v="Nataly Badrutt"/>
    <m/>
    <x v="8"/>
    <x v="2"/>
  </r>
  <r>
    <n v="1609530177"/>
    <d v="2020-04-04T00:00:00"/>
    <x v="5"/>
    <x v="8"/>
    <x v="4"/>
    <s v="Cat Litter Box Cover, Pet Furniture, Cat House, Modern Litter Box Cabinet made of spruce wood with double door opening and side entrance"/>
    <x v="7"/>
    <n v="1"/>
    <n v="320"/>
    <s v=""/>
    <n v="0"/>
    <n v="115"/>
    <n v="320"/>
    <s v="EUR"/>
    <n v="1833262328"/>
    <n v="646067537"/>
    <d v="2020-04-04T00:00:00"/>
    <d v="2020-04-10T00:00:00"/>
    <s v="Veronique Allard"/>
    <s v="Veronique Allard"/>
    <m/>
    <x v="5"/>
    <x v="4"/>
  </r>
  <r>
    <n v="1601294468"/>
    <d v="2020-04-06T00:00:00"/>
    <x v="5"/>
    <x v="8"/>
    <x v="6"/>
    <s v="Cat Litter Box Cover, Pet Furniture, Cat House, Modern Litter Box Cabinet made of spruce wood"/>
    <x v="7"/>
    <n v="1"/>
    <n v="230"/>
    <s v=""/>
    <n v="0"/>
    <n v="55"/>
    <n v="230"/>
    <s v="EUR"/>
    <n v="1840183361"/>
    <n v="487104831"/>
    <d v="2020-04-06T00:00:00"/>
    <d v="2020-04-16T00:00:00"/>
    <s v="Elizabeth Ballou"/>
    <s v="Elizabeth Ballou"/>
    <m/>
    <x v="3"/>
    <x v="3"/>
  </r>
  <r>
    <n v="1603114752"/>
    <d v="2020-04-08T00:00:00"/>
    <x v="5"/>
    <x v="8"/>
    <x v="2"/>
    <s v="Cat Litter Box Cover, Pet Furniture, Cat House, Modern Litter Box Cabinet made of spruce wood"/>
    <x v="7"/>
    <n v="1"/>
    <n v="260"/>
    <s v=""/>
    <n v="0"/>
    <n v="140"/>
    <n v="260"/>
    <s v="EUR"/>
    <n v="1842807903"/>
    <n v="562699798"/>
    <d v="2020-04-08T00:00:00"/>
    <d v="2020-04-17T00:00:00"/>
    <s v="Mary Neely"/>
    <s v="Mary Neely"/>
    <s v="CA"/>
    <x v="0"/>
    <x v="0"/>
  </r>
  <r>
    <n v="1620760073"/>
    <d v="2020-04-17T00:00:00"/>
    <x v="5"/>
    <x v="8"/>
    <x v="1"/>
    <s v="Dog Scarf Plaid Fleece, Cat Scarf, Pet Neckwear, Puppy Scarf Fleece"/>
    <x v="2"/>
    <n v="1"/>
    <n v="9"/>
    <s v=""/>
    <n v="0"/>
    <n v="9.5"/>
    <n v="9"/>
    <s v="EUR"/>
    <n v="1848785580"/>
    <n v="247798425"/>
    <d v="2020-04-17T00:00:00"/>
    <d v="2020-04-27T00:00:00"/>
    <s v="Jesse Belvin"/>
    <s v="Jesse Belvin"/>
    <s v="CA"/>
    <x v="0"/>
    <x v="0"/>
  </r>
  <r>
    <n v="1620760073"/>
    <d v="2020-04-17T00:00:00"/>
    <x v="5"/>
    <x v="8"/>
    <x v="1"/>
    <s v="Cat Scarf, Dog Scarf Red Plaid Fleece, Pet Neckwear, Puppy Scarf Fleece"/>
    <x v="2"/>
    <n v="1"/>
    <n v="9"/>
    <s v=""/>
    <n v="0"/>
    <n v="0"/>
    <n v="9"/>
    <s v="EUR"/>
    <n v="1848785578"/>
    <n v="263694899"/>
    <d v="2020-04-17T00:00:00"/>
    <d v="2020-04-27T00:00:00"/>
    <s v="Jesse Belvin"/>
    <s v="Jesse Belvin"/>
    <s v="CA"/>
    <x v="0"/>
    <x v="0"/>
  </r>
  <r>
    <n v="1612346870"/>
    <d v="2020-04-18T00:00:00"/>
    <x v="5"/>
    <x v="8"/>
    <x v="4"/>
    <s v="Dog Crate, Dog Kennel, Dog House, Wood Dog Crate, Dog Furniture, Pet Furniture, Dog Kennel Furniture, Pet House, Dog Crate Furniture"/>
    <x v="10"/>
    <n v="1"/>
    <n v="370"/>
    <s v="KENNEL15"/>
    <n v="55.5"/>
    <n v="110"/>
    <n v="370"/>
    <s v="EUR"/>
    <n v="1856095503"/>
    <n v="688070958"/>
    <d v="2020-04-18T00:00:00"/>
    <d v="2020-04-21T00:00:00"/>
    <s v="Cameron Hunt"/>
    <s v="Cameron Hunt"/>
    <s v="NY"/>
    <x v="0"/>
    <x v="0"/>
  </r>
  <r>
    <n v="1622034357"/>
    <d v="2020-04-18T00:00:00"/>
    <x v="5"/>
    <x v="8"/>
    <x v="4"/>
    <s v="Cat House, Pet Furniture, Cat Bed, Cat Hideaway, Modern Pet Cabinet made of spruce wood, Bunny House"/>
    <x v="9"/>
    <n v="1"/>
    <n v="150"/>
    <s v=""/>
    <n v="0"/>
    <n v="20"/>
    <n v="150"/>
    <s v="EUR"/>
    <n v="1850519570"/>
    <n v="591410347"/>
    <d v="2020-04-18T00:00:00"/>
    <d v="2020-04-21T00:00:00"/>
    <s v="Guia Croce"/>
    <s v="Guia Croce"/>
    <m/>
    <x v="2"/>
    <x v="2"/>
  </r>
  <r>
    <n v="1624056503"/>
    <d v="2020-04-20T00:00:00"/>
    <x v="5"/>
    <x v="8"/>
    <x v="6"/>
    <s v="Cat Litter Box Cover, Pet Furniture, Cat House, Modern Litter Box Cabinet made of spruce wood with double door opening and side entrance"/>
    <x v="7"/>
    <n v="1"/>
    <n v="320"/>
    <s v=""/>
    <n v="0"/>
    <n v="70"/>
    <n v="320"/>
    <s v="EUR"/>
    <n v="1858719771"/>
    <n v="646067537"/>
    <d v="2020-04-20T00:00:00"/>
    <d v="2020-04-24T00:00:00"/>
    <s v="Marie-Christine GRANGER"/>
    <s v="Marie-Christine Granger"/>
    <m/>
    <x v="14"/>
    <x v="2"/>
  </r>
  <r>
    <n v="1617871746"/>
    <d v="2020-04-23T00:00:00"/>
    <x v="5"/>
    <x v="8"/>
    <x v="0"/>
    <s v="Raised Bunny Hay Feeder, Elevated Rabbit Feeder, Hay Feeder, Hay Stand, Over the litter hay, Bunny, Rabbit"/>
    <x v="11"/>
    <n v="1"/>
    <n v="80"/>
    <s v=""/>
    <n v="0"/>
    <n v="60"/>
    <n v="80"/>
    <s v="EUR"/>
    <n v="1858408012"/>
    <n v="792600507"/>
    <d v="2020-04-23T00:00:00"/>
    <d v="2020-04-27T00:00:00"/>
    <s v="Bridget Abraham"/>
    <s v="Bridget Abraham"/>
    <m/>
    <x v="22"/>
    <x v="1"/>
  </r>
  <r>
    <n v="1620267466"/>
    <d v="2020-04-26T00:00:00"/>
    <x v="5"/>
    <x v="8"/>
    <x v="5"/>
    <s v="Cat Litter Box Cover, Pet Furniture, Cat House, Modern Litter Box Cabinet made of spruce wood"/>
    <x v="7"/>
    <n v="1"/>
    <n v="260"/>
    <s v=""/>
    <n v="0"/>
    <n v="140"/>
    <n v="260"/>
    <s v="EUR"/>
    <n v="1867435559"/>
    <n v="562699798"/>
    <d v="2020-04-26T00:00:00"/>
    <d v="2020-04-30T00:00:00"/>
    <s v="Azlan Adnan"/>
    <s v="Azlan Adnan"/>
    <m/>
    <x v="1"/>
    <x v="1"/>
  </r>
  <r>
    <n v="1634671019"/>
    <d v="2020-04-29T00:00:00"/>
    <x v="5"/>
    <x v="8"/>
    <x v="2"/>
    <s v="Triple Wood Raised Pet Feeder, Cat Feeder, Dog Feeder, Cat feeding station made of spruce wood with three elevated stainless steel bowls"/>
    <x v="6"/>
    <n v="1"/>
    <n v="45"/>
    <s v=""/>
    <n v="0"/>
    <n v="40"/>
    <n v="45"/>
    <s v="EUR"/>
    <n v="1873690819"/>
    <n v="266660649"/>
    <d v="2020-04-29T00:00:00"/>
    <d v="2020-05-05T00:00:00"/>
    <s v="Martha"/>
    <s v="Martha"/>
    <s v="CA"/>
    <x v="0"/>
    <x v="0"/>
  </r>
  <r>
    <n v="1633536289"/>
    <d v="2020-04-29T00:00:00"/>
    <x v="5"/>
    <x v="8"/>
    <x v="2"/>
    <s v="Triple Wood Raised Pet Feeder, Cat Feeder, Dog Feeder, Cat feeding station made of spruce wood with three elevated stainless steel bowls"/>
    <x v="6"/>
    <n v="1"/>
    <n v="45"/>
    <s v=""/>
    <n v="0"/>
    <n v="40"/>
    <n v="45"/>
    <s v="EUR"/>
    <n v="1866264670"/>
    <n v="266660649"/>
    <d v="2020-04-29T00:00:00"/>
    <d v="2020-04-30T00:00:00"/>
    <s v="Kaitlyn Mullis"/>
    <s v="Kaitlyn Mullis"/>
    <s v="GA"/>
    <x v="0"/>
    <x v="0"/>
  </r>
  <r>
    <n v="1626409110"/>
    <d v="2020-05-01T00:00:00"/>
    <x v="5"/>
    <x v="9"/>
    <x v="1"/>
    <s v="Triple Wood Raised Pet Feeder, Cat Feeder, Dog Feeder, Cat feeding station made of spruce wood with three elevated stainless steel bowls"/>
    <x v="6"/>
    <n v="1"/>
    <n v="45"/>
    <s v=""/>
    <n v="0"/>
    <n v="40"/>
    <n v="45"/>
    <s v="EUR"/>
    <n v="1870127962"/>
    <n v="266660649"/>
    <d v="2020-05-01T00:00:00"/>
    <d v="2020-05-05T00:00:00"/>
    <s v="Heather Talarico"/>
    <s v="Heather Talarico"/>
    <s v="NJ"/>
    <x v="0"/>
    <x v="0"/>
  </r>
  <r>
    <n v="1641869173"/>
    <d v="2020-05-05T00:00:00"/>
    <x v="5"/>
    <x v="9"/>
    <x v="3"/>
    <s v="Dog Ramp, Pet Ramp, Portable ramp for your pet with adjustable heights"/>
    <x v="8"/>
    <n v="1"/>
    <n v="125"/>
    <s v=""/>
    <n v="0"/>
    <n v="25"/>
    <n v="125"/>
    <s v="EUR"/>
    <n v="1877517602"/>
    <n v="499764244"/>
    <d v="2020-05-05T00:00:00"/>
    <d v="2020-05-11T00:00:00"/>
    <s v="Elisabetta Giulia de Rinaldis"/>
    <s v="Elisabetta Giulia De Rinaldis"/>
    <m/>
    <x v="2"/>
    <x v="2"/>
  </r>
  <r>
    <n v="1631370728"/>
    <d v="2020-05-05T00:00:00"/>
    <x v="5"/>
    <x v="9"/>
    <x v="3"/>
    <s v="Cat Litter Box Cover, Pet Furniture, Cat House, Modern Litter Box Cabinet made of spruce wood with double door opening and side entrance"/>
    <x v="7"/>
    <n v="1"/>
    <n v="320"/>
    <s v=""/>
    <n v="0"/>
    <n v="70"/>
    <n v="320"/>
    <s v="EUR"/>
    <n v="1876810064"/>
    <n v="646067537"/>
    <d v="2020-05-05T00:00:00"/>
    <d v="2020-05-11T00:00:00"/>
    <s v="Amanda  Afzal"/>
    <s v="Amanda  Afzal"/>
    <m/>
    <x v="3"/>
    <x v="3"/>
  </r>
  <r>
    <n v="1631367086"/>
    <d v="2020-05-05T00:00:00"/>
    <x v="5"/>
    <x v="9"/>
    <x v="3"/>
    <s v="Cat Litter Box Cover, Pet Furniture, Cat House, Modern Litter Box Cabinet made of spruce wood with double door opening and side entrance"/>
    <x v="7"/>
    <n v="1"/>
    <n v="320"/>
    <s v=""/>
    <n v="0"/>
    <n v="70"/>
    <n v="320"/>
    <s v="EUR"/>
    <n v="1876805240"/>
    <n v="646067537"/>
    <d v="2020-05-05T00:00:00"/>
    <d v="2020-05-11T00:00:00"/>
    <s v="Amanda  Afzal"/>
    <s v="Amanda  Afzal"/>
    <m/>
    <x v="3"/>
    <x v="3"/>
  </r>
  <r>
    <n v="1636351544"/>
    <d v="2020-05-09T00:00:00"/>
    <x v="5"/>
    <x v="9"/>
    <x v="4"/>
    <s v="Cat Litter Box Cover, Pet Furniture, Cat House, Modern Litter Box Cabinet made of spruce wood"/>
    <x v="7"/>
    <n v="1"/>
    <n v="260"/>
    <s v=""/>
    <n v="0"/>
    <n v="140"/>
    <n v="260"/>
    <s v="EUR"/>
    <n v="1890001529"/>
    <n v="562699798"/>
    <d v="2020-05-09T00:00:00"/>
    <d v="2020-05-19T00:00:00"/>
    <s v="ELIZABETH NALDRETT"/>
    <s v="Elizabeth Naldrett"/>
    <s v="NY"/>
    <x v="0"/>
    <x v="0"/>
  </r>
  <r>
    <n v="1648153517"/>
    <d v="2020-05-11T00:00:00"/>
    <x v="5"/>
    <x v="9"/>
    <x v="6"/>
    <s v="Cat Litter Box Cover, Pet Furniture, Cat House, Modern Litter Box Cabinet made of spruce wood with double door opening and side entrance"/>
    <x v="7"/>
    <n v="1"/>
    <n v="320"/>
    <s v=""/>
    <n v="0"/>
    <n v="140"/>
    <n v="320"/>
    <s v="EUR"/>
    <n v="1892518201"/>
    <n v="646067537"/>
    <d v="2020-05-11T00:00:00"/>
    <d v="2020-05-19T00:00:00"/>
    <s v="Ashley Pihl"/>
    <s v="Ashley Pihl"/>
    <s v="GA"/>
    <x v="0"/>
    <x v="0"/>
  </r>
  <r>
    <n v="1653775453"/>
    <d v="2020-05-16T00:00:00"/>
    <x v="5"/>
    <x v="9"/>
    <x v="4"/>
    <s v="Triple Wood Raised Pet Feeder, Cat Feeder, Dog Feeder, Cat feeding station made of spruce wood with three elevated stainless steel bowls"/>
    <x v="6"/>
    <n v="1"/>
    <n v="45"/>
    <s v=""/>
    <n v="0"/>
    <n v="40"/>
    <n v="45"/>
    <s v="EUR"/>
    <n v="1893973060"/>
    <n v="266660649"/>
    <d v="2020-05-16T00:00:00"/>
    <d v="2020-05-19T00:00:00"/>
    <s v="Kathleen M Cole"/>
    <s v="Kathleen M Cole"/>
    <s v="NJ"/>
    <x v="0"/>
    <x v="0"/>
  </r>
  <r>
    <n v="1643454830"/>
    <d v="2020-05-16T00:00:00"/>
    <x v="5"/>
    <x v="9"/>
    <x v="4"/>
    <s v="Cat Litter Box Cover, Pet Furniture, Cat House, Modern Litter Box Cabinet made of spruce wood"/>
    <x v="7"/>
    <n v="1"/>
    <n v="260"/>
    <s v=""/>
    <n v="0"/>
    <n v="140"/>
    <n v="260"/>
    <s v="EUR"/>
    <n v="1893572122"/>
    <n v="562699798"/>
    <d v="2020-05-16T00:00:00"/>
    <d v="2020-05-21T00:00:00"/>
    <s v="Rebecca"/>
    <s v="Rebecca"/>
    <s v="MI"/>
    <x v="0"/>
    <x v="0"/>
  </r>
  <r>
    <n v="1654822621"/>
    <d v="2020-05-17T00:00:00"/>
    <x v="5"/>
    <x v="9"/>
    <x v="5"/>
    <s v="Cat Litter Box Cover, Pet Furniture, Cat House, Modern Litter Box Cabinet made of spruce wood with double door opening and side entrance"/>
    <x v="7"/>
    <n v="1"/>
    <n v="320"/>
    <s v=""/>
    <n v="0"/>
    <n v="140"/>
    <n v="320"/>
    <s v="EUR"/>
    <n v="1895424410"/>
    <n v="646067537"/>
    <d v="2020-05-17T00:00:00"/>
    <d v="2020-05-29T00:00:00"/>
    <s v="Marnie Maciariello"/>
    <s v="Marnie Maciariello"/>
    <s v="NY"/>
    <x v="0"/>
    <x v="0"/>
  </r>
  <r>
    <n v="1647245904"/>
    <d v="2020-05-19T00:00:00"/>
    <x v="5"/>
    <x v="9"/>
    <x v="3"/>
    <s v="Triple Wood Raised Pet Feeder, Cat Feeder, Dog Feeder, Cat feeding station made of spruce wood with three elevated stainless steel bowls"/>
    <x v="6"/>
    <n v="1"/>
    <n v="55"/>
    <s v=""/>
    <n v="0"/>
    <n v="40"/>
    <n v="55"/>
    <s v="EUR"/>
    <n v="1905169469"/>
    <n v="266660649"/>
    <d v="2020-05-19T00:00:00"/>
    <d v="2020-05-29T00:00:00"/>
    <s v="Wendy Llewelln-Langford"/>
    <s v="Wendy Llewelln-Langford"/>
    <s v="NJ"/>
    <x v="0"/>
    <x v="0"/>
  </r>
  <r>
    <n v="1657225133"/>
    <d v="2020-05-19T00:00:00"/>
    <x v="5"/>
    <x v="9"/>
    <x v="3"/>
    <s v="Raised Bunny Hay Feeder, Elevated Rabbit Feeder, Hay Feeder, Hay Stand, Over the litter hay, Bunny, Rabbit"/>
    <x v="11"/>
    <n v="1"/>
    <n v="90"/>
    <s v=""/>
    <n v="0"/>
    <n v="45"/>
    <n v="90"/>
    <s v="EUR"/>
    <n v="1898756140"/>
    <n v="792600507"/>
    <d v="2020-05-19T00:00:00"/>
    <d v="2020-05-29T00:00:00"/>
    <s v="Wendy Llewelln-Langford"/>
    <s v="Wendy Llewelln-Langford"/>
    <s v="NJ"/>
    <x v="0"/>
    <x v="0"/>
  </r>
  <r>
    <n v="1657197251"/>
    <d v="2020-05-19T00:00:00"/>
    <x v="5"/>
    <x v="9"/>
    <x v="3"/>
    <s v="Cat House, Pet Furniture, Cat Bed, Cat Hideaway, Modern Pet Cabinet made of spruce wood, Bunny House"/>
    <x v="9"/>
    <n v="1"/>
    <n v="170"/>
    <s v=""/>
    <n v="0"/>
    <n v="100"/>
    <n v="170"/>
    <s v="EUR"/>
    <n v="1898717680"/>
    <n v="591410347"/>
    <d v="2020-05-19T00:00:00"/>
    <d v="2020-05-27T00:00:00"/>
    <s v="Wilson Mendez"/>
    <s v="Wilson Mendez"/>
    <s v="NJ"/>
    <x v="0"/>
    <x v="0"/>
  </r>
  <r>
    <n v="1647101040"/>
    <d v="2020-05-19T00:00:00"/>
    <x v="5"/>
    <x v="9"/>
    <x v="3"/>
    <s v="Cat Litter Box Cover, Pet Furniture, Cat House, Modern Litter Box Cabinet made of spruce wood"/>
    <x v="7"/>
    <n v="1"/>
    <n v="300"/>
    <s v=""/>
    <n v="0"/>
    <n v="140"/>
    <n v="300"/>
    <s v="EUR"/>
    <n v="1904967923"/>
    <n v="562699798"/>
    <d v="2020-05-19T00:00:00"/>
    <d v="2020-05-27T00:00:00"/>
    <s v="Thomas Bassett"/>
    <s v="Thomas Bassett"/>
    <s v="CA"/>
    <x v="0"/>
    <x v="0"/>
  </r>
  <r>
    <n v="1646835210"/>
    <d v="2020-05-19T00:00:00"/>
    <x v="5"/>
    <x v="9"/>
    <x v="3"/>
    <s v="Raised Bunny Hay Feeder, Elevated Rabbit Feeder, Hay Feeder, Hay Stand, Over the litter hay, Bunny, Rabbit"/>
    <x v="11"/>
    <n v="1"/>
    <n v="80"/>
    <s v=""/>
    <n v="0"/>
    <n v="45"/>
    <n v="80"/>
    <s v="EUR"/>
    <n v="1898268952"/>
    <n v="792600507"/>
    <d v="2020-05-19T00:00:00"/>
    <d v="2020-05-29T00:00:00"/>
    <s v="Jordan"/>
    <s v="Jordan"/>
    <s v="NC"/>
    <x v="0"/>
    <x v="0"/>
  </r>
  <r>
    <n v="1651723750"/>
    <d v="2020-05-23T00:00:00"/>
    <x v="5"/>
    <x v="9"/>
    <x v="4"/>
    <s v="Triple Wood Raised Pet Feeder, Cat Feeder, Dog Feeder, Cat feeding station made of spruce wood with three elevated stainless steel bowls"/>
    <x v="6"/>
    <n v="1"/>
    <n v="55"/>
    <s v=""/>
    <n v="0"/>
    <n v="40"/>
    <n v="55"/>
    <s v="EUR"/>
    <n v="1911388405"/>
    <n v="266660649"/>
    <d v="2020-05-23T00:00:00"/>
    <d v="2020-05-26T00:00:00"/>
    <s v="Paige McCourt"/>
    <s v="Paige Mccourt"/>
    <s v="FL"/>
    <x v="0"/>
    <x v="0"/>
  </r>
  <r>
    <n v="1661063395"/>
    <d v="2020-05-23T00:00:00"/>
    <x v="5"/>
    <x v="9"/>
    <x v="4"/>
    <s v="Cat Litter Box Cover, Pet Furniture, Cat House, Modern Litter Box Cabinet made of spruce wood"/>
    <x v="7"/>
    <n v="1"/>
    <n v="270"/>
    <s v=""/>
    <n v="0"/>
    <n v="55"/>
    <n v="270"/>
    <s v="EUR"/>
    <n v="1910377243"/>
    <n v="487104831"/>
    <d v="2020-05-23T00:00:00"/>
    <d v="2020-05-30T00:00:00"/>
    <s v="Cazalet Julie"/>
    <s v="Cazalet Julie"/>
    <m/>
    <x v="14"/>
    <x v="2"/>
  </r>
  <r>
    <n v="1662166751"/>
    <d v="2020-05-24T00:00:00"/>
    <x v="5"/>
    <x v="9"/>
    <x v="5"/>
    <s v="Dog Ramp, Pet Ramp, Portable ramp for your pet with adjustable heights"/>
    <x v="8"/>
    <n v="1"/>
    <n v="135"/>
    <s v=""/>
    <n v="0"/>
    <n v="30"/>
    <n v="135"/>
    <s v="EUR"/>
    <n v="1905642198"/>
    <n v="499764244"/>
    <d v="2020-05-24T00:00:00"/>
    <d v="2020-06-01T00:00:00"/>
    <s v="GREG TAYLOR"/>
    <s v="Greg Taylor"/>
    <m/>
    <x v="3"/>
    <x v="3"/>
  </r>
  <r>
    <n v="1653630644"/>
    <d v="2020-05-25T00:00:00"/>
    <x v="5"/>
    <x v="9"/>
    <x v="6"/>
    <s v="Cat House, Pet Furniture, Cat Bed, Cat Hideaway, Modern Pet Cabinet made of spruce wood, Bunny House"/>
    <x v="9"/>
    <n v="1"/>
    <n v="170"/>
    <s v=""/>
    <n v="0"/>
    <n v="100"/>
    <n v="170"/>
    <s v="EUR"/>
    <n v="1914099857"/>
    <n v="591410347"/>
    <d v="2020-05-25T00:00:00"/>
    <d v="2020-06-01T00:00:00"/>
    <s v="Maggie Massarelli"/>
    <s v="Maggie Massarelli"/>
    <s v="IL"/>
    <x v="0"/>
    <x v="0"/>
  </r>
  <r>
    <n v="1663136621"/>
    <d v="2020-05-25T00:00:00"/>
    <x v="5"/>
    <x v="9"/>
    <x v="6"/>
    <s v="Cat Bow Tie, Dog Bow Tie, Girl Dog Collar, Satin Bow Tie, Pet Bow Tie Collar Satin and Tulle ideal for special occasions"/>
    <x v="1"/>
    <n v="1"/>
    <n v="12"/>
    <s v=""/>
    <n v="0"/>
    <n v="7.5"/>
    <n v="12"/>
    <s v="EUR"/>
    <n v="1913302725"/>
    <n v="528760598"/>
    <d v="2020-05-25T00:00:00"/>
    <d v="2020-05-26T00:00:00"/>
    <s v="Valerie kilgore"/>
    <s v="Valerie Kilgore"/>
    <s v="NY"/>
    <x v="0"/>
    <x v="0"/>
  </r>
  <r>
    <n v="1655738560"/>
    <d v="2020-05-27T00:00:00"/>
    <x v="5"/>
    <x v="9"/>
    <x v="2"/>
    <s v="Dog Crate, Dog Kennel, Dog House, Wood Dog Crate, Dog Furniture, Pet Furniture, Cat Crate, Pet House, Pet Kennel, Cat Kennel"/>
    <x v="10"/>
    <n v="1"/>
    <n v="400"/>
    <s v=""/>
    <n v="0"/>
    <n v="120"/>
    <n v="400"/>
    <s v="EUR"/>
    <n v="1917062459"/>
    <n v="688070958"/>
    <d v="2020-05-27T00:00:00"/>
    <d v="2020-06-04T00:00:00"/>
    <s v="Nadia Croes"/>
    <s v="Nadia Croes"/>
    <s v="NY"/>
    <x v="0"/>
    <x v="0"/>
  </r>
  <r>
    <n v="1656387808"/>
    <d v="2020-05-28T00:00:00"/>
    <x v="5"/>
    <x v="9"/>
    <x v="0"/>
    <s v="Triple Wood Raised Pet Feeder, Cat Feeder, Dog Feeder, Cat feeding station made of spruce wood with three elevated stainless steel bowls"/>
    <x v="6"/>
    <n v="1"/>
    <n v="55"/>
    <s v=""/>
    <n v="0"/>
    <n v="40"/>
    <n v="55"/>
    <s v="EUR"/>
    <n v="1917973523"/>
    <n v="266660649"/>
    <d v="2020-05-28T00:00:00"/>
    <d v="2020-06-01T00:00:00"/>
    <s v="Lisa Michelle Lucente"/>
    <s v="Lisa Michelle Lucente"/>
    <s v="OH"/>
    <x v="0"/>
    <x v="0"/>
  </r>
  <r>
    <n v="1669017571"/>
    <d v="2020-05-31T00:00:00"/>
    <x v="5"/>
    <x v="9"/>
    <x v="5"/>
    <s v="Cat Litter Box Cover, Pet Furniture, Cat House, Modern Litter Box Cabinet made of spruce wood with double door opening and side entrance"/>
    <x v="7"/>
    <n v="1"/>
    <n v="360"/>
    <s v=""/>
    <n v="0"/>
    <n v="80"/>
    <n v="360"/>
    <s v="EUR"/>
    <n v="1921525181"/>
    <n v="646067537"/>
    <d v="2020-05-31T00:00:00"/>
    <d v="2020-06-04T00:00:00"/>
    <s v="LÃ©a Gimenez"/>
    <s v="Lã©A Gimenez"/>
    <m/>
    <x v="14"/>
    <x v="2"/>
  </r>
  <r>
    <n v="1670250599"/>
    <d v="2020-06-01T00:00:00"/>
    <x v="5"/>
    <x v="10"/>
    <x v="6"/>
    <s v="Cat Litter Box Cover, Pet Furniture, Cat House, Modern Litter Box Cabinet made of spruce wood with double door opening and side entrance"/>
    <x v="7"/>
    <n v="1"/>
    <n v="360"/>
    <s v=""/>
    <n v="0"/>
    <n v="80"/>
    <n v="360"/>
    <s v="EUR"/>
    <n v="1923232171"/>
    <n v="646067537"/>
    <d v="2020-06-01T00:00:00"/>
    <d v="2020-06-05T00:00:00"/>
    <s v="Renault marie"/>
    <s v="Renault Marie"/>
    <m/>
    <x v="14"/>
    <x v="2"/>
  </r>
  <r>
    <n v="1672310729"/>
    <d v="2020-06-03T00:00:00"/>
    <x v="5"/>
    <x v="10"/>
    <x v="2"/>
    <s v="Cat Litter Box Cover, Pet Furniture, Cat House, Modern Litter Box Cabinet made of spruce wood"/>
    <x v="7"/>
    <n v="1"/>
    <n v="270"/>
    <s v=""/>
    <n v="0"/>
    <n v="120"/>
    <n v="270"/>
    <s v="EUR"/>
    <n v="1919466452"/>
    <n v="487104831"/>
    <d v="2020-06-03T00:00:00"/>
    <d v="2020-06-09T00:00:00"/>
    <s v="Danielle Rocio"/>
    <s v="Danielle Rocio"/>
    <s v="NJ"/>
    <x v="0"/>
    <x v="0"/>
  </r>
  <r>
    <n v="1676591295"/>
    <d v="2020-06-07T00:00:00"/>
    <x v="5"/>
    <x v="10"/>
    <x v="5"/>
    <s v="Cat Litter Box Cover, Pet Furniture, Cat House, Modern Litter Box Cabinet made of spruce wood with double door opening and side entrance"/>
    <x v="7"/>
    <n v="1"/>
    <n v="360"/>
    <s v=""/>
    <n v="0"/>
    <n v="150"/>
    <n v="360"/>
    <s v="EUR"/>
    <n v="1925154716"/>
    <n v="646067537"/>
    <d v="2020-06-07T00:00:00"/>
    <d v="2020-06-15T00:00:00"/>
    <s v="Nick Maricic"/>
    <s v="Nick Maricic"/>
    <s v="MI"/>
    <x v="0"/>
    <x v="0"/>
  </r>
  <r>
    <n v="1665745986"/>
    <d v="2020-06-07T00:00:00"/>
    <x v="5"/>
    <x v="10"/>
    <x v="5"/>
    <s v="Cat Litter Box Cover, Pet Furniture, Cat House, Modern Litter Box Cabinet made of spruce wood"/>
    <x v="7"/>
    <n v="1"/>
    <n v="300"/>
    <s v=""/>
    <n v="0"/>
    <n v="150"/>
    <n v="300"/>
    <s v="EUR"/>
    <n v="1931082493"/>
    <n v="562699798"/>
    <d v="2020-06-07T00:00:00"/>
    <d v="2020-06-12T00:00:00"/>
    <s v="Kelly Chau Le"/>
    <s v="Kelly Chau Le"/>
    <s v="OR"/>
    <x v="0"/>
    <x v="0"/>
  </r>
  <r>
    <n v="1665682168"/>
    <d v="2020-06-07T00:00:00"/>
    <x v="5"/>
    <x v="10"/>
    <x v="5"/>
    <s v="Cat Litter Box Cover, Pet Furniture, Cat House, Modern Litter Box Cabinet made of spruce wood"/>
    <x v="7"/>
    <n v="1"/>
    <n v="300"/>
    <s v=""/>
    <n v="0"/>
    <n v="150"/>
    <n v="300"/>
    <s v="EUR"/>
    <n v="1930992833"/>
    <n v="562699798"/>
    <d v="2020-06-07T00:00:00"/>
    <d v="2020-06-09T00:00:00"/>
    <s v="Amy C Swanepoel"/>
    <s v="Amy C Swanepoel"/>
    <s v="PA"/>
    <x v="0"/>
    <x v="0"/>
  </r>
  <r>
    <n v="1673713502"/>
    <d v="2020-06-15T00:00:00"/>
    <x v="5"/>
    <x v="10"/>
    <x v="6"/>
    <s v="Cat Litter Box Cover, Pet Furniture, Cat House, Modern Litter Box Cabinet made of spruce wood"/>
    <x v="7"/>
    <n v="1"/>
    <n v="250"/>
    <s v=""/>
    <n v="0"/>
    <n v="120"/>
    <n v="250"/>
    <s v="EUR"/>
    <n v="1934753670"/>
    <n v="487104831"/>
    <d v="2020-06-15T00:00:00"/>
    <d v="2020-06-22T00:00:00"/>
    <s v="zachary fisher"/>
    <s v="Zachary Fisher"/>
    <s v="CA"/>
    <x v="0"/>
    <x v="0"/>
  </r>
  <r>
    <n v="1678498652"/>
    <d v="2020-06-20T00:00:00"/>
    <x v="5"/>
    <x v="10"/>
    <x v="4"/>
    <s v="Dog Ramp, Pet Ramp, Portable ramp for your pet with adjustable heights"/>
    <x v="8"/>
    <n v="1"/>
    <n v="135"/>
    <s v=""/>
    <n v="0"/>
    <n v="30"/>
    <n v="135"/>
    <s v="EUR"/>
    <n v="1941225638"/>
    <n v="499764244"/>
    <d v="2020-06-20T00:00:00"/>
    <d v="2020-06-22T00:00:00"/>
    <s v="Cathleen Hube"/>
    <s v="Cathleen Hube"/>
    <m/>
    <x v="6"/>
    <x v="2"/>
  </r>
  <r>
    <n v="1683797554"/>
    <d v="2020-06-26T00:00:00"/>
    <x v="5"/>
    <x v="10"/>
    <x v="1"/>
    <s v="Dog Tuxedo, Dog Wedding Suit, Dog Formal Wear, Pet Vest for wedding/formal occasions with a Choice of Bow Tie Color"/>
    <x v="4"/>
    <n v="1"/>
    <n v="30"/>
    <s v=""/>
    <n v="0"/>
    <n v="10"/>
    <n v="30"/>
    <s v="EUR"/>
    <n v="1956641699"/>
    <n v="517585476"/>
    <d v="2020-06-26T00:00:00"/>
    <d v="2020-06-27T00:00:00"/>
    <s v="Amber Mallon"/>
    <s v="Amber Mallon"/>
    <s v="IL"/>
    <x v="0"/>
    <x v="0"/>
  </r>
  <r>
    <n v="1695008223"/>
    <d v="2020-06-27T00:00:00"/>
    <x v="5"/>
    <x v="10"/>
    <x v="4"/>
    <s v="Cat Litter Box Cover, Pet Furniture, Cat House, Modern Litter Box Cabinet made of spruce wood"/>
    <x v="7"/>
    <n v="1"/>
    <n v="250"/>
    <s v=""/>
    <n v="0"/>
    <n v="55"/>
    <n v="250"/>
    <s v="EUR"/>
    <n v="1958041139"/>
    <n v="487104831"/>
    <d v="2020-06-27T00:00:00"/>
    <d v="2020-06-30T00:00:00"/>
    <s v="Christoph Wolf"/>
    <s v="Christoph Wolf"/>
    <m/>
    <x v="6"/>
    <x v="2"/>
  </r>
  <r>
    <n v="1698248345"/>
    <d v="2020-06-30T00:00:00"/>
    <x v="5"/>
    <x v="10"/>
    <x v="3"/>
    <s v="Dog Ramp, Pet Ramp, Portable ramp for your pet with adjustable heights"/>
    <x v="8"/>
    <n v="1"/>
    <n v="135"/>
    <s v=""/>
    <n v="0"/>
    <n v="25"/>
    <n v="135"/>
    <s v="EUR"/>
    <n v="1954312646"/>
    <n v="499764244"/>
    <d v="2020-06-30T00:00:00"/>
    <d v="2020-07-03T00:00:00"/>
    <s v="Federico Olivati"/>
    <s v="Federico Olivati"/>
    <m/>
    <x v="2"/>
    <x v="2"/>
  </r>
  <r>
    <n v="1689651562"/>
    <d v="2020-07-02T00:00:00"/>
    <x v="5"/>
    <x v="0"/>
    <x v="0"/>
    <s v="Dog Ramp, Pet Ramp, Portable ramp for your pet with adjustable heights"/>
    <x v="8"/>
    <n v="1"/>
    <n v="135"/>
    <s v=""/>
    <n v="0"/>
    <n v="30"/>
    <n v="135"/>
    <s v="EUR"/>
    <n v="1956634168"/>
    <n v="499764244"/>
    <d v="2020-07-02T00:00:00"/>
    <d v="2020-07-07T00:00:00"/>
    <s v="VANDENBROUCKE Nathalie"/>
    <s v="Vandenbroucke Nathalie"/>
    <m/>
    <x v="14"/>
    <x v="2"/>
  </r>
  <r>
    <n v="1703923139"/>
    <d v="2020-07-06T00:00:00"/>
    <x v="5"/>
    <x v="0"/>
    <x v="6"/>
    <s v="Cat Litter Box Cover, Pet Furniture, Cat House, Modern Litter Box Cabinet made of spruce wood"/>
    <x v="7"/>
    <n v="1"/>
    <n v="270"/>
    <s v=""/>
    <n v="0"/>
    <n v="120"/>
    <n v="270"/>
    <s v="EUR"/>
    <n v="1962123630"/>
    <n v="487104831"/>
    <d v="2020-07-06T00:00:00"/>
    <d v="2020-07-13T00:00:00"/>
    <s v="Courtney Maginnis"/>
    <s v="Courtney Maginnis"/>
    <s v="NY"/>
    <x v="0"/>
    <x v="0"/>
  </r>
  <r>
    <n v="1698411482"/>
    <d v="2020-07-11T00:00:00"/>
    <x v="5"/>
    <x v="0"/>
    <x v="4"/>
    <s v="Cat Litter Box Cover, Pet Furniture, Cat House, Modern Litter Box Cabinet made of spruce wood"/>
    <x v="7"/>
    <n v="1"/>
    <n v="300"/>
    <s v=""/>
    <n v="0"/>
    <n v="80"/>
    <n v="300"/>
    <s v="EUR"/>
    <n v="1968696700"/>
    <n v="562699798"/>
    <d v="2020-07-11T00:00:00"/>
    <d v="2020-07-20T00:00:00"/>
    <s v="Gieux"/>
    <s v="Gieux"/>
    <m/>
    <x v="14"/>
    <x v="2"/>
  </r>
  <r>
    <n v="1710285749"/>
    <d v="2020-07-13T00:00:00"/>
    <x v="5"/>
    <x v="0"/>
    <x v="6"/>
    <s v="Cat Litter Box Cover, Pet Furniture, Cat House, Modern Litter Box Cabinet made of spruce wood"/>
    <x v="7"/>
    <n v="1"/>
    <n v="250"/>
    <s v=""/>
    <n v="0"/>
    <n v="120"/>
    <n v="250"/>
    <s v="EUR"/>
    <n v="1979837707"/>
    <n v="487104831"/>
    <d v="2020-07-13T00:00:00"/>
    <d v="2020-07-22T00:00:00"/>
    <s v="Neil Shivkar"/>
    <s v="Neil Shivkar"/>
    <s v="IL"/>
    <x v="0"/>
    <x v="0"/>
  </r>
  <r>
    <n v="1712356231"/>
    <d v="2020-07-14T00:00:00"/>
    <x v="5"/>
    <x v="0"/>
    <x v="3"/>
    <s v="Dog Tuxedo, Dog Wedding Suit, Dog Formal Wear, Pet Vest for wedding/formal occasions with a Choice of Bow Tie Color"/>
    <x v="4"/>
    <n v="1"/>
    <n v="25"/>
    <s v=""/>
    <n v="0"/>
    <n v="10"/>
    <n v="25"/>
    <s v="EUR"/>
    <n v="1973744404"/>
    <n v="517585476"/>
    <d v="2020-07-14T00:00:00"/>
    <d v="2020-07-20T00:00:00"/>
    <s v="Carolina Inacio"/>
    <s v="Carolina Inacio"/>
    <s v="FL"/>
    <x v="0"/>
    <x v="0"/>
  </r>
  <r>
    <n v="1715795811"/>
    <d v="2020-07-18T00:00:00"/>
    <x v="5"/>
    <x v="0"/>
    <x v="4"/>
    <s v="Activity Board for Bunnies, Bunny Digging Toy, Rabbit Sisal Digging Board, Bunny Toy, Rabbit Toy Sisal Rope, Entertainment Board for Bunnies"/>
    <x v="0"/>
    <n v="1"/>
    <n v="40"/>
    <s v=""/>
    <n v="0"/>
    <n v="32"/>
    <n v="40"/>
    <s v="EUR"/>
    <n v="1978537408"/>
    <n v="789286693"/>
    <d v="2020-07-18T00:00:00"/>
    <d v="2020-07-20T00:00:00"/>
    <s v="alyssa scalf"/>
    <s v="Alyssa Scalf"/>
    <s v="TX"/>
    <x v="0"/>
    <x v="0"/>
  </r>
  <r>
    <n v="1706804254"/>
    <d v="2020-07-19T00:00:00"/>
    <x v="5"/>
    <x v="0"/>
    <x v="5"/>
    <s v="Cat House, Pet Furniture, Cat Bed, Cat Hideaway, Modern Pet Cabinet made of spruce wood, Bunny House"/>
    <x v="9"/>
    <n v="1"/>
    <n v="170"/>
    <s v=""/>
    <n v="0"/>
    <n v="100"/>
    <n v="170"/>
    <s v="EUR"/>
    <n v="1980339524"/>
    <n v="591410347"/>
    <d v="2020-07-19T00:00:00"/>
    <d v="2020-07-22T00:00:00"/>
    <s v="Rachel Shull"/>
    <s v="Rachel Shull"/>
    <s v="CA"/>
    <x v="0"/>
    <x v="0"/>
  </r>
  <r>
    <n v="1708440518"/>
    <d v="2020-07-21T00:00:00"/>
    <x v="5"/>
    <x v="0"/>
    <x v="3"/>
    <s v="Cat Bow Tie, Dog Bow Tie, Girl Dog Collar, Satin Bow Tie, Pet Bow Tie Collar Satin and Tulle ideal for special occasions"/>
    <x v="1"/>
    <n v="1"/>
    <n v="12"/>
    <s v=""/>
    <n v="0"/>
    <n v="6.5"/>
    <n v="12"/>
    <s v="EUR"/>
    <n v="1982611246"/>
    <n v="528760598"/>
    <d v="2020-07-21T00:00:00"/>
    <d v="2020-07-23T00:00:00"/>
    <s v="Kelly HALLET"/>
    <s v="Kelly Hallet"/>
    <m/>
    <x v="14"/>
    <x v="2"/>
  </r>
  <r>
    <n v="1727241005"/>
    <d v="2020-07-29T00:00:00"/>
    <x v="5"/>
    <x v="0"/>
    <x v="2"/>
    <s v="Dog Tuxedo, Dog Wedding Suit, Dog Formal Wear, Pet Vest for wedding/formal occasions with a Choice of Bow Tie Color"/>
    <x v="4"/>
    <n v="1"/>
    <n v="30"/>
    <s v="WEEKSALE;WEEKSALE;WEEKSALE"/>
    <n v="9"/>
    <n v="20"/>
    <n v="30"/>
    <s v="EUR"/>
    <n v="2003864391"/>
    <n v="271316451"/>
    <d v="2020-07-29T00:00:00"/>
    <d v="2020-07-31T00:00:00"/>
    <s v="Hallie Seleska"/>
    <s v="Hallie Seleska"/>
    <s v="CA"/>
    <x v="0"/>
    <x v="0"/>
  </r>
  <r>
    <n v="1727241005"/>
    <d v="2020-07-29T00:00:00"/>
    <x v="5"/>
    <x v="0"/>
    <x v="2"/>
    <s v="Dog Tuxedo, Dog Wedding Suit, Dog Formal Wear, Pet Vest for wedding/formal occasions with a Choice of Bow Tie Color"/>
    <x v="4"/>
    <n v="1"/>
    <n v="30"/>
    <s v="WEEKSALE;WEEKSALE;WEEKSALE"/>
    <n v="0"/>
    <n v="0"/>
    <n v="30"/>
    <s v="EUR"/>
    <n v="2003864389"/>
    <n v="271316451"/>
    <d v="2020-07-29T00:00:00"/>
    <d v="2020-07-31T00:00:00"/>
    <s v="Hallie Seleska"/>
    <s v="Hallie Seleska"/>
    <s v="CA"/>
    <x v="0"/>
    <x v="0"/>
  </r>
  <r>
    <n v="1727241005"/>
    <d v="2020-07-29T00:00:00"/>
    <x v="5"/>
    <x v="0"/>
    <x v="2"/>
    <s v="Dog Tuxedo, Dog Wedding Suit, Dog Formal Wear, Pet Vest for wedding/formal occasions with a Choice of Bow Tie Color"/>
    <x v="4"/>
    <n v="1"/>
    <n v="30"/>
    <s v="WEEKSALE;WEEKSALE;WEEKSALE"/>
    <n v="0"/>
    <n v="0"/>
    <n v="30"/>
    <s v="EUR"/>
    <n v="1994507214"/>
    <n v="271316451"/>
    <d v="2020-07-29T00:00:00"/>
    <d v="2020-07-31T00:00:00"/>
    <s v="Hallie Seleska"/>
    <s v="Hallie Seleska"/>
    <s v="CA"/>
    <x v="0"/>
    <x v="0"/>
  </r>
  <r>
    <n v="1723553942"/>
    <d v="2020-08-05T00:00:00"/>
    <x v="5"/>
    <x v="11"/>
    <x v="2"/>
    <s v="Cat Litter Box Cover, Pet Furniture, Cat House, Modern Litter Box Cabinet made of spruce wood"/>
    <x v="7"/>
    <n v="1"/>
    <n v="250"/>
    <s v=""/>
    <n v="0"/>
    <n v="120"/>
    <n v="250"/>
    <s v="EUR"/>
    <n v="2003787624"/>
    <n v="487104831"/>
    <d v="2020-08-05T00:00:00"/>
    <d v="2020-08-07T00:00:00"/>
    <s v="Jake Weiner"/>
    <s v="Jake Weiner"/>
    <s v="IL"/>
    <x v="0"/>
    <x v="0"/>
  </r>
  <r>
    <n v="1740478641"/>
    <d v="2020-08-11T00:00:00"/>
    <x v="5"/>
    <x v="11"/>
    <x v="3"/>
    <s v="Cat Bow Tie, Dog Bow Tie, Girl Dog Collar, Satin Bow Tie, Pet Bow Tie Collar Satin and Tulle ideal for special occasions"/>
    <x v="1"/>
    <n v="1"/>
    <n v="12"/>
    <s v=""/>
    <n v="0"/>
    <n v="7.5"/>
    <n v="12"/>
    <s v="EUR"/>
    <n v="2012514586"/>
    <n v="528760598"/>
    <d v="2020-08-11T00:00:00"/>
    <d v="2020-08-21T00:00:00"/>
    <s v="Leah Darkes"/>
    <s v="Leah Darkes"/>
    <s v="OH"/>
    <x v="0"/>
    <x v="0"/>
  </r>
  <r>
    <n v="1740872675"/>
    <d v="2020-08-12T00:00:00"/>
    <x v="5"/>
    <x v="11"/>
    <x v="2"/>
    <s v="Wood Raised Dog Feeder, Double Dog Feeder, Dog feeding station, Pet Feeder made of spruce wood with two elevated stainless steel food bowls"/>
    <x v="6"/>
    <n v="1"/>
    <n v="70"/>
    <s v=""/>
    <n v="0"/>
    <n v="38"/>
    <n v="70"/>
    <s v="EUR"/>
    <n v="2023069233"/>
    <n v="286853857"/>
    <d v="2020-08-12T00:00:00"/>
    <d v="2020-08-24T00:00:00"/>
    <s v="Christina Schottner"/>
    <s v="Christina Schottner"/>
    <m/>
    <x v="10"/>
    <x v="2"/>
  </r>
  <r>
    <n v="1741895109"/>
    <d v="2020-08-13T00:00:00"/>
    <x v="5"/>
    <x v="11"/>
    <x v="0"/>
    <s v="Wood Raised Dog Feeder, Triple Dog Feeder, Pet Feeder, Dog feeding station made of spruce wood with three elevated stainless steel bowls"/>
    <x v="6"/>
    <n v="1"/>
    <n v="90"/>
    <s v=""/>
    <n v="0"/>
    <n v="30"/>
    <n v="90"/>
    <s v="EUR"/>
    <n v="2014444672"/>
    <n v="622666274"/>
    <d v="2020-08-13T00:00:00"/>
    <d v="2020-08-24T00:00:00"/>
    <s v="Brigid Schluneger"/>
    <s v="Brigid Schluneger"/>
    <m/>
    <x v="8"/>
    <x v="2"/>
  </r>
  <r>
    <n v="1745857231"/>
    <d v="2020-08-17T00:00:00"/>
    <x v="5"/>
    <x v="11"/>
    <x v="6"/>
    <s v="Cat Litter Box Cover, Pet Furniture, Cat House, Modern Litter Box Cabinet made of spruce wood"/>
    <x v="7"/>
    <n v="1"/>
    <n v="300"/>
    <s v=""/>
    <n v="0"/>
    <n v="50"/>
    <n v="300"/>
    <s v="EUR"/>
    <n v="2030048529"/>
    <n v="562699798"/>
    <d v="2020-08-17T00:00:00"/>
    <d v="2020-08-24T00:00:00"/>
    <s v="Mayara Marques Fernandes"/>
    <s v="Mayara Marques Fernandes"/>
    <m/>
    <x v="2"/>
    <x v="2"/>
  </r>
  <r>
    <n v="1749190815"/>
    <d v="2020-08-20T00:00:00"/>
    <x v="5"/>
    <x v="11"/>
    <x v="0"/>
    <s v="Raised Bunny Hay Feeder, Elevated Rabbit Feeder, Hay Feeder, Hay Stand, Over the litter hay, Bunny, Rabbit"/>
    <x v="11"/>
    <n v="1"/>
    <n v="90"/>
    <s v=""/>
    <n v="0"/>
    <n v="75"/>
    <n v="90"/>
    <s v="EUR"/>
    <n v="2034720757"/>
    <n v="792600507"/>
    <d v="2020-08-20T00:00:00"/>
    <d v="2020-08-24T00:00:00"/>
    <s v="Brent St. Amant"/>
    <s v="Brent St. Amant"/>
    <s v="DC"/>
    <x v="0"/>
    <x v="0"/>
  </r>
  <r>
    <n v="1751910030"/>
    <d v="2020-09-04T00:00:00"/>
    <x v="5"/>
    <x v="1"/>
    <x v="1"/>
    <s v="Triple Wood Raised Pet Feeder, Cat Feeder, Dog Feeder, Cat feeding station made of spruce wood with three elevated stainless steel bowls"/>
    <x v="6"/>
    <n v="1"/>
    <n v="55.17"/>
    <s v=""/>
    <n v="0"/>
    <n v="40"/>
    <n v="55.17"/>
    <s v="EUR"/>
    <n v="2053704483"/>
    <n v="266660649"/>
    <d v="2020-09-04T00:00:00"/>
    <d v="2020-09-08T00:00:00"/>
    <s v="heather luevano"/>
    <s v="Heather Luevano"/>
    <s v="CA"/>
    <x v="0"/>
    <x v="0"/>
  </r>
  <r>
    <n v="1764393759"/>
    <d v="2020-09-05T00:00:00"/>
    <x v="5"/>
    <x v="1"/>
    <x v="4"/>
    <s v="Cat House, Pet Furniture, Cat Bed, Cat Hideaway, Modern Pet Cabinet made of spruce wood, Bunny House"/>
    <x v="9"/>
    <n v="1"/>
    <n v="170.37"/>
    <s v=""/>
    <n v="0"/>
    <n v="100"/>
    <n v="170.37"/>
    <s v="EUR"/>
    <n v="2045417376"/>
    <n v="591410347"/>
    <d v="2020-09-05T00:00:00"/>
    <d v="2020-09-08T00:00:00"/>
    <s v="Eli Stoll"/>
    <s v="Eli Stoll"/>
    <s v="IA"/>
    <x v="0"/>
    <x v="0"/>
  </r>
  <r>
    <n v="1754173598"/>
    <d v="2020-09-06T00:00:00"/>
    <x v="5"/>
    <x v="1"/>
    <x v="5"/>
    <s v="Cat Litter Box Cover, Pet Furniture, Cat House, Modern Litter Box Cabinet made of spruce wood with double door opening and side entrance"/>
    <x v="7"/>
    <n v="1"/>
    <n v="360.22"/>
    <s v=""/>
    <n v="0"/>
    <n v="150"/>
    <n v="360.22"/>
    <s v="EUR"/>
    <n v="2046227608"/>
    <n v="646067537"/>
    <d v="2020-09-06T00:00:00"/>
    <d v="2020-09-14T00:00:00"/>
    <s v="David Sadoff"/>
    <s v="David Sadoff"/>
    <s v="CA"/>
    <x v="0"/>
    <x v="0"/>
  </r>
  <r>
    <n v="1768754409"/>
    <d v="2020-09-10T00:00:00"/>
    <x v="5"/>
    <x v="1"/>
    <x v="0"/>
    <s v="Cat Litter Box Cover, Pet Furniture, Cat House, Modern Litter Box Cabinet made of spruce wood"/>
    <x v="7"/>
    <n v="1"/>
    <n v="300"/>
    <s v=""/>
    <n v="0"/>
    <n v="115"/>
    <n v="300"/>
    <s v="EUR"/>
    <n v="2051842856"/>
    <n v="562699798"/>
    <d v="2020-09-10T00:00:00"/>
    <d v="2020-09-14T00:00:00"/>
    <s v="Mireille Pichette"/>
    <s v="Mireille Pichette"/>
    <m/>
    <x v="5"/>
    <x v="4"/>
  </r>
  <r>
    <n v="1768590071"/>
    <d v="2020-09-10T00:00:00"/>
    <x v="5"/>
    <x v="1"/>
    <x v="0"/>
    <s v="Cat Litter Box Cover, Pet Furniture, Cat House, Modern Litter Box Cabinet made of spruce wood with a side entrance"/>
    <x v="7"/>
    <n v="1"/>
    <n v="270"/>
    <s v=""/>
    <n v="0"/>
    <n v="55"/>
    <n v="270"/>
    <s v="EUR"/>
    <n v="2062196389"/>
    <n v="271552444"/>
    <d v="2020-09-10T00:00:00"/>
    <d v="2020-09-15T00:00:00"/>
    <s v="Joti Brar"/>
    <s v="Joti Brar"/>
    <m/>
    <x v="3"/>
    <x v="3"/>
  </r>
  <r>
    <n v="1770827783"/>
    <d v="2020-09-12T00:00:00"/>
    <x v="5"/>
    <x v="1"/>
    <x v="4"/>
    <s v="Dog Tuxedo, Dog Wedding Suit, Dog Formal Wear, Pet Vest for wedding/formal occasions with a Choice of Bow Tie Color"/>
    <x v="4"/>
    <n v="1"/>
    <n v="30"/>
    <s v=""/>
    <n v="0"/>
    <n v="10"/>
    <n v="30"/>
    <s v="EUR"/>
    <n v="2065337901"/>
    <n v="517585476"/>
    <d v="2020-09-12T00:00:00"/>
    <d v="2020-09-17T00:00:00"/>
    <s v="Austin Roberts"/>
    <s v="Austin Roberts"/>
    <s v="CA"/>
    <x v="0"/>
    <x v="0"/>
  </r>
  <r>
    <n v="1772841197"/>
    <d v="2020-09-14T00:00:00"/>
    <x v="5"/>
    <x v="1"/>
    <x v="6"/>
    <s v="Dog Tuxedo, Dog Wedding Suit, Dog Formal Wear, Pet Vest for wedding/formal occasions with a Choice of Bow Tie Color"/>
    <x v="4"/>
    <n v="1"/>
    <n v="30.76"/>
    <s v=""/>
    <n v="0"/>
    <n v="10"/>
    <n v="30.76"/>
    <s v="EUR"/>
    <n v="2068104055"/>
    <n v="517585476"/>
    <d v="2020-09-14T00:00:00"/>
    <d v="2020-09-17T00:00:00"/>
    <s v="michael pechan"/>
    <s v="Michael Pechan"/>
    <s v="FL"/>
    <x v="0"/>
    <x v="0"/>
  </r>
  <r>
    <n v="1762291292"/>
    <d v="2020-09-14T00:00:00"/>
    <x v="5"/>
    <x v="1"/>
    <x v="6"/>
    <s v="Triple Wood Raised Pet Feeder, Cat Feeder, Dog Feeder, Cat feeding station made of spruce wood with three elevated stainless steel bowls"/>
    <x v="6"/>
    <n v="1"/>
    <n v="55"/>
    <s v=""/>
    <n v="0"/>
    <n v="40"/>
    <n v="55"/>
    <s v="EUR"/>
    <n v="2057361470"/>
    <n v="266660649"/>
    <d v="2020-09-14T00:00:00"/>
    <d v="2020-09-21T00:00:00"/>
    <s v="Allison Berta"/>
    <s v="Allison Berta"/>
    <s v="CA"/>
    <x v="0"/>
    <x v="0"/>
  </r>
  <r>
    <n v="1767138246"/>
    <d v="2020-09-19T00:00:00"/>
    <x v="5"/>
    <x v="1"/>
    <x v="4"/>
    <s v="Dog Scarf Plaid Fleece, Cat Scarf, Pet Neckwear, Puppy Scarf Fleece"/>
    <x v="2"/>
    <n v="1"/>
    <n v="9.7200000000000006"/>
    <s v=""/>
    <n v="0"/>
    <n v="7.5"/>
    <n v="9.7200000000000006"/>
    <s v="EUR"/>
    <n v="2064080418"/>
    <n v="247798425"/>
    <d v="2020-09-19T00:00:00"/>
    <d v="2020-09-21T00:00:00"/>
    <s v="Stephanie Norris"/>
    <s v="Stephanie Norris"/>
    <s v="NH"/>
    <x v="0"/>
    <x v="0"/>
  </r>
  <r>
    <n v="1770117838"/>
    <d v="2020-09-22T00:00:00"/>
    <x v="5"/>
    <x v="1"/>
    <x v="3"/>
    <s v="Cat House, Pet Furniture, Cat Bed, Cat Hideaway, Modern Pet Cabinet made of spruce wood, Bunny House"/>
    <x v="9"/>
    <n v="1"/>
    <n v="170.04"/>
    <s v=""/>
    <n v="0"/>
    <n v="100"/>
    <n v="170.04"/>
    <s v="EUR"/>
    <n v="2068166378"/>
    <n v="591410347"/>
    <d v="2020-09-22T00:00:00"/>
    <d v="2020-09-29T00:00:00"/>
    <s v="Jane Sparks"/>
    <s v="Jane Sparks"/>
    <s v="CA"/>
    <x v="0"/>
    <x v="0"/>
  </r>
  <r>
    <n v="1780022445"/>
    <d v="2020-09-22T00:00:00"/>
    <x v="5"/>
    <x v="1"/>
    <x v="3"/>
    <s v="Cat Litter Box Cover, Pet Furniture, Cat House, Modern Litter Box Cabinet made of spruce wood with a side entrance"/>
    <x v="7"/>
    <n v="1"/>
    <n v="250"/>
    <s v=""/>
    <n v="0"/>
    <n v="120"/>
    <n v="250"/>
    <s v="EUR"/>
    <n v="2078018279"/>
    <n v="271552444"/>
    <d v="2020-09-22T00:00:00"/>
    <d v="2020-09-29T00:00:00"/>
    <s v="Reed Klass"/>
    <s v="Reed Klass"/>
    <s v="VA"/>
    <x v="0"/>
    <x v="0"/>
  </r>
  <r>
    <n v="1784339649"/>
    <d v="2020-09-26T00:00:00"/>
    <x v="5"/>
    <x v="1"/>
    <x v="4"/>
    <s v="Dog Tuxedo, Dog Wedding Suit, Dog Formal Wear, Pet Vest for wedding/formal occasions with a Choice of Bow Tie Color"/>
    <x v="4"/>
    <n v="1"/>
    <n v="40.36"/>
    <s v=""/>
    <n v="0"/>
    <n v="10"/>
    <n v="40.36"/>
    <s v="EUR"/>
    <n v="2083942345"/>
    <n v="517585476"/>
    <d v="2020-09-26T00:00:00"/>
    <d v="2020-09-29T00:00:00"/>
    <s v="Kris Stibitz"/>
    <s v="Kris Stibitz"/>
    <s v="PA"/>
    <x v="0"/>
    <x v="0"/>
  </r>
  <r>
    <n v="1774760508"/>
    <d v="2020-09-27T00:00:00"/>
    <x v="5"/>
    <x v="1"/>
    <x v="5"/>
    <s v="Cat Litter Box Cover, Pet Furniture, Cat House, Modern Litter Box Cabinet made of spruce wood"/>
    <x v="7"/>
    <n v="1"/>
    <n v="270"/>
    <s v=""/>
    <n v="0"/>
    <n v="120"/>
    <n v="270"/>
    <s v="EUR"/>
    <n v="2074569126"/>
    <n v="487104831"/>
    <d v="2020-09-27T00:00:00"/>
    <d v="2020-10-05T00:00:00"/>
    <s v="Elizabeth Mastoris"/>
    <s v="Elizabeth Mastoris"/>
    <s v="NY"/>
    <x v="0"/>
    <x v="0"/>
  </r>
  <r>
    <n v="1786614679"/>
    <d v="2020-09-29T00:00:00"/>
    <x v="5"/>
    <x v="1"/>
    <x v="3"/>
    <s v="Cat Litter Box Cover, Pet Furniture, Cat House, Modern Litter Box Cabinet made of spruce wood with double door opening and side entrance"/>
    <x v="7"/>
    <n v="1"/>
    <n v="360"/>
    <s v=""/>
    <n v="0"/>
    <n v="80"/>
    <n v="360"/>
    <s v="EUR"/>
    <n v="2076280118"/>
    <n v="646067537"/>
    <d v="2020-09-29T00:00:00"/>
    <d v="2020-10-05T00:00:00"/>
    <s v="Rowan Cody and Paul Cornu"/>
    <s v="Rowan Cody And Paul Cornu"/>
    <m/>
    <x v="14"/>
    <x v="2"/>
  </r>
  <r>
    <n v="1789079533"/>
    <d v="2020-10-01T00:00:00"/>
    <x v="5"/>
    <x v="2"/>
    <x v="0"/>
    <s v="Cat Scarf, Dog Scarf Red Plaid Fleece, Pet Neckwear, Puppy Scarf Fleece"/>
    <x v="2"/>
    <n v="1"/>
    <n v="9.82"/>
    <s v=""/>
    <n v="0"/>
    <n v="11.5"/>
    <n v="9.82"/>
    <s v="EUR"/>
    <n v="2090416477"/>
    <n v="263694899"/>
    <d v="2020-10-01T00:00:00"/>
    <d v="2020-10-06T00:00:00"/>
    <s v="Clair Phillips &amp; Danny Pruett"/>
    <s v="Clair Phillips &amp; Danny Pruett"/>
    <s v="NY"/>
    <x v="0"/>
    <x v="0"/>
  </r>
  <r>
    <n v="1789079533"/>
    <d v="2020-10-01T00:00:00"/>
    <x v="5"/>
    <x v="2"/>
    <x v="0"/>
    <s v="Cat Wedding Bandana, Dog Wedding Bandana with a Choice of Bow Tie Color, Elegant Pet Neckwear ideal for formal occasions"/>
    <x v="1"/>
    <n v="1"/>
    <n v="13.09"/>
    <s v=""/>
    <n v="0"/>
    <n v="0"/>
    <n v="13.09"/>
    <s v="EUR"/>
    <n v="2090416475"/>
    <n v="237426408"/>
    <d v="2020-10-01T00:00:00"/>
    <d v="2020-10-06T00:00:00"/>
    <s v="Clair Phillips &amp; Danny Pruett"/>
    <s v="Clair Phillips &amp; Danny Pruett"/>
    <s v="NY"/>
    <x v="0"/>
    <x v="0"/>
  </r>
  <r>
    <n v="1789079533"/>
    <d v="2020-10-01T00:00:00"/>
    <x v="5"/>
    <x v="2"/>
    <x v="0"/>
    <s v="Cat Bandana, Cat Collar, Cat Scarf, Pet Scarf, Dog Bandana, Pet Bandana, Plaid Flannel Bandana, Closure with a snap fastener"/>
    <x v="2"/>
    <n v="1"/>
    <n v="10.64"/>
    <s v=""/>
    <n v="0"/>
    <n v="0"/>
    <n v="10.64"/>
    <s v="EUR"/>
    <n v="2090416473"/>
    <n v="515449911"/>
    <d v="2020-10-01T00:00:00"/>
    <d v="2020-10-06T00:00:00"/>
    <s v="Clair Phillips &amp; Danny Pruett"/>
    <s v="Clair Phillips &amp; Danny Pruett"/>
    <s v="NY"/>
    <x v="0"/>
    <x v="0"/>
  </r>
  <r>
    <n v="1788491317"/>
    <d v="2020-10-01T00:00:00"/>
    <x v="5"/>
    <x v="2"/>
    <x v="0"/>
    <s v="Cat Litter Box Cover, Pet Furniture, Cat House, Modern Litter Box Cabinet made of spruce wood with double door opening and side entrance"/>
    <x v="7"/>
    <n v="1"/>
    <n v="360.32"/>
    <s v=""/>
    <n v="0"/>
    <n v="150"/>
    <n v="360.32"/>
    <s v="EUR"/>
    <n v="2078831012"/>
    <n v="646067537"/>
    <d v="2020-10-01T00:00:00"/>
    <d v="2020-10-06T00:00:00"/>
    <s v="Steven Macias"/>
    <s v="Steven Macias"/>
    <s v="CA"/>
    <x v="0"/>
    <x v="0"/>
  </r>
  <r>
    <n v="1794106489"/>
    <d v="2020-10-06T00:00:00"/>
    <x v="5"/>
    <x v="2"/>
    <x v="3"/>
    <s v="Cat Litter Box Cover, Pet Furniture, Cat House, Modern Litter Box Cabinet made of spruce wood"/>
    <x v="7"/>
    <n v="1"/>
    <n v="270"/>
    <s v=""/>
    <n v="0"/>
    <n v="55"/>
    <n v="270"/>
    <s v="EUR"/>
    <n v="2097323755"/>
    <n v="487104831"/>
    <d v="2020-10-06T00:00:00"/>
    <d v="2020-10-12T00:00:00"/>
    <s v="Stefanie Knittl"/>
    <s v="Stefanie Knittl"/>
    <m/>
    <x v="6"/>
    <x v="2"/>
  </r>
  <r>
    <n v="1788358966"/>
    <d v="2020-10-11T00:00:00"/>
    <x v="5"/>
    <x v="2"/>
    <x v="5"/>
    <s v="Raised Bunny Hay Feeder, Elevated Rabbit Feeder, Hay Feeder, Hay Stand, Over the litter hay, Bunny, Rabbit"/>
    <x v="11"/>
    <n v="1"/>
    <n v="90.31"/>
    <s v=""/>
    <n v="0"/>
    <n v="50"/>
    <n v="90.31"/>
    <s v="EUR"/>
    <n v="2104029443"/>
    <n v="792600507"/>
    <d v="2020-10-11T00:00:00"/>
    <d v="2020-10-19T00:00:00"/>
    <s v="Amy Ahn"/>
    <s v="Amy Ahn"/>
    <s v="CA"/>
    <x v="0"/>
    <x v="0"/>
  </r>
  <r>
    <n v="1799600477"/>
    <d v="2020-10-12T00:00:00"/>
    <x v="5"/>
    <x v="2"/>
    <x v="6"/>
    <s v="Cat Litter Box Cover, Pet Furniture, Cat House, Modern Litter Box Cabinet made of spruce wood"/>
    <x v="7"/>
    <n v="1"/>
    <n v="300"/>
    <s v=""/>
    <n v="0"/>
    <n v="150"/>
    <n v="300"/>
    <s v="EUR"/>
    <n v="2104873849"/>
    <n v="562699798"/>
    <d v="2020-10-12T00:00:00"/>
    <d v="2020-10-19T00:00:00"/>
    <s v="Lindsey English"/>
    <s v="Lindsey English"/>
    <s v="TN"/>
    <x v="0"/>
    <x v="0"/>
  </r>
  <r>
    <n v="1802756945"/>
    <d v="2020-10-15T00:00:00"/>
    <x v="5"/>
    <x v="2"/>
    <x v="0"/>
    <s v="Dog Tuxedo, Dog Wedding Suit, Dog Formal Wear, Pet Vest for wedding/formal occasions with a choice of Bow Tie Color"/>
    <x v="4"/>
    <n v="1"/>
    <n v="35"/>
    <s v=""/>
    <n v="0"/>
    <n v="10"/>
    <n v="35"/>
    <s v="EUR"/>
    <n v="2098334598"/>
    <n v="517585476"/>
    <d v="2020-10-15T00:00:00"/>
    <d v="2020-10-17T00:00:00"/>
    <s v="Laurin Rainey"/>
    <s v="Laurin Rainey"/>
    <s v="NC"/>
    <x v="0"/>
    <x v="0"/>
  </r>
  <r>
    <n v="1806314739"/>
    <d v="2020-10-19T00:00:00"/>
    <x v="5"/>
    <x v="2"/>
    <x v="6"/>
    <s v="Raised Bunny Hay Feeder, Elevated Rabbit Feeder, Hay Feeder, Hay Stand, Over the litter hay, Bunny, Rabbit"/>
    <x v="11"/>
    <n v="1"/>
    <n v="90.39"/>
    <s v=""/>
    <n v="0"/>
    <n v="50"/>
    <n v="90.39"/>
    <s v="EUR"/>
    <n v="2114073065"/>
    <n v="792600507"/>
    <d v="2020-10-19T00:00:00"/>
    <d v="2020-10-23T00:00:00"/>
    <s v="Tara Kaviani"/>
    <s v="Tara Kaviani"/>
    <m/>
    <x v="5"/>
    <x v="4"/>
  </r>
  <r>
    <n v="1806019583"/>
    <d v="2020-10-19T00:00:00"/>
    <x v="5"/>
    <x v="2"/>
    <x v="6"/>
    <s v="Dog Scarf Plaid Fleece, Cat Scarf, Pet Neckwear, Puppy Scarf Fleece"/>
    <x v="2"/>
    <n v="1"/>
    <n v="9.5"/>
    <s v=""/>
    <n v="0"/>
    <n v="7.5"/>
    <n v="9.5"/>
    <s v="EUR"/>
    <n v="2102748868"/>
    <n v="247798425"/>
    <d v="2020-10-19T00:00:00"/>
    <d v="2020-10-20T00:00:00"/>
    <s v="Sarah Hughes"/>
    <s v="Sarah Hughes"/>
    <s v="MI"/>
    <x v="0"/>
    <x v="0"/>
  </r>
  <r>
    <n v="1807659211"/>
    <d v="2020-10-20T00:00:00"/>
    <x v="5"/>
    <x v="2"/>
    <x v="3"/>
    <s v="Cat Litter Box Cover, Pet Furniture, Cat House, Modern Litter Box Cabinet made of spruce wood with a side entrance"/>
    <x v="7"/>
    <n v="1"/>
    <n v="250.4"/>
    <s v=""/>
    <n v="0"/>
    <n v="65"/>
    <n v="250.4"/>
    <s v="EUR"/>
    <n v="2115907235"/>
    <n v="271552444"/>
    <d v="2020-10-20T00:00:00"/>
    <d v="2020-10-26T00:00:00"/>
    <s v="John Talbott"/>
    <s v="John Talbott"/>
    <m/>
    <x v="3"/>
    <x v="3"/>
  </r>
  <r>
    <n v="1796305170"/>
    <d v="2020-10-20T00:00:00"/>
    <x v="5"/>
    <x v="2"/>
    <x v="3"/>
    <s v="Cat Litter Box Cover, Pet Furniture, Cat House, Modern Litter Box Cabinet made of spruce wood"/>
    <x v="7"/>
    <n v="1"/>
    <n v="270"/>
    <s v=""/>
    <n v="0"/>
    <n v="65"/>
    <n v="270"/>
    <s v="EUR"/>
    <n v="2115069553"/>
    <n v="487104831"/>
    <d v="2020-10-20T00:00:00"/>
    <d v="2020-10-26T00:00:00"/>
    <s v="Natalia Anna Zielinska"/>
    <s v="Natalia Anna Zielinska"/>
    <m/>
    <x v="25"/>
    <x v="2"/>
  </r>
  <r>
    <n v="1800447690"/>
    <d v="2020-10-24T00:00:00"/>
    <x v="5"/>
    <x v="2"/>
    <x v="4"/>
    <s v="Dog Scarf Fleece light Pink, Cat Scarf, Pet Neckwear, Puppy Scarf baby pink"/>
    <x v="2"/>
    <n v="1"/>
    <n v="15.01"/>
    <s v=""/>
    <n v="0"/>
    <n v="0"/>
    <n v="15.01"/>
    <s v="EUR"/>
    <n v="2109796960"/>
    <n v="248743085"/>
    <d v="2020-10-24T00:00:00"/>
    <d v="2020-10-26T00:00:00"/>
    <s v="Diane Leger"/>
    <s v="Diane Leger"/>
    <s v="MA"/>
    <x v="0"/>
    <x v="0"/>
  </r>
  <r>
    <n v="1806660300"/>
    <d v="2020-10-30T00:00:00"/>
    <x v="5"/>
    <x v="2"/>
    <x v="1"/>
    <s v="Dog Scarf Fleece Polka Dots, Cat Scarf, Pet Neckwear, Puppy Scarf Navy Colorful Polka Dots"/>
    <x v="2"/>
    <n v="1"/>
    <n v="15.02"/>
    <s v=""/>
    <n v="0"/>
    <n v="0"/>
    <n v="15.02"/>
    <s v="EUR"/>
    <n v="2118361220"/>
    <n v="541405114"/>
    <d v="2020-10-30T00:00:00"/>
    <d v="2020-11-03T00:00:00"/>
    <s v="HELGA KLAUSGRABER"/>
    <s v="Helga Klausgraber"/>
    <m/>
    <x v="4"/>
    <x v="1"/>
  </r>
  <r>
    <n v="1817934833"/>
    <d v="2020-10-31T00:00:00"/>
    <x v="5"/>
    <x v="2"/>
    <x v="4"/>
    <s v="Triple Wood Raised Pet Feeder, Cat Feeder, Dog Feeder, Cat feeding station made of spruce wood with three elevated stainless steel bowls"/>
    <x v="6"/>
    <n v="1"/>
    <n v="55"/>
    <s v=""/>
    <n v="0"/>
    <n v="40"/>
    <n v="55"/>
    <s v="EUR"/>
    <n v="2119007874"/>
    <n v="266660649"/>
    <d v="2020-10-31T00:00:00"/>
    <d v="2020-11-03T00:00:00"/>
    <s v="Allison Korman"/>
    <s v="Allison Korman"/>
    <s v="FL"/>
    <x v="0"/>
    <x v="0"/>
  </r>
  <r>
    <n v="1821234803"/>
    <d v="2020-11-03T00:00:00"/>
    <x v="5"/>
    <x v="3"/>
    <x v="3"/>
    <s v="Triple Wood Raised Pet Feeder, Cat Feeder, Dog Feeder, Cat feeding station made of spruce wood with three elevated stainless steel bowls"/>
    <x v="6"/>
    <n v="1"/>
    <n v="55"/>
    <s v=""/>
    <n v="0"/>
    <n v="40"/>
    <n v="55"/>
    <s v="EUR"/>
    <n v="2123337630"/>
    <n v="266660649"/>
    <d v="2020-11-03T00:00:00"/>
    <d v="2020-11-09T00:00:00"/>
    <s v="Pamela Johnson"/>
    <s v="Pamela Johnson"/>
    <s v="FL"/>
    <x v="0"/>
    <x v="0"/>
  </r>
  <r>
    <n v="1811587358"/>
    <d v="2020-11-04T00:00:00"/>
    <x v="5"/>
    <x v="3"/>
    <x v="2"/>
    <s v="Cat Litter Box Cover, Pet Furniture, Cat House, Modern Litter Box Cabinet made of spruce wood"/>
    <x v="7"/>
    <n v="1"/>
    <n v="300"/>
    <s v=""/>
    <n v="0"/>
    <n v="90"/>
    <n v="300"/>
    <s v="EUR"/>
    <n v="2136467951"/>
    <n v="562699798"/>
    <d v="2020-11-04T00:00:00"/>
    <d v="2020-11-09T00:00:00"/>
    <s v="Marie de Graaf"/>
    <s v="Marie De Graaf"/>
    <m/>
    <x v="16"/>
    <x v="2"/>
  </r>
  <r>
    <n v="1813670648"/>
    <d v="2020-11-06T00:00:00"/>
    <x v="5"/>
    <x v="3"/>
    <x v="1"/>
    <s v="Dog Scarf Plaid Fleece, Cat Scarf, Pet Neckwear, Puppy Scarf Fleece"/>
    <x v="2"/>
    <n v="1"/>
    <n v="16.07"/>
    <s v=""/>
    <n v="0"/>
    <n v="0"/>
    <n v="16.07"/>
    <s v="EUR"/>
    <n v="2139344667"/>
    <n v="247798425"/>
    <d v="2020-11-06T00:00:00"/>
    <d v="2020-11-07T00:00:00"/>
    <s v="Barbara Tate"/>
    <s v="Barbara Tate"/>
    <s v="NY"/>
    <x v="0"/>
    <x v="0"/>
  </r>
  <r>
    <n v="1827863307"/>
    <d v="2020-11-09T00:00:00"/>
    <x v="5"/>
    <x v="3"/>
    <x v="6"/>
    <s v="Dog Scarf Plaid Fleece, Cat Scarf, Pet Neckwear, Puppy Scarf Fleece"/>
    <x v="2"/>
    <n v="1"/>
    <n v="14.5"/>
    <s v=""/>
    <n v="0"/>
    <n v="0"/>
    <n v="14.5"/>
    <s v="EUR"/>
    <n v="2132441664"/>
    <n v="247798425"/>
    <d v="2020-11-09T00:00:00"/>
    <d v="2020-11-11T00:00:00"/>
    <s v="Sabine Loxhay"/>
    <s v="Sabine Loxhay"/>
    <m/>
    <x v="10"/>
    <x v="2"/>
  </r>
  <r>
    <n v="1829516851"/>
    <d v="2020-11-10T00:00:00"/>
    <x v="5"/>
    <x v="3"/>
    <x v="3"/>
    <s v="Cat Bow Tie Collar Plaid Flannel, Dog Bow Tie Collar, Pet Bow Tie Collar Blue and Cream, Pet Neckwear"/>
    <x v="1"/>
    <n v="1"/>
    <n v="15"/>
    <s v=""/>
    <n v="0"/>
    <n v="0"/>
    <n v="15"/>
    <s v="EUR"/>
    <n v="2134699484"/>
    <n v="512786896"/>
    <d v="2020-11-10T00:00:00"/>
    <d v="2020-11-11T00:00:00"/>
    <s v="sabrina moriconi"/>
    <s v="Sabrina Moriconi"/>
    <m/>
    <x v="2"/>
    <x v="2"/>
  </r>
  <r>
    <n v="1822529596"/>
    <d v="2020-11-13T00:00:00"/>
    <x v="5"/>
    <x v="3"/>
    <x v="1"/>
    <s v="Cat Litter Box Cover, Pet Furniture, Cat House, Modern Litter Box Cabinet made of spruce wood"/>
    <x v="7"/>
    <n v="1"/>
    <n v="350"/>
    <s v=""/>
    <n v="0"/>
    <n v="170"/>
    <n v="350"/>
    <s v="EUR"/>
    <n v="2140005232"/>
    <n v="889956332"/>
    <d v="2020-11-13T00:00:00"/>
    <d v="2020-11-25T00:00:00"/>
    <s v="Kara Loewentheil"/>
    <s v="Kara Loewentheil"/>
    <s v="NY"/>
    <x v="0"/>
    <x v="0"/>
  </r>
  <r>
    <n v="1836761921"/>
    <d v="2020-11-15T00:00:00"/>
    <x v="5"/>
    <x v="3"/>
    <x v="5"/>
    <s v="Cat Litter Box Cover, Pet Furniture, Cat House, Modern Litter Box Cabinet made of spruce wood with a side entrance"/>
    <x v="7"/>
    <n v="1"/>
    <n v="270"/>
    <s v=""/>
    <n v="0"/>
    <n v="65"/>
    <n v="270"/>
    <s v="EUR"/>
    <n v="2144866044"/>
    <n v="271552444"/>
    <d v="2020-11-15T00:00:00"/>
    <d v="2020-11-23T00:00:00"/>
    <s v="Barbara Wilson"/>
    <s v="Barbara Wilson"/>
    <m/>
    <x v="3"/>
    <x v="3"/>
  </r>
  <r>
    <n v="1836759487"/>
    <d v="2020-11-15T00:00:00"/>
    <x v="5"/>
    <x v="3"/>
    <x v="5"/>
    <s v="Cat Litter Box Cover, Pet Furniture, Cat House, Modern Litter Box Cabinet made of spruce wood with a side entrance"/>
    <x v="7"/>
    <n v="1"/>
    <n v="243"/>
    <s v=""/>
    <n v="0"/>
    <n v="65"/>
    <n v="243"/>
    <s v="EUR"/>
    <n v="2155783003"/>
    <n v="905118599"/>
    <d v="2020-11-15T00:00:00"/>
    <d v="2020-11-23T00:00:00"/>
    <s v="Barbara Wilson"/>
    <s v="Barbara Wilson"/>
    <m/>
    <x v="3"/>
    <x v="3"/>
  </r>
  <r>
    <n v="1839791265"/>
    <d v="2020-11-17T00:00:00"/>
    <x v="5"/>
    <x v="3"/>
    <x v="3"/>
    <s v="Cat Litter Box Cover, Pet Furniture, Cat House, Modern Litter Box Cabinet made of spruce wood with double door opening and side entrance"/>
    <x v="7"/>
    <n v="1"/>
    <n v="360"/>
    <s v=""/>
    <n v="0"/>
    <n v="150"/>
    <n v="360"/>
    <s v="EUR"/>
    <n v="2149092168"/>
    <n v="646067537"/>
    <d v="2020-11-17T00:00:00"/>
    <d v="2020-11-26T00:00:00"/>
    <s v="Shannon Meyer"/>
    <s v="Shannon Meyer"/>
    <s v="ME"/>
    <x v="0"/>
    <x v="0"/>
  </r>
  <r>
    <n v="1844596725"/>
    <d v="2020-11-21T00:00:00"/>
    <x v="5"/>
    <x v="3"/>
    <x v="4"/>
    <s v="Cat Litter Box Cover, Pet Furniture, Cat House, Modern Litter Box Cabinet made of spruce wood"/>
    <x v="7"/>
    <n v="1"/>
    <n v="250.32"/>
    <s v=""/>
    <n v="0"/>
    <n v="110"/>
    <n v="250.32"/>
    <s v="EUR"/>
    <n v="2166413985"/>
    <n v="487104831"/>
    <d v="2020-11-21T00:00:00"/>
    <d v="2020-11-27T00:00:00"/>
    <s v="Christopher VanOver"/>
    <s v="Christopher Vanover"/>
    <s v="MT"/>
    <x v="0"/>
    <x v="0"/>
  </r>
  <r>
    <n v="1848782283"/>
    <d v="2020-11-23T00:00:00"/>
    <x v="5"/>
    <x v="3"/>
    <x v="6"/>
    <s v="Pet Scarf Camoflauge Fleece, Cat Scarf Army Print, Dog Scarf Military Print, Pet Neckwear, Puppy Scarf Fleece"/>
    <x v="2"/>
    <n v="1"/>
    <n v="14.53"/>
    <s v=""/>
    <n v="0"/>
    <n v="0"/>
    <n v="14.53"/>
    <s v="EUR"/>
    <n v="2161186858"/>
    <n v="540315534"/>
    <d v="2020-11-23T00:00:00"/>
    <d v="2020-11-25T00:00:00"/>
    <s v="Amy Hohensee"/>
    <s v="Amy Hohensee"/>
    <s v="WI"/>
    <x v="0"/>
    <x v="0"/>
  </r>
  <r>
    <n v="1839440172"/>
    <d v="2020-11-24T00:00:00"/>
    <x v="5"/>
    <x v="3"/>
    <x v="3"/>
    <s v="Cat Scarf, Dog Scarf Red Plaid Fleece, Pet Neckwear, Puppy Scarf Fleece"/>
    <x v="2"/>
    <n v="1"/>
    <n v="15.56"/>
    <s v=""/>
    <n v="0"/>
    <n v="0"/>
    <n v="15.56"/>
    <s v="EUR"/>
    <n v="2162385708"/>
    <n v="263694899"/>
    <d v="2020-11-24T00:00:00"/>
    <d v="2020-11-25T00:00:00"/>
    <s v="Amber Wilt"/>
    <s v="Amber Wilt"/>
    <s v="CA"/>
    <x v="0"/>
    <x v="0"/>
  </r>
  <r>
    <n v="1857976037"/>
    <d v="2020-11-28T00:00:00"/>
    <x v="5"/>
    <x v="3"/>
    <x v="4"/>
    <s v="Cat House, Pet Furniture, Cat Bed, Cat Hideaway, Modern Pet Cabinet made of spruce wood, Bunny House"/>
    <x v="9"/>
    <n v="1"/>
    <n v="170"/>
    <s v=""/>
    <n v="0"/>
    <n v="42"/>
    <n v="170"/>
    <s v="EUR"/>
    <n v="2173772460"/>
    <n v="591410347"/>
    <d v="2020-11-28T00:00:00"/>
    <d v="2020-12-02T00:00:00"/>
    <s v="Mylene POMIAN"/>
    <s v="Mylene Pomian"/>
    <m/>
    <x v="14"/>
    <x v="2"/>
  </r>
  <r>
    <n v="1857070229"/>
    <d v="2020-11-28T00:00:00"/>
    <x v="5"/>
    <x v="3"/>
    <x v="4"/>
    <s v="Cat Litter Box Cover, Pet Furniture, Cat House, Modern Litter Box Cabinet made of spruce wood"/>
    <x v="7"/>
    <n v="1"/>
    <n v="320"/>
    <s v=""/>
    <n v="0"/>
    <n v="150"/>
    <n v="320"/>
    <s v="EUR"/>
    <n v="2183167583"/>
    <n v="913484231"/>
    <d v="2020-11-28T00:00:00"/>
    <d v="2020-12-02T00:00:00"/>
    <s v="Jessicalind Ah Kit"/>
    <s v="Jessicalind Ah Kit"/>
    <s v="PA"/>
    <x v="0"/>
    <x v="0"/>
  </r>
  <r>
    <n v="1858883054"/>
    <d v="2020-12-03T00:00:00"/>
    <x v="5"/>
    <x v="4"/>
    <x v="0"/>
    <s v="Dog Scarf Plaid Fleece, Cat Scarf, Pet Neckwear, Puppy Scarf Fleece"/>
    <x v="2"/>
    <n v="1"/>
    <n v="15.5"/>
    <s v=""/>
    <n v="0"/>
    <n v="0"/>
    <n v="15.5"/>
    <s v="EUR"/>
    <n v="2188042572"/>
    <n v="247798425"/>
    <d v="2020-12-03T00:00:00"/>
    <d v="2020-12-03T00:00:00"/>
    <s v="Shunta Sims"/>
    <s v="Shunta Sims"/>
    <s v="GA"/>
    <x v="0"/>
    <x v="0"/>
  </r>
  <r>
    <n v="1861130066"/>
    <d v="2020-12-04T00:00:00"/>
    <x v="5"/>
    <x v="4"/>
    <x v="1"/>
    <s v="Cat Litter Box Cover, Pet Furniture, Cat House, Modern Litter Box Cabinet made of spruce wood"/>
    <x v="7"/>
    <n v="1"/>
    <n v="270"/>
    <s v=""/>
    <n v="0"/>
    <n v="65"/>
    <n v="270"/>
    <s v="EUR"/>
    <n v="2190878082"/>
    <n v="487104831"/>
    <d v="2020-12-04T00:00:00"/>
    <d v="2020-12-07T00:00:00"/>
    <s v="Alice Chazalon"/>
    <s v="Alice Chazalon"/>
    <m/>
    <x v="14"/>
    <x v="2"/>
  </r>
  <r>
    <n v="1876355628"/>
    <d v="2020-12-11T00:00:00"/>
    <x v="5"/>
    <x v="4"/>
    <x v="1"/>
    <s v="Dog Scarf Plaid Fleece, Cat Scarf, Pet Neckwear, Puppy Scarf Fleece"/>
    <x v="2"/>
    <n v="1"/>
    <n v="15.5"/>
    <s v=""/>
    <n v="0"/>
    <n v="0"/>
    <n v="15.5"/>
    <s v="EUR"/>
    <n v="2209910944"/>
    <n v="247798425"/>
    <d v="2020-12-11T00:00:00"/>
    <d v="2020-12-12T00:00:00"/>
    <s v="Melanie Maes"/>
    <s v="Melanie Maes"/>
    <s v="WA"/>
    <x v="0"/>
    <x v="0"/>
  </r>
  <r>
    <n v="1888426341"/>
    <d v="2020-12-12T00:00:00"/>
    <x v="5"/>
    <x v="4"/>
    <x v="4"/>
    <s v="Cat Litter Box Cover, Pet Furniture, Cat House, Modern Litter Box Cabinet made of spruce wood"/>
    <x v="7"/>
    <n v="1"/>
    <n v="250.24"/>
    <s v=""/>
    <n v="0"/>
    <n v="110"/>
    <n v="250.24"/>
    <s v="EUR"/>
    <n v="2224005263"/>
    <n v="487104831"/>
    <d v="2020-12-12T00:00:00"/>
    <d v="2020-12-15T00:00:00"/>
    <s v="Carol Schwarz"/>
    <s v="Carol Schwarz"/>
    <s v="NY"/>
    <x v="0"/>
    <x v="0"/>
  </r>
  <r>
    <n v="1888129258"/>
    <d v="2020-12-17T00:00:00"/>
    <x v="5"/>
    <x v="4"/>
    <x v="0"/>
    <s v="Cat Litter Box Cover, Pet Furniture, Cat House, Modern Litter Box Cabinet made of spruce wood"/>
    <x v="7"/>
    <n v="1"/>
    <n v="300"/>
    <s v=""/>
    <n v="0"/>
    <n v="115"/>
    <n v="300"/>
    <s v="EUR"/>
    <n v="2234161157"/>
    <n v="562699798"/>
    <d v="2020-12-17T00:00:00"/>
    <d v="2020-12-21T00:00:00"/>
    <s v="Emmy Ferguson"/>
    <s v="Emmy Ferguson"/>
    <m/>
    <x v="5"/>
    <x v="4"/>
  </r>
  <r>
    <n v="1895529319"/>
    <d v="2020-12-17T00:00:00"/>
    <x v="5"/>
    <x v="4"/>
    <x v="0"/>
    <s v="Dog Ramp, Pet Ramp, Portable ramp for your pet with adjustable heights"/>
    <x v="8"/>
    <n v="1"/>
    <n v="135"/>
    <s v=""/>
    <n v="0"/>
    <n v="25"/>
    <n v="135"/>
    <s v="EUR"/>
    <n v="2233058439"/>
    <n v="499764244"/>
    <d v="2020-12-17T00:00:00"/>
    <d v="2020-12-22T00:00:00"/>
    <s v="ANNA DONESANA"/>
    <s v="Anna Donesana"/>
    <m/>
    <x v="2"/>
    <x v="2"/>
  </r>
  <r>
    <n v="1904352147"/>
    <d v="2020-12-26T00:00:00"/>
    <x v="5"/>
    <x v="4"/>
    <x v="4"/>
    <s v="Cat Litter Box Cover, Pet Furniture, Cat House, Modern Litter Box Cabinet made of spruce wood with double door opening and side entrance"/>
    <x v="7"/>
    <n v="1"/>
    <n v="360.77"/>
    <s v=""/>
    <n v="0"/>
    <n v="150"/>
    <n v="360.77"/>
    <s v="EUR"/>
    <n v="2244503579"/>
    <n v="646067537"/>
    <d v="2020-12-26T00:00:00"/>
    <d v="2020-12-29T00:00:00"/>
    <s v="Ethan Fields"/>
    <s v="Ethan Fields"/>
    <s v="IN"/>
    <x v="0"/>
    <x v="0"/>
  </r>
  <r>
    <n v="1903658299"/>
    <d v="2020-12-26T00:00:00"/>
    <x v="5"/>
    <x v="4"/>
    <x v="4"/>
    <s v="Wood Raised Dog Feeder, Triple Dog Feeder, Pet Feeder, Dog feeding station made of spruce wood with three elevated stainless steel bowls"/>
    <x v="6"/>
    <n v="1"/>
    <n v="90"/>
    <s v=""/>
    <n v="0"/>
    <n v="30"/>
    <n v="90"/>
    <s v="EUR"/>
    <n v="2233944334"/>
    <n v="622666274"/>
    <d v="2020-12-26T00:00:00"/>
    <d v="2020-12-29T00:00:00"/>
    <s v="Roberto Scolari"/>
    <s v="Roberto Scolari"/>
    <m/>
    <x v="2"/>
    <x v="2"/>
  </r>
  <r>
    <n v="1903834340"/>
    <d v="2021-01-03T00:00:00"/>
    <x v="6"/>
    <x v="5"/>
    <x v="5"/>
    <s v="Cat Litter Box Cover, Pet Furniture, Cat House, Modern Litter Box Cabinet made of spruce wood"/>
    <x v="7"/>
    <n v="1"/>
    <n v="300"/>
    <s v=""/>
    <n v="0"/>
    <n v="150"/>
    <n v="300"/>
    <s v="EUR"/>
    <n v="2255089255"/>
    <n v="562699798"/>
    <d v="2021-01-03T00:00:00"/>
    <d v="2021-01-08T00:00:00"/>
    <s v="Christopher Hanau"/>
    <s v="Christopher Hanau"/>
    <s v="VT"/>
    <x v="0"/>
    <x v="0"/>
  </r>
  <r>
    <n v="1917103883"/>
    <d v="2021-01-08T00:00:00"/>
    <x v="6"/>
    <x v="5"/>
    <x v="1"/>
    <s v="Cat Litter Box Cover, Pet Furniture, Cat House, Modern Litter Box Cabinet made of spruce wood"/>
    <x v="7"/>
    <n v="1"/>
    <n v="270.58"/>
    <s v=""/>
    <n v="0"/>
    <n v="90"/>
    <n v="270.58"/>
    <s v="EUR"/>
    <n v="2262102779"/>
    <n v="487104831"/>
    <d v="2021-01-08T00:00:00"/>
    <d v="2021-01-12T00:00:00"/>
    <s v="Emma Leger"/>
    <s v="Emma Leger"/>
    <m/>
    <x v="5"/>
    <x v="4"/>
  </r>
  <r>
    <n v="1910803914"/>
    <d v="2021-01-10T00:00:00"/>
    <x v="6"/>
    <x v="5"/>
    <x v="5"/>
    <s v="Dog Scarf Fleece Polka Dots, Cat Scarf, Pet Neckwear, Puppy Scarf Navy Colorful Polka Dots"/>
    <x v="2"/>
    <n v="1"/>
    <n v="15.02"/>
    <s v=""/>
    <n v="0"/>
    <n v="0"/>
    <n v="15.02"/>
    <s v="EUR"/>
    <n v="2255043660"/>
    <n v="541405114"/>
    <d v="2021-01-10T00:00:00"/>
    <d v="2021-01-12T00:00:00"/>
    <s v="Phyll Bartle"/>
    <s v="Phyll Bartle"/>
    <m/>
    <x v="3"/>
    <x v="3"/>
  </r>
  <r>
    <n v="1910803460"/>
    <d v="2021-01-10T00:00:00"/>
    <x v="6"/>
    <x v="5"/>
    <x v="5"/>
    <s v="Dog Scarf Fleece Polka Dots, Cat Scarf, Pet Neckwear, Puppy Scarf Navy Colorful Polka Dots"/>
    <x v="2"/>
    <n v="1"/>
    <n v="15.02"/>
    <s v=""/>
    <n v="0"/>
    <n v="0"/>
    <n v="15.02"/>
    <s v="EUR"/>
    <n v="2255042982"/>
    <n v="541405114"/>
    <d v="2021-01-10T00:00:00"/>
    <d v="2021-01-12T00:00:00"/>
    <s v="Phyll Bartle"/>
    <s v="Phyll Bartle"/>
    <m/>
    <x v="3"/>
    <x v="3"/>
  </r>
  <r>
    <n v="1922037041"/>
    <d v="2021-01-13T00:00:00"/>
    <x v="6"/>
    <x v="5"/>
    <x v="2"/>
    <s v="Dog Crate, Dog Kennel, Dog House, Wood Dog Crate, Dog Furniture, Pet Furniture, Dog Kennel Furniture, Pet House, Dog Crate Furniture"/>
    <x v="10"/>
    <n v="1"/>
    <n v="430"/>
    <s v="PROMO2021"/>
    <n v="43"/>
    <n v="90"/>
    <n v="430"/>
    <s v="EUR"/>
    <n v="2268905111"/>
    <n v="702147985"/>
    <d v="2021-01-13T00:00:00"/>
    <d v="2021-01-19T00:00:00"/>
    <s v="Manja Liebig"/>
    <s v="Manja Liebig"/>
    <m/>
    <x v="6"/>
    <x v="2"/>
  </r>
  <r>
    <n v="1915725988"/>
    <d v="2021-01-14T00:00:00"/>
    <x v="6"/>
    <x v="5"/>
    <x v="0"/>
    <s v="Cat Litter Box Cover, Pet Furniture, Cat House, Modern Litter Box Cabinet made of spruce wood with double door opening and side entrance"/>
    <x v="7"/>
    <n v="1"/>
    <n v="360"/>
    <s v=""/>
    <n v="0"/>
    <n v="90"/>
    <n v="360"/>
    <s v="EUR"/>
    <n v="2271048205"/>
    <n v="646067537"/>
    <d v="2021-01-14T00:00:00"/>
    <d v="2021-01-18T00:00:00"/>
    <s v="Lorna Mc Mahon"/>
    <s v="Lorna Mc Mahon"/>
    <m/>
    <x v="11"/>
    <x v="2"/>
  </r>
  <r>
    <n v="1917200372"/>
    <d v="2021-01-15T00:00:00"/>
    <x v="6"/>
    <x v="5"/>
    <x v="1"/>
    <s v="Dog Tuxedo, Navy Blue Dog Wedding Suit, Dog Formal Wear, Pet Vest for wedding/formal occasions with a choice of Bow Tie Color"/>
    <x v="4"/>
    <n v="1"/>
    <n v="50"/>
    <s v=""/>
    <n v="0"/>
    <n v="0"/>
    <n v="50"/>
    <s v="EUR"/>
    <n v="2273074365"/>
    <n v="517585476"/>
    <d v="2021-01-15T00:00:00"/>
    <d v="2021-01-19T00:00:00"/>
    <s v="Kristyn Van Donselaar"/>
    <s v="Kristyn Van Donselaar"/>
    <s v="IA"/>
    <x v="0"/>
    <x v="0"/>
  </r>
  <r>
    <n v="1929892099"/>
    <d v="2021-01-20T00:00:00"/>
    <x v="6"/>
    <x v="5"/>
    <x v="2"/>
    <s v="Triple Wood Raised Pet Feeder, Cat Feeder, Dog Feeder, Cat feeding station made of spruce wood with three elevated stainless steel bowls"/>
    <x v="6"/>
    <n v="1"/>
    <n v="55"/>
    <s v=""/>
    <n v="0"/>
    <n v="15"/>
    <n v="55"/>
    <s v="EUR"/>
    <n v="2279588761"/>
    <n v="266660649"/>
    <d v="2021-01-20T00:00:00"/>
    <d v="2021-01-27T00:00:00"/>
    <s v="Giulia Saglia"/>
    <s v="Giulia Saglia"/>
    <m/>
    <x v="2"/>
    <x v="2"/>
  </r>
  <r>
    <n v="1921924162"/>
    <d v="2021-01-20T00:00:00"/>
    <x v="6"/>
    <x v="5"/>
    <x v="2"/>
    <s v="Dog Scarf Fleece light Pink, Cat Scarf, Pet Neckwear, Puppy Scarf baby pink"/>
    <x v="2"/>
    <n v="1"/>
    <n v="16"/>
    <s v=""/>
    <n v="0"/>
    <n v="0"/>
    <n v="16"/>
    <s v="EUR"/>
    <n v="2270003300"/>
    <n v="248743085"/>
    <d v="2021-01-20T00:00:00"/>
    <d v="2021-01-23T00:00:00"/>
    <s v="Patricia Sullivan"/>
    <s v="Patricia Sullivan"/>
    <m/>
    <x v="5"/>
    <x v="4"/>
  </r>
  <r>
    <n v="1932102311"/>
    <d v="2021-01-22T00:00:00"/>
    <x v="6"/>
    <x v="5"/>
    <x v="1"/>
    <s v="Triple Wood Raised Pet Feeder, Cat Feeder, Dog Feeder, Cat feeding station made of spruce wood with three elevated stainless steel bowls"/>
    <x v="6"/>
    <n v="1"/>
    <n v="55"/>
    <s v=""/>
    <n v="0"/>
    <n v="25"/>
    <n v="55"/>
    <s v="EUR"/>
    <n v="2282566079"/>
    <n v="266660649"/>
    <d v="2021-01-22T00:00:00"/>
    <d v="2021-01-27T00:00:00"/>
    <s v="Susanne Bloch c/o Ingeborg F..."/>
    <s v="Susanne Bloch C/O Ingeborg F..."/>
    <m/>
    <x v="19"/>
    <x v="2"/>
  </r>
  <r>
    <n v="1931925269"/>
    <d v="2021-01-22T00:00:00"/>
    <x v="6"/>
    <x v="5"/>
    <x v="1"/>
    <s v="Cat Litter Box Cover, Pet Furniture, Cat House, Modern Litter Box Cabinet made of spruce wood with double door opening and side entrance"/>
    <x v="7"/>
    <n v="1"/>
    <n v="360.44"/>
    <s v=""/>
    <n v="0"/>
    <n v="150"/>
    <n v="360.44"/>
    <s v="EUR"/>
    <n v="2272977090"/>
    <n v="646067537"/>
    <d v="2021-01-22T00:00:00"/>
    <d v="2021-01-27T00:00:00"/>
    <s v="Allison m terlizzi"/>
    <s v="Allison M Terlizzi"/>
    <s v="NY"/>
    <x v="0"/>
    <x v="0"/>
  </r>
  <r>
    <n v="1933153843"/>
    <d v="2021-01-23T00:00:00"/>
    <x v="6"/>
    <x v="5"/>
    <x v="4"/>
    <s v="Dog Ramp, Pet Ramp, Portable ramp for your pet with adjustable heights"/>
    <x v="8"/>
    <n v="1"/>
    <n v="135"/>
    <s v=""/>
    <n v="0"/>
    <n v="30"/>
    <n v="135"/>
    <s v="EUR"/>
    <n v="2283985023"/>
    <n v="499764244"/>
    <d v="2021-01-23T00:00:00"/>
    <d v="2021-01-27T00:00:00"/>
    <s v="Matilda Savage"/>
    <s v="Matilda Savage"/>
    <m/>
    <x v="16"/>
    <x v="2"/>
  </r>
  <r>
    <n v="1932296630"/>
    <d v="2021-01-28T00:00:00"/>
    <x v="6"/>
    <x v="5"/>
    <x v="0"/>
    <s v="Dog Scarf Plaid Fleece, Cat Scarf, Pet Neckwear, Puppy Scarf Fleece"/>
    <x v="2"/>
    <n v="1"/>
    <n v="15.5"/>
    <s v=""/>
    <n v="0"/>
    <n v="0"/>
    <n v="15.5"/>
    <s v="EUR"/>
    <n v="2283925698"/>
    <n v="247798425"/>
    <d v="2021-01-28T00:00:00"/>
    <d v="2021-01-30T00:00:00"/>
    <s v="Caitie McQuaid"/>
    <s v="Caitie Mcquaid"/>
    <s v="WA"/>
    <x v="0"/>
    <x v="0"/>
  </r>
  <r>
    <n v="1936661362"/>
    <d v="2021-02-01T00:00:00"/>
    <x v="6"/>
    <x v="6"/>
    <x v="6"/>
    <s v="Dog Scarf Plaid Fleece, Cat Scarf, Pet Neckwear, Puppy Scarf Fleece"/>
    <x v="2"/>
    <n v="1"/>
    <n v="15"/>
    <s v=""/>
    <n v="0"/>
    <n v="0"/>
    <n v="15"/>
    <s v="EUR"/>
    <n v="2289733298"/>
    <n v="247798425"/>
    <d v="2021-02-01T00:00:00"/>
    <d v="2021-02-03T00:00:00"/>
    <s v="Celina Rubisch"/>
    <s v="Celina Rubisch"/>
    <m/>
    <x v="6"/>
    <x v="2"/>
  </r>
  <r>
    <n v="1951140491"/>
    <d v="2021-02-06T00:00:00"/>
    <x v="6"/>
    <x v="6"/>
    <x v="4"/>
    <s v="Cat Litter Box Cover, Pet Furniture, Cat House, Modern Litter Box Cabinet made of spruce wood with a side entrance"/>
    <x v="7"/>
    <n v="1"/>
    <n v="270"/>
    <s v=""/>
    <n v="0"/>
    <n v="110"/>
    <n v="270"/>
    <s v="EUR"/>
    <n v="2308330437"/>
    <n v="271552444"/>
    <d v="2021-02-06T00:00:00"/>
    <d v="2021-02-12T00:00:00"/>
    <s v="Emma McBride"/>
    <s v="Emma Mcbride"/>
    <s v="NY"/>
    <x v="0"/>
    <x v="0"/>
  </r>
  <r>
    <n v="1948675754"/>
    <d v="2021-02-10T00:00:00"/>
    <x v="6"/>
    <x v="6"/>
    <x v="2"/>
    <s v="Dog Crate, Dog Kennel, Dog House, Wood Dog Crate, Dog Furniture, Pet Furniture, Dog Kennel Furniture, Pet House, Dog Crate Furniture"/>
    <x v="10"/>
    <n v="1"/>
    <n v="430"/>
    <s v=""/>
    <n v="0"/>
    <n v="90"/>
    <n v="430"/>
    <s v="EUR"/>
    <n v="2314479961"/>
    <n v="702147985"/>
    <d v="2021-02-10T00:00:00"/>
    <d v="2021-02-18T00:00:00"/>
    <s v="Tobias Schlicht"/>
    <s v="Tobias Schlicht"/>
    <m/>
    <x v="6"/>
    <x v="2"/>
  </r>
  <r>
    <n v="1955260647"/>
    <d v="2021-02-10T00:00:00"/>
    <x v="6"/>
    <x v="6"/>
    <x v="2"/>
    <s v="Cat Litter Box Cover, Pet Furniture, Cat House, Modern Litter Box Cabinet made of spruce wood with double door opening and side entrance"/>
    <x v="7"/>
    <n v="1"/>
    <n v="360"/>
    <s v=""/>
    <n v="0"/>
    <n v="150"/>
    <n v="360"/>
    <s v="EUR"/>
    <n v="2304980890"/>
    <n v="646067537"/>
    <d v="2021-02-10T00:00:00"/>
    <d v="2021-02-12T00:00:00"/>
    <s v="Hannah Chang"/>
    <s v="Hannah Chang"/>
    <s v="VA"/>
    <x v="0"/>
    <x v="0"/>
  </r>
  <r>
    <n v="1949395896"/>
    <d v="2021-02-11T00:00:00"/>
    <x v="6"/>
    <x v="6"/>
    <x v="0"/>
    <s v="Cat Litter Box Cover, Pet Furniture, Cat House, Modern Litter Box Cabinet made of spruce wood"/>
    <x v="7"/>
    <n v="1"/>
    <n v="270"/>
    <s v=""/>
    <n v="0"/>
    <n v="110"/>
    <n v="270"/>
    <s v="EUR"/>
    <n v="2315464027"/>
    <n v="487104831"/>
    <d v="2021-02-11T00:00:00"/>
    <d v="2021-02-15T00:00:00"/>
    <s v="Britney Herman"/>
    <s v="Britney Herman"/>
    <s v="CA"/>
    <x v="0"/>
    <x v="0"/>
  </r>
  <r>
    <n v="1958786021"/>
    <d v="2021-02-13T00:00:00"/>
    <x v="6"/>
    <x v="6"/>
    <x v="4"/>
    <s v="Cat Litter Box Cover, Pet Furniture, Cat House, Modern Litter Box Cabinet made of spruce wood with a side entrance"/>
    <x v="7"/>
    <n v="1"/>
    <n v="250"/>
    <s v=""/>
    <n v="0"/>
    <n v="110"/>
    <n v="250"/>
    <s v="EUR"/>
    <n v="2309874502"/>
    <n v="271552444"/>
    <d v="2021-02-13T00:00:00"/>
    <d v="2021-02-18T00:00:00"/>
    <s v="Amy Larson"/>
    <s v="Amy Larson"/>
    <s v="WI"/>
    <x v="0"/>
    <x v="0"/>
  </r>
  <r>
    <n v="1961379567"/>
    <d v="2021-02-16T00:00:00"/>
    <x v="6"/>
    <x v="6"/>
    <x v="3"/>
    <s v="Cat Scarf, Dog Scarf Red Plaid Fleece, Pet Neckwear, Puppy Scarf Fleece"/>
    <x v="2"/>
    <n v="1"/>
    <n v="15.5"/>
    <s v=""/>
    <n v="0"/>
    <n v="0"/>
    <n v="15.5"/>
    <s v="EUR"/>
    <n v="2322324323"/>
    <n v="263694899"/>
    <d v="2021-02-16T00:00:00"/>
    <d v="2021-02-20T00:00:00"/>
    <s v="nathalie brouillet"/>
    <s v="Nathalie Brouillet"/>
    <m/>
    <x v="5"/>
    <x v="4"/>
  </r>
  <r>
    <n v="1964908857"/>
    <d v="2021-02-19T00:00:00"/>
    <x v="6"/>
    <x v="6"/>
    <x v="1"/>
    <s v="Dog Crate, Dog Kennel, Dog House, Wood Dog Crate, Dog Furniture, Pet Furniture, Cat Crate, Pet House, Pet Kennel, Cat Kennel"/>
    <x v="10"/>
    <n v="1"/>
    <n v="400"/>
    <s v=""/>
    <n v="0"/>
    <n v="160"/>
    <n v="400"/>
    <s v="EUR"/>
    <n v="2327218421"/>
    <n v="688070958"/>
    <d v="2021-02-19T00:00:00"/>
    <d v="2021-03-01T00:00:00"/>
    <s v="Dejan Stojkoski"/>
    <s v="Dejan Stojkoski"/>
    <m/>
    <x v="22"/>
    <x v="1"/>
  </r>
  <r>
    <n v="1962267066"/>
    <d v="2021-02-23T00:00:00"/>
    <x v="6"/>
    <x v="6"/>
    <x v="3"/>
    <s v="Cat House, Pet Furniture, Cat Bed, Cat Hideaway, Modern Pet Cabinet made of spruce wood, Bunny House"/>
    <x v="9"/>
    <n v="1"/>
    <n v="170"/>
    <s v=""/>
    <n v="0"/>
    <n v="90"/>
    <n v="170"/>
    <s v="EUR"/>
    <n v="2332867463"/>
    <n v="591410347"/>
    <d v="2021-02-23T00:00:00"/>
    <d v="2021-03-01T00:00:00"/>
    <s v="Elizabeth Brashars"/>
    <s v="Elizabeth Brashars"/>
    <s v="GA"/>
    <x v="0"/>
    <x v="0"/>
  </r>
  <r>
    <n v="1969383499"/>
    <d v="2021-02-24T00:00:00"/>
    <x v="6"/>
    <x v="6"/>
    <x v="2"/>
    <s v="Cat Litter Box Cover, Pet Furniture, Cat House, Modern Litter Box Cabinet made of spruce wood with a side entrance"/>
    <x v="7"/>
    <n v="1"/>
    <n v="270"/>
    <s v=""/>
    <n v="0"/>
    <n v="65"/>
    <n v="270"/>
    <s v="EUR"/>
    <n v="2333410741"/>
    <n v="271552444"/>
    <d v="2021-02-24T00:00:00"/>
    <d v="2021-03-05T00:00:00"/>
    <s v="Joti Brar"/>
    <s v="Joti Brar"/>
    <m/>
    <x v="3"/>
    <x v="3"/>
  </r>
  <r>
    <n v="1973182041"/>
    <d v="2021-02-27T00:00:00"/>
    <x v="6"/>
    <x v="6"/>
    <x v="4"/>
    <s v="Cat Litter Box Cover, Pet Furniture, Cat House, Modern Litter Box Cabinet made of spruce wood"/>
    <x v="7"/>
    <n v="1"/>
    <n v="270"/>
    <s v=""/>
    <n v="0"/>
    <n v="110"/>
    <n v="270"/>
    <s v="EUR"/>
    <n v="2338652065"/>
    <n v="487104831"/>
    <d v="2021-02-27T00:00:00"/>
    <d v="2021-03-08T00:00:00"/>
    <s v="Sara Mershad"/>
    <s v="Sara Mershad"/>
    <s v="OH"/>
    <x v="0"/>
    <x v="0"/>
  </r>
  <r>
    <n v="1976186270"/>
    <d v="2021-03-08T00:00:00"/>
    <x v="6"/>
    <x v="7"/>
    <x v="6"/>
    <s v="Dog Tuxedo, Dog Wedding Suit, Dog Formal Wear, Pet Vest for wedding/formal occasions with a Choice of Bow Tie Color"/>
    <x v="4"/>
    <n v="1"/>
    <n v="50"/>
    <s v=""/>
    <n v="0"/>
    <n v="0"/>
    <n v="50"/>
    <s v="EUR"/>
    <n v="2342953904"/>
    <n v="271316451"/>
    <d v="2021-03-08T00:00:00"/>
    <d v="2021-03-09T00:00:00"/>
    <s v="chiara smacchi"/>
    <s v="Chiara Smacchi"/>
    <m/>
    <x v="2"/>
    <x v="2"/>
  </r>
  <r>
    <n v="1985286719"/>
    <d v="2021-03-10T00:00:00"/>
    <x v="6"/>
    <x v="7"/>
    <x v="2"/>
    <s v="Cat Wedding Bandana, Dog Wedding Bandana with a Choice of Bow Tie Color, Elegant Pet Neckwear ideal for formal occasions"/>
    <x v="1"/>
    <n v="1"/>
    <n v="18"/>
    <s v=""/>
    <n v="0"/>
    <n v="0"/>
    <n v="18"/>
    <s v="EUR"/>
    <n v="2346613620"/>
    <n v="237426408"/>
    <d v="2021-03-10T00:00:00"/>
    <d v="2021-03-12T00:00:00"/>
    <s v="Allyson Mentlik"/>
    <s v="Allyson Mentlik"/>
    <s v="NJ"/>
    <x v="0"/>
    <x v="0"/>
  </r>
  <r>
    <n v="1995361149"/>
    <d v="2021-03-19T00:00:00"/>
    <x v="6"/>
    <x v="7"/>
    <x v="1"/>
    <s v="Cat Litter Box Cover, Pet Furniture, Cat House, Modern Litter Box Cabinet made of spruce wood with double door opening and side entrance"/>
    <x v="7"/>
    <n v="1"/>
    <n v="360"/>
    <s v=""/>
    <n v="0"/>
    <n v="150"/>
    <n v="360"/>
    <s v="EUR"/>
    <n v="2369123801"/>
    <n v="646067537"/>
    <d v="2021-03-19T00:00:00"/>
    <d v="2021-03-30T00:00:00"/>
    <s v="Stephanie Friedman"/>
    <s v="Stephanie Friedman"/>
    <s v="FL"/>
    <x v="0"/>
    <x v="0"/>
  </r>
  <r>
    <n v="1989173524"/>
    <d v="2021-03-19T00:00:00"/>
    <x v="6"/>
    <x v="7"/>
    <x v="1"/>
    <s v="Cat Litter Box Cover, Pet Furniture, Cat House, Modern Litter Box Cabinet made of spruce wood with double door opening and side entrance"/>
    <x v="7"/>
    <n v="1"/>
    <n v="360"/>
    <s v=""/>
    <n v="0"/>
    <n v="150"/>
    <n v="360"/>
    <s v="EUR"/>
    <n v="2369083959"/>
    <n v="646067537"/>
    <d v="2021-03-19T00:00:00"/>
    <d v="2021-03-29T00:00:00"/>
    <s v="Alyssa Marckesano"/>
    <s v="Alyssa Marckesano"/>
    <s v="VA"/>
    <x v="0"/>
    <x v="0"/>
  </r>
  <r>
    <n v="1996973221"/>
    <d v="2021-03-20T00:00:00"/>
    <x v="6"/>
    <x v="7"/>
    <x v="4"/>
    <s v="Cat Litter Box Cover, Pet Furniture, Cat House, Modern Litter Box Cabinet made of spruce wood"/>
    <x v="7"/>
    <n v="1"/>
    <n v="250"/>
    <s v=""/>
    <n v="0"/>
    <n v="110"/>
    <n v="250"/>
    <s v="EUR"/>
    <n v="2362782160"/>
    <n v="487104831"/>
    <d v="2021-03-20T00:00:00"/>
    <d v="2021-03-29T00:00:00"/>
    <s v="Kristi Haglund-Parrotte"/>
    <s v="Kristi Haglund-Parrotte"/>
    <s v="MT"/>
    <x v="0"/>
    <x v="0"/>
  </r>
  <r>
    <n v="1998444431"/>
    <d v="2021-03-21T00:00:00"/>
    <x v="6"/>
    <x v="7"/>
    <x v="5"/>
    <s v="Cat Litter Box Cover, Pet Furniture, Cat House, Modern Litter Box Cabinet made of spruce wood with double door opening and side entrance"/>
    <x v="7"/>
    <n v="1"/>
    <n v="360"/>
    <s v=""/>
    <n v="0"/>
    <n v="150"/>
    <n v="360"/>
    <s v="EUR"/>
    <n v="2364790872"/>
    <n v="646067537"/>
    <d v="2021-03-21T00:00:00"/>
    <d v="2021-03-30T00:00:00"/>
    <s v="Cody Crossley"/>
    <s v="Cody Crossley"/>
    <s v="VA"/>
    <x v="0"/>
    <x v="0"/>
  </r>
  <r>
    <n v="1997902385"/>
    <d v="2021-03-21T00:00:00"/>
    <x v="6"/>
    <x v="7"/>
    <x v="5"/>
    <s v="Triple Wood Raised Pet Feeder, Cat Feeder, Dog Feeder, Cat feeding station made of spruce wood with three elevated stainless steel bowls"/>
    <x v="6"/>
    <n v="1"/>
    <n v="55"/>
    <s v=""/>
    <n v="0"/>
    <n v="40"/>
    <n v="55"/>
    <s v="EUR"/>
    <n v="2372566063"/>
    <n v="266660649"/>
    <d v="2021-03-21T00:00:00"/>
    <d v="2021-03-29T00:00:00"/>
    <s v="Melissa Fitzpatrick"/>
    <s v="Melissa Fitzpatrick"/>
    <s v="VT"/>
    <x v="0"/>
    <x v="0"/>
  </r>
  <r>
    <n v="2006731430"/>
    <d v="2021-04-03T00:00:00"/>
    <x v="6"/>
    <x v="8"/>
    <x v="4"/>
    <s v="Triple Wood Raised Pet Feeder, Cat Feeder, Dog Feeder, Cat feeding station made of spruce wood with three elevated stainless steel bowls"/>
    <x v="6"/>
    <n v="1"/>
    <n v="55"/>
    <s v=""/>
    <n v="0"/>
    <n v="30"/>
    <n v="55"/>
    <s v="EUR"/>
    <n v="2393170547"/>
    <n v="266660649"/>
    <d v="2021-04-03T00:00:00"/>
    <d v="2021-04-22T00:00:00"/>
    <s v="MARCON Sonia"/>
    <s v="Marcon Sonia"/>
    <m/>
    <x v="14"/>
    <x v="2"/>
  </r>
  <r>
    <n v="2006394844"/>
    <d v="2021-04-03T00:00:00"/>
    <x v="6"/>
    <x v="8"/>
    <x v="4"/>
    <s v="Cat Litter Box Cover, Pet Furniture, Cat House, Modern Litter Box Cabinet made of spruce wood with double door opening and side entrance"/>
    <x v="7"/>
    <n v="1"/>
    <n v="360"/>
    <s v=""/>
    <n v="0"/>
    <n v="90"/>
    <n v="360"/>
    <s v="EUR"/>
    <n v="2384299344"/>
    <n v="646067537"/>
    <d v="2021-04-03T00:00:00"/>
    <d v="2021-04-23T00:00:00"/>
    <s v="Krista Willard"/>
    <s v="Krista Willard"/>
    <m/>
    <x v="14"/>
    <x v="2"/>
  </r>
  <r>
    <n v="2018603107"/>
    <d v="2021-04-08T00:00:00"/>
    <x v="6"/>
    <x v="8"/>
    <x v="0"/>
    <s v="Raised Bunny Hay Feeder, Elevated Rabbit Feeder, Hay Feeder, Hay Stand, Over the litter hay, Bunny, Rabbit"/>
    <x v="11"/>
    <n v="1"/>
    <n v="90"/>
    <s v=""/>
    <n v="0"/>
    <n v="30"/>
    <n v="90"/>
    <s v="EUR"/>
    <n v="2400606145"/>
    <n v="792600507"/>
    <d v="2021-04-08T00:00:00"/>
    <d v="2021-04-22T00:00:00"/>
    <s v="Kevin Boipia"/>
    <s v="Kevin Boipia"/>
    <m/>
    <x v="10"/>
    <x v="2"/>
  </r>
  <r>
    <n v="2031770017"/>
    <d v="2021-04-20T00:00:00"/>
    <x v="6"/>
    <x v="8"/>
    <x v="3"/>
    <s v="Dog Tuxedo, Navy Blue Dog Wedding Suit, Dog Formal Wear, Pet Vest for wedding/formal occasions with a choice of Bow Tie Color"/>
    <x v="4"/>
    <n v="1"/>
    <n v="55"/>
    <s v=""/>
    <n v="0"/>
    <n v="0"/>
    <n v="55"/>
    <s v="EUR"/>
    <n v="2418306041"/>
    <n v="517585476"/>
    <d v="2021-04-20T00:00:00"/>
    <d v="2021-04-22T00:00:00"/>
    <s v="Sunnie Stoulis"/>
    <s v="Sunnie Stoulis"/>
    <s v="PA"/>
    <x v="0"/>
    <x v="0"/>
  </r>
  <r>
    <n v="2033916459"/>
    <d v="2021-04-22T00:00:00"/>
    <x v="6"/>
    <x v="8"/>
    <x v="0"/>
    <s v="Cat Litter Box Cover, Pet Furniture, Cat House, Modern Litter Box Cabinet made of spruce wood with double door opening and side entrance"/>
    <x v="7"/>
    <n v="1"/>
    <n v="360"/>
    <s v=""/>
    <n v="0"/>
    <n v="150"/>
    <n v="360"/>
    <s v="EUR"/>
    <n v="2421145545"/>
    <n v="646067537"/>
    <d v="2021-04-22T00:00:00"/>
    <d v="2021-04-30T00:00:00"/>
    <s v="Annika Vanghagen"/>
    <s v="Annika Vanghagen"/>
    <s v="CO"/>
    <x v="0"/>
    <x v="0"/>
  </r>
  <r>
    <n v="2028435566"/>
    <d v="2021-04-23T00:00:00"/>
    <x v="6"/>
    <x v="8"/>
    <x v="1"/>
    <s v="Cat Litter Box Cover, Pet Furniture, Cat House, Modern Litter Box Cabinet made of spruce wood with a side entrance"/>
    <x v="7"/>
    <n v="1"/>
    <n v="270"/>
    <s v=""/>
    <n v="0"/>
    <n v="110"/>
    <n v="270"/>
    <s v="EUR"/>
    <n v="2423380829"/>
    <n v="271552444"/>
    <d v="2021-04-23T00:00:00"/>
    <d v="2021-04-28T00:00:00"/>
    <s v="Meredith Schultz"/>
    <s v="Meredith Schultz"/>
    <s v="WI"/>
    <x v="0"/>
    <x v="0"/>
  </r>
  <r>
    <n v="2039955517"/>
    <d v="2021-04-27T00:00:00"/>
    <x v="6"/>
    <x v="8"/>
    <x v="3"/>
    <s v="Dog Tuxedo, Navy Blue Dog Wedding Suit, Dog Formal Wear, Pet Vest for wedding/formal occasions with a choice of Bow Tie Color"/>
    <x v="4"/>
    <n v="1"/>
    <n v="35"/>
    <s v=""/>
    <n v="0"/>
    <n v="0"/>
    <n v="35"/>
    <s v="EUR"/>
    <n v="2429176061"/>
    <n v="517585476"/>
    <d v="2021-04-27T00:00:00"/>
    <d v="2021-04-29T00:00:00"/>
    <s v="Aleah Meier"/>
    <s v="Aleah Meier"/>
    <s v="FL"/>
    <x v="0"/>
    <x v="0"/>
  </r>
  <r>
    <n v="2047475883"/>
    <d v="2021-05-03T00:00:00"/>
    <x v="6"/>
    <x v="9"/>
    <x v="6"/>
    <s v="Cat Litter Box Cover, Pet Furniture, Cat House, Modern Litter Box Cabinet made of spruce wood with a side entrance"/>
    <x v="7"/>
    <n v="1"/>
    <n v="250"/>
    <s v=""/>
    <n v="0"/>
    <n v="110"/>
    <n v="250"/>
    <s v="EUR"/>
    <n v="2439472483"/>
    <n v="271552444"/>
    <d v="2021-05-03T00:00:00"/>
    <d v="2021-05-10T00:00:00"/>
    <s v="Danya M Bogart"/>
    <s v="Danya M Bogart"/>
    <s v="TX"/>
    <x v="0"/>
    <x v="0"/>
  </r>
  <r>
    <n v="2044036842"/>
    <d v="2021-05-06T00:00:00"/>
    <x v="6"/>
    <x v="9"/>
    <x v="0"/>
    <s v="Cat Litter Box Cover, Pet Furniture, Cat House, Modern Litter Box Cabinet made of spruce wood"/>
    <x v="7"/>
    <n v="1"/>
    <n v="300"/>
    <s v=""/>
    <n v="0"/>
    <n v="150"/>
    <n v="300"/>
    <s v="EUR"/>
    <n v="2435443248"/>
    <n v="562699798"/>
    <d v="2021-05-06T00:00:00"/>
    <d v="2021-05-10T00:00:00"/>
    <s v="Noah Virgile"/>
    <s v="Noah Virgile"/>
    <s v="NY"/>
    <x v="0"/>
    <x v="0"/>
  </r>
  <r>
    <n v="2044881748"/>
    <d v="2021-05-07T00:00:00"/>
    <x v="6"/>
    <x v="9"/>
    <x v="1"/>
    <s v="Cat Litter Box Cover, Pet Furniture, Cat House, Modern Litter Box Cabinet made of spruce wood"/>
    <x v="7"/>
    <n v="1"/>
    <n v="270"/>
    <s v=""/>
    <n v="0"/>
    <n v="90"/>
    <n v="270"/>
    <s v="EUR"/>
    <n v="2436548918"/>
    <n v="487104831"/>
    <d v="2021-05-07T00:00:00"/>
    <d v="2021-05-11T00:00:00"/>
    <s v="Lisa Walsh"/>
    <s v="Lisa Walsh"/>
    <m/>
    <x v="5"/>
    <x v="4"/>
  </r>
  <r>
    <n v="2055177799"/>
    <d v="2021-05-10T00:00:00"/>
    <x v="6"/>
    <x v="9"/>
    <x v="6"/>
    <s v="Raised Bunny Hay Feeder, Elevated Rabbit Feeder, Hay Feeder, Hay Stand, Over the litter hay, Bunny, Rabbit"/>
    <x v="11"/>
    <n v="1"/>
    <n v="90"/>
    <s v=""/>
    <n v="0"/>
    <n v="50"/>
    <n v="90"/>
    <s v="EUR"/>
    <n v="2442071514"/>
    <n v="792600507"/>
    <d v="2021-05-10T00:00:00"/>
    <d v="2021-05-17T00:00:00"/>
    <s v="Heidi Hess"/>
    <s v="Heidi Hess"/>
    <s v="PA"/>
    <x v="0"/>
    <x v="0"/>
  </r>
  <r>
    <n v="2054675013"/>
    <d v="2021-05-10T00:00:00"/>
    <x v="6"/>
    <x v="9"/>
    <x v="6"/>
    <s v="Cat Litter Box Cover, Pet Furniture, Cat House, Modern Litter Box Cabinet made of spruce wood"/>
    <x v="7"/>
    <n v="1"/>
    <n v="270"/>
    <s v=""/>
    <n v="0"/>
    <n v="65"/>
    <n v="270"/>
    <s v="EUR"/>
    <n v="2449300389"/>
    <n v="487104831"/>
    <d v="2021-05-10T00:00:00"/>
    <d v="2021-05-17T00:00:00"/>
    <s v="Lucile DieudonnÃ©"/>
    <s v="Lucile Dieudonnã©"/>
    <m/>
    <x v="14"/>
    <x v="2"/>
  </r>
  <r>
    <n v="2054646801"/>
    <d v="2021-05-10T00:00:00"/>
    <x v="6"/>
    <x v="9"/>
    <x v="6"/>
    <s v="Cat Litter Box Cover, Pet Furniture, Cat House, Modern Litter Box Cabinet made of spruce wood"/>
    <x v="7"/>
    <n v="1"/>
    <n v="250"/>
    <s v=""/>
    <n v="0"/>
    <n v="110"/>
    <n v="250"/>
    <s v="EUR"/>
    <n v="2449263195"/>
    <n v="487104831"/>
    <d v="2021-05-10T00:00:00"/>
    <d v="2021-05-18T00:00:00"/>
    <s v="Yebin Kang"/>
    <s v="Yebin Kang"/>
    <s v="CA"/>
    <x v="0"/>
    <x v="0"/>
  </r>
  <r>
    <n v="2048067878"/>
    <d v="2021-05-10T00:00:00"/>
    <x v="6"/>
    <x v="9"/>
    <x v="6"/>
    <s v="Cat Litter Box Cover, Pet Furniture, Cat House, Modern Litter Box Cabinet made of spruce wood"/>
    <x v="7"/>
    <n v="1"/>
    <n v="250"/>
    <s v=""/>
    <n v="0"/>
    <n v="110"/>
    <n v="250"/>
    <s v="EUR"/>
    <n v="2440775758"/>
    <n v="487104831"/>
    <d v="2021-05-10T00:00:00"/>
    <d v="2021-05-17T00:00:00"/>
    <s v="Razan Turminini"/>
    <s v="Razan Turminini"/>
    <s v="CA"/>
    <x v="0"/>
    <x v="0"/>
  </r>
  <r>
    <n v="2050307358"/>
    <d v="2021-05-12T00:00:00"/>
    <x v="6"/>
    <x v="9"/>
    <x v="2"/>
    <s v="Dog Crate, Dog Kennel, Dog House, Wood Dog Crate, Dog Furniture, Pet Furniture, Dog Kennel Furniture, Pet House, Dog Crate Furniture"/>
    <x v="10"/>
    <n v="1"/>
    <n v="430"/>
    <s v=""/>
    <n v="0"/>
    <n v="90"/>
    <n v="430"/>
    <s v="EUR"/>
    <n v="2443758060"/>
    <n v="702147985"/>
    <d v="2021-05-12T00:00:00"/>
    <d v="2021-05-21T00:00:00"/>
    <s v="Sara Herrmann"/>
    <s v="Sara Herrmann"/>
    <m/>
    <x v="6"/>
    <x v="2"/>
  </r>
  <r>
    <n v="2052921366"/>
    <d v="2021-05-14T00:00:00"/>
    <x v="6"/>
    <x v="9"/>
    <x v="1"/>
    <s v="Cat Litter Box Cover, Pet Furniture, Cat House, Modern Litter Box Cabinet made of spruce wood"/>
    <x v="7"/>
    <n v="1"/>
    <n v="300"/>
    <s v=""/>
    <n v="0"/>
    <n v="150"/>
    <n v="300"/>
    <s v="EUR"/>
    <n v="2447285146"/>
    <n v="562699798"/>
    <d v="2021-05-14T00:00:00"/>
    <d v="2021-05-18T00:00:00"/>
    <s v="Iliana Tzikas"/>
    <s v="Iliana Tzikas"/>
    <s v="FL"/>
    <x v="0"/>
    <x v="0"/>
  </r>
  <r>
    <n v="2067735197"/>
    <d v="2021-05-23T00:00:00"/>
    <x v="6"/>
    <x v="9"/>
    <x v="5"/>
    <s v="Cat Litter Box Cover, Pet Furniture, Cat House, Modern Litter Box Cabinet made of spruce wood with double door opening and side entrance"/>
    <x v="7"/>
    <n v="1"/>
    <n v="360"/>
    <s v=""/>
    <n v="0"/>
    <n v="150"/>
    <n v="360"/>
    <s v="EUR"/>
    <n v="2466937053"/>
    <n v="646067537"/>
    <d v="2021-05-23T00:00:00"/>
    <d v="2021-05-28T00:00:00"/>
    <s v="Alexandra Baugh"/>
    <s v="Alexandra Baugh"/>
    <s v="AL"/>
    <x v="0"/>
    <x v="0"/>
  </r>
  <r>
    <n v="2071226891"/>
    <d v="2021-05-26T00:00:00"/>
    <x v="6"/>
    <x v="9"/>
    <x v="2"/>
    <s v="Raised Bunny Hay Feeder, Elevated Rabbit Feeder, Hay Feeder, Hay Stand, Over the litter hay, Bunny, Rabbit"/>
    <x v="11"/>
    <n v="1"/>
    <n v="90"/>
    <s v=""/>
    <n v="0"/>
    <n v="30"/>
    <n v="90"/>
    <s v="EUR"/>
    <n v="2471465689"/>
    <n v="792600507"/>
    <d v="2021-05-26T00:00:00"/>
    <d v="2021-06-04T00:00:00"/>
    <s v="Janine Baumann"/>
    <s v="Janine Baumann"/>
    <m/>
    <x v="8"/>
    <x v="2"/>
  </r>
  <r>
    <n v="2071028661"/>
    <d v="2021-05-26T00:00:00"/>
    <x v="6"/>
    <x v="9"/>
    <x v="2"/>
    <s v="Cat Litter Box Cover, Pet Furniture, Cat House, Modern Litter Box Cabinet made of spruce wood"/>
    <x v="7"/>
    <n v="1"/>
    <n v="300"/>
    <s v=""/>
    <n v="0"/>
    <n v="90"/>
    <n v="300"/>
    <s v="EUR"/>
    <n v="2471199315"/>
    <n v="562699798"/>
    <d v="2021-05-26T00:00:00"/>
    <d v="2021-06-04T00:00:00"/>
    <s v="Pat Gordon"/>
    <s v="Pat Gordon"/>
    <m/>
    <x v="3"/>
    <x v="3"/>
  </r>
  <r>
    <n v="2072557972"/>
    <d v="2021-06-03T00:00:00"/>
    <x v="6"/>
    <x v="10"/>
    <x v="0"/>
    <s v="Cat Litter Box Cover, Pet Furniture, Cat House, Modern Litter Box Cabinet made of spruce wood with double door opening and side entrance"/>
    <x v="7"/>
    <n v="1"/>
    <n v="360"/>
    <s v=""/>
    <n v="0"/>
    <n v="150"/>
    <n v="360"/>
    <s v="EUR"/>
    <n v="2473662748"/>
    <n v="646067537"/>
    <d v="2021-06-03T00:00:00"/>
    <d v="2021-06-08T00:00:00"/>
    <s v="Mariah Garcia"/>
    <s v="Mariah Garcia"/>
    <s v="CA"/>
    <x v="0"/>
    <x v="0"/>
  </r>
  <r>
    <n v="2084236221"/>
    <d v="2021-06-09T00:00:00"/>
    <x v="6"/>
    <x v="10"/>
    <x v="2"/>
    <s v="Cat Litter Box Cover, Pet Furniture, Cat House, Modern Litter Box Cabinet made of spruce wood"/>
    <x v="7"/>
    <n v="1"/>
    <n v="280"/>
    <s v=""/>
    <n v="0"/>
    <n v="130"/>
    <n v="280"/>
    <s v="EUR"/>
    <n v="2482631230"/>
    <n v="1033540295"/>
    <d v="2021-06-09T00:00:00"/>
    <d v="2021-06-14T00:00:00"/>
    <s v="Rosemarie Viscardi"/>
    <s v="Rosemarie Viscardi"/>
    <s v="NY"/>
    <x v="0"/>
    <x v="0"/>
  </r>
  <r>
    <n v="2082483746"/>
    <d v="2021-06-12T00:00:00"/>
    <x v="6"/>
    <x v="10"/>
    <x v="4"/>
    <s v="Cat Litter Box Cover, Pet Furniture, Cat House, Modern Litter Box Cabinet made of spruce wood with double door opening and side entrance"/>
    <x v="7"/>
    <n v="1"/>
    <n v="360"/>
    <s v=""/>
    <n v="0"/>
    <n v="150"/>
    <n v="360"/>
    <s v="EUR"/>
    <n v="2493226719"/>
    <n v="646067537"/>
    <d v="2021-06-12T00:00:00"/>
    <d v="2021-06-16T00:00:00"/>
    <s v="Brigid Butler"/>
    <s v="Brigid Butler"/>
    <s v="MD"/>
    <x v="0"/>
    <x v="0"/>
  </r>
  <r>
    <n v="2089755055"/>
    <d v="2021-06-15T00:00:00"/>
    <x v="6"/>
    <x v="10"/>
    <x v="3"/>
    <s v="Dog Tuxedo, Navy Blue Dog Wedding Suit, Dog Formal Wear, Pet Vest for wedding/formal occasions with a choice of Bow Tie Color"/>
    <x v="4"/>
    <n v="1"/>
    <n v="40"/>
    <s v=""/>
    <n v="0"/>
    <n v="0"/>
    <n v="40"/>
    <s v="EUR"/>
    <n v="2497037399"/>
    <n v="517585476"/>
    <d v="2021-06-15T00:00:00"/>
    <d v="2021-06-17T00:00:00"/>
    <s v="Kelly Florence"/>
    <s v="Kelly Florence"/>
    <s v="CO"/>
    <x v="0"/>
    <x v="0"/>
  </r>
  <r>
    <n v="2090400758"/>
    <d v="2021-06-20T00:00:00"/>
    <x v="6"/>
    <x v="10"/>
    <x v="5"/>
    <s v="Cat Litter Box Cover, Pet Furniture, Cat House, Modern Litter Box Cabinet made of spruce wood with double door opening and side entrance"/>
    <x v="7"/>
    <n v="1"/>
    <n v="360"/>
    <s v=""/>
    <n v="0"/>
    <n v="150"/>
    <n v="360"/>
    <s v="EUR"/>
    <n v="2496718462"/>
    <n v="646067537"/>
    <d v="2021-06-20T00:00:00"/>
    <d v="2021-06-25T00:00:00"/>
    <s v="Suzanne Kuczynski"/>
    <s v="Suzanne Kuczynski"/>
    <s v="CO"/>
    <x v="0"/>
    <x v="0"/>
  </r>
  <r>
    <n v="2095754109"/>
    <d v="2021-06-21T00:00:00"/>
    <x v="6"/>
    <x v="10"/>
    <x v="6"/>
    <s v="Cat Litter Box Cabinet Two side entrances, Modern Litter Furniture made of spruce wood with double door opening and two side entrances"/>
    <x v="12"/>
    <n v="1"/>
    <n v="450"/>
    <s v="GIUGNO2021"/>
    <n v="45"/>
    <n v="170"/>
    <n v="450"/>
    <s v="EUR"/>
    <n v="2505295909"/>
    <n v="1019568952"/>
    <d v="2021-06-21T00:00:00"/>
    <d v="2021-06-28T00:00:00"/>
    <s v="Molly Freeman"/>
    <s v="Molly Freeman"/>
    <s v="CA"/>
    <x v="0"/>
    <x v="0"/>
  </r>
  <r>
    <n v="2100253941"/>
    <d v="2021-06-27T00:00:00"/>
    <x v="6"/>
    <x v="10"/>
    <x v="5"/>
    <s v="Cat Litter Box Cover, Pet Furniture, Cat House, Modern Litter Box Cabinet made of spruce wood with double door opening and side entrance"/>
    <x v="7"/>
    <n v="1"/>
    <n v="400"/>
    <s v=""/>
    <n v="0"/>
    <n v="90"/>
    <n v="400"/>
    <s v="EUR"/>
    <n v="2505464718"/>
    <n v="1042725359"/>
    <d v="2021-06-27T00:00:00"/>
    <d v="2021-07-20T00:00:00"/>
    <s v="Lily Dart"/>
    <s v="Lily Dart"/>
    <m/>
    <x v="3"/>
    <x v="3"/>
  </r>
  <r>
    <n v="2101197090"/>
    <d v="2021-07-01T00:00:00"/>
    <x v="6"/>
    <x v="0"/>
    <x v="0"/>
    <s v="Cat Litter Box Cover, Pet Furniture, Cat House, Modern Litter Box Cabinet made of spruce wood"/>
    <x v="7"/>
    <n v="1"/>
    <n v="300"/>
    <s v=""/>
    <n v="0"/>
    <n v="150"/>
    <n v="300"/>
    <s v="EUR"/>
    <n v="2511074162"/>
    <n v="562699798"/>
    <d v="2021-07-01T00:00:00"/>
    <d v="2021-07-21T00:00:00"/>
    <s v="Daniela Fowler"/>
    <s v="Daniela Fowler"/>
    <s v="CA"/>
    <x v="0"/>
    <x v="0"/>
  </r>
  <r>
    <n v="2106478407"/>
    <d v="2021-07-03T00:00:00"/>
    <x v="6"/>
    <x v="0"/>
    <x v="4"/>
    <s v="Cat Litter Box Cover, Pet Furniture, Cat House, Modern Litter Box Cabinet made of spruce wood with double door opening and side entrance"/>
    <x v="7"/>
    <n v="1"/>
    <n v="360"/>
    <s v=""/>
    <n v="0"/>
    <n v="150"/>
    <n v="360"/>
    <s v="EUR"/>
    <n v="2520040103"/>
    <n v="646067537"/>
    <d v="2021-07-03T00:00:00"/>
    <d v="2021-07-19T00:00:00"/>
    <s v="Emma Frank"/>
    <s v="Emma Frank"/>
    <s v="OH"/>
    <x v="0"/>
    <x v="0"/>
  </r>
  <r>
    <n v="2105998471"/>
    <d v="2021-07-03T00:00:00"/>
    <x v="6"/>
    <x v="0"/>
    <x v="4"/>
    <s v="Cat Litter Box Cover, Pet Furniture, Cat House, Modern Litter Box Cabinet made of spruce wood with double door opening and side entrance"/>
    <x v="7"/>
    <n v="1"/>
    <n v="360"/>
    <s v=""/>
    <n v="0"/>
    <n v="150"/>
    <n v="360"/>
    <s v="EUR"/>
    <n v="2519390243"/>
    <n v="646067537"/>
    <d v="2021-07-03T00:00:00"/>
    <d v="2021-07-23T00:00:00"/>
    <s v="Chris Bell"/>
    <s v="Chris Bell"/>
    <s v="NC"/>
    <x v="0"/>
    <x v="0"/>
  </r>
  <r>
    <n v="2113724225"/>
    <d v="2021-07-11T00:00:00"/>
    <x v="6"/>
    <x v="0"/>
    <x v="5"/>
    <s v="Cat Litter Box Cover, Pet Furniture, Cat House, Modern Litter Box Cabinet made of spruce wood"/>
    <x v="7"/>
    <n v="1"/>
    <n v="300"/>
    <s v=""/>
    <n v="0"/>
    <n v="150"/>
    <n v="300"/>
    <s v="EUR"/>
    <n v="2529903049"/>
    <n v="562699798"/>
    <d v="2021-07-11T00:00:00"/>
    <d v="2021-07-19T00:00:00"/>
    <s v="Edward Midthun"/>
    <s v="Edward Midthun"/>
    <s v="CO"/>
    <x v="0"/>
    <x v="0"/>
  </r>
  <r>
    <n v="2112529136"/>
    <d v="2021-07-13T00:00:00"/>
    <x v="6"/>
    <x v="0"/>
    <x v="3"/>
    <s v="Dog Tuxedo, Dog Wedding Suit, Dog Formal Wear, Pet Vest for wedding/formal occasions with a Choice of Bow Tie Color"/>
    <x v="4"/>
    <n v="1"/>
    <n v="40"/>
    <s v=""/>
    <n v="0"/>
    <n v="0"/>
    <n v="40"/>
    <s v="EUR"/>
    <n v="2532154891"/>
    <n v="271316451"/>
    <d v="2021-07-13T00:00:00"/>
    <d v="2021-07-19T00:00:00"/>
    <s v="Jeimmi Carrasco"/>
    <s v="Jeimmi Carrasco"/>
    <m/>
    <x v="5"/>
    <x v="4"/>
  </r>
  <r>
    <n v="2116188878"/>
    <d v="2021-07-17T00:00:00"/>
    <x v="6"/>
    <x v="0"/>
    <x v="4"/>
    <s v="Cat Litter Box Cover, Pet Furniture, Cat House, Modern Litter Box Cabinet made of spruce wood"/>
    <x v="7"/>
    <n v="1"/>
    <n v="300"/>
    <s v=""/>
    <n v="0"/>
    <n v="150"/>
    <n v="300"/>
    <s v="EUR"/>
    <n v="2531467240"/>
    <n v="562699798"/>
    <d v="2021-07-17T00:00:00"/>
    <d v="2021-07-27T00:00:00"/>
    <s v="Julie Burns"/>
    <s v="Julie Burns"/>
    <s v="NY"/>
    <x v="0"/>
    <x v="0"/>
  </r>
  <r>
    <n v="2117081512"/>
    <d v="2021-07-18T00:00:00"/>
    <x v="6"/>
    <x v="0"/>
    <x v="5"/>
    <s v="Cat Litter Box Cover, Pet Furniture, Cat House, Modern Litter Box Cabinet made of spruce wood with double door opening and side entrance"/>
    <x v="7"/>
    <n v="1"/>
    <n v="360"/>
    <s v=""/>
    <n v="0"/>
    <n v="150"/>
    <n v="360"/>
    <s v="EUR"/>
    <n v="2538672195"/>
    <n v="646067537"/>
    <d v="2021-07-18T00:00:00"/>
    <d v="2021-07-27T00:00:00"/>
    <s v="Julie Koong"/>
    <s v="Julie Koong"/>
    <s v="NY"/>
    <x v="0"/>
    <x v="0"/>
  </r>
  <r>
    <n v="2122196817"/>
    <d v="2021-07-20T00:00:00"/>
    <x v="6"/>
    <x v="0"/>
    <x v="3"/>
    <s v="Dog Tuxedo, Navy Blue Dog Wedding Suit, Dog Formal Wear, Pet Vest for wedding/formal occasions with a choice of Bow Tie Color"/>
    <x v="4"/>
    <n v="1"/>
    <n v="35"/>
    <s v=""/>
    <n v="0"/>
    <n v="0"/>
    <n v="35"/>
    <s v="EUR"/>
    <n v="2541257651"/>
    <n v="517585476"/>
    <d v="2021-07-20T00:00:00"/>
    <d v="2021-07-23T00:00:00"/>
    <s v="Hayley Sheridan"/>
    <s v="Hayley Sheridan"/>
    <m/>
    <x v="2"/>
    <x v="2"/>
  </r>
  <r>
    <n v="2128137067"/>
    <d v="2021-07-26T00:00:00"/>
    <x v="6"/>
    <x v="0"/>
    <x v="6"/>
    <s v="Cat Litter Box Cabinet Two side entrances, Modern Litter Furniture made of spruce wood with double door opening and two side entrances"/>
    <x v="12"/>
    <n v="1"/>
    <n v="450"/>
    <s v=""/>
    <n v="0"/>
    <n v="170"/>
    <n v="450"/>
    <s v="EUR"/>
    <n v="2542883636"/>
    <n v="1019568952"/>
    <d v="2021-07-28T00:00:00"/>
    <d v="2021-08-03T00:00:00"/>
    <s v="natalie wahlberg"/>
    <s v="Natalie Wahlberg"/>
    <s v="IL"/>
    <x v="0"/>
    <x v="0"/>
  </r>
  <r>
    <n v="2130766355"/>
    <d v="2021-07-28T00:00:00"/>
    <x v="6"/>
    <x v="0"/>
    <x v="2"/>
    <s v="Dog Tuxedo, Navy Blue Dog Wedding Suit, Dog Formal Wear, Pet Vest for wedding/formal occasions with a choice of Bow Tie Color"/>
    <x v="4"/>
    <n v="1"/>
    <n v="40"/>
    <s v=""/>
    <n v="0"/>
    <n v="0"/>
    <n v="40"/>
    <s v="EUR"/>
    <n v="2546300808"/>
    <n v="517585476"/>
    <d v="2021-07-28T00:00:00"/>
    <d v="2021-08-02T00:00:00"/>
    <s v="Chelsea Willard"/>
    <s v="Chelsea Willard"/>
    <s v="VA"/>
    <x v="0"/>
    <x v="0"/>
  </r>
  <r>
    <n v="2126525888"/>
    <d v="2021-07-28T00:00:00"/>
    <x v="6"/>
    <x v="0"/>
    <x v="2"/>
    <s v="Cat Litter Box Cover, Pet Furniture, Cat House, Modern Litter Box Cabinet made of spruce wood with double door opening and side entrance"/>
    <x v="7"/>
    <n v="1"/>
    <n v="360"/>
    <s v=""/>
    <n v="0"/>
    <n v="150"/>
    <n v="360"/>
    <s v="EUR"/>
    <n v="2552247705"/>
    <n v="646067537"/>
    <d v="2021-07-28T00:00:00"/>
    <d v="2021-08-03T00:00:00"/>
    <s v="Nicole George"/>
    <s v="Nicole George"/>
    <s v="OH"/>
    <x v="0"/>
    <x v="0"/>
  </r>
  <r>
    <n v="2131378063"/>
    <d v="2021-07-29T00:00:00"/>
    <x v="6"/>
    <x v="0"/>
    <x v="0"/>
    <s v="Cat Litter Box Cover, Pet Furniture, Cat House, Modern Litter Box Cabinet made of spruce wood"/>
    <x v="7"/>
    <n v="1"/>
    <n v="270"/>
    <s v=""/>
    <n v="0"/>
    <n v="65"/>
    <n v="270"/>
    <s v="EUR"/>
    <n v="2547099464"/>
    <n v="487104831"/>
    <d v="2021-07-29T00:00:00"/>
    <d v="2021-08-03T00:00:00"/>
    <s v="Laura Geisler"/>
    <s v="Laura Geisler"/>
    <m/>
    <x v="6"/>
    <x v="2"/>
  </r>
  <r>
    <n v="2135958673"/>
    <d v="2021-08-02T00:00:00"/>
    <x v="6"/>
    <x v="11"/>
    <x v="6"/>
    <s v="Cat Scarf, Dog Scarf Red Plaid Fleece, Pet Neckwear, Puppy Scarf Fleece"/>
    <x v="2"/>
    <n v="1"/>
    <n v="15.5"/>
    <s v=""/>
    <n v="0"/>
    <n v="0"/>
    <n v="15.5"/>
    <s v="EUR"/>
    <n v="2559745375"/>
    <n v="263694899"/>
    <d v="2021-08-02T00:00:00"/>
    <d v="2021-08-06T00:00:00"/>
    <s v="matt clarke"/>
    <s v="Matt Clarke"/>
    <m/>
    <x v="4"/>
    <x v="1"/>
  </r>
  <r>
    <n v="2132947728"/>
    <d v="2021-08-03T00:00:00"/>
    <x v="6"/>
    <x v="11"/>
    <x v="3"/>
    <s v="Cat Litter Box Cabinet Two side entrances, Modern Litter Furniture made of spruce wood with double door opening and two side entrances"/>
    <x v="12"/>
    <n v="1"/>
    <n v="450"/>
    <s v=""/>
    <n v="0"/>
    <n v="170"/>
    <n v="450"/>
    <s v="EUR"/>
    <n v="2554694602"/>
    <n v="1019568952"/>
    <d v="2021-08-03T00:00:00"/>
    <d v="2021-08-09T00:00:00"/>
    <s v="Francisca Pineda"/>
    <s v="Francisca Pineda"/>
    <s v="DC"/>
    <x v="0"/>
    <x v="0"/>
  </r>
  <r>
    <n v="2158294355"/>
    <d v="2021-08-24T00:00:00"/>
    <x v="6"/>
    <x v="11"/>
    <x v="3"/>
    <s v="Cat Litter Box Cover, Pet Furniture, Cat House, Modern Litter Box Cabinet made of spruce wood with double door opening and side entrance"/>
    <x v="7"/>
    <n v="1"/>
    <n v="360"/>
    <s v=""/>
    <n v="0"/>
    <n v="150"/>
    <n v="360"/>
    <s v="EUR"/>
    <n v="2584829468"/>
    <n v="646067537"/>
    <d v="2021-08-24T00:00:00"/>
    <d v="2021-09-01T00:00:00"/>
    <s v="Carly Woodworth"/>
    <s v="Carly Woodworth"/>
    <s v="CA"/>
    <x v="0"/>
    <x v="0"/>
  </r>
  <r>
    <n v="2159421053"/>
    <d v="2021-08-25T00:00:00"/>
    <x v="6"/>
    <x v="11"/>
    <x v="2"/>
    <s v="Double Litter Box Cabinet, 2 in 1 Modern Cat Litter Furniture made of spruce wood with two separate toilets for the kittens"/>
    <x v="12"/>
    <n v="1"/>
    <n v="480"/>
    <s v=""/>
    <n v="0"/>
    <n v="200"/>
    <n v="480"/>
    <s v="EUR"/>
    <n v="2586404400"/>
    <n v="1067397441"/>
    <d v="2021-08-25T00:00:00"/>
    <d v="2021-08-30T00:00:00"/>
    <s v="Nellie Boone"/>
    <s v="Nellie Boone"/>
    <s v="WA"/>
    <x v="0"/>
    <x v="0"/>
  </r>
  <r>
    <n v="2160468059"/>
    <d v="2021-08-26T00:00:00"/>
    <x v="6"/>
    <x v="11"/>
    <x v="0"/>
    <s v="Cat Litter Box Cover, Pet Furniture, Cat House, Modern Litter Box Cabinet made of spruce wood with a side entrance"/>
    <x v="7"/>
    <n v="1"/>
    <n v="250"/>
    <s v=""/>
    <n v="0"/>
    <n v="110"/>
    <n v="250"/>
    <s v="EUR"/>
    <n v="2587893062"/>
    <n v="271552444"/>
    <d v="2021-08-27T00:00:00"/>
    <d v="2021-09-01T00:00:00"/>
    <s v="Natalia Romo-Leroux"/>
    <s v="Natalia Romo-Leroux"/>
    <s v="VA"/>
    <x v="0"/>
    <x v="0"/>
  </r>
  <r>
    <n v="2163800808"/>
    <d v="2021-09-01T00:00:00"/>
    <x v="6"/>
    <x v="1"/>
    <x v="2"/>
    <s v="Cat Litter Box Cover, Pet Furniture, Cat House, Modern Litter Box Cabinet made of spruce wood"/>
    <x v="7"/>
    <n v="1"/>
    <n v="300"/>
    <s v=""/>
    <n v="0"/>
    <n v="150"/>
    <n v="300"/>
    <s v="EUR"/>
    <n v="2596274966"/>
    <n v="562699798"/>
    <d v="2021-09-01T00:00:00"/>
    <d v="2021-09-06T00:00:00"/>
    <s v="Dana Deats"/>
    <s v="Dana Deats"/>
    <s v="CA"/>
    <x v="0"/>
    <x v="0"/>
  </r>
  <r>
    <n v="2165135658"/>
    <d v="2021-09-02T00:00:00"/>
    <x v="6"/>
    <x v="1"/>
    <x v="0"/>
    <s v="Double Litter Box Cabinet, 2 in 1 Modern Cat Litter Furniture made of spruce wood with two separate toilets for the kittens"/>
    <x v="12"/>
    <n v="1"/>
    <n v="480"/>
    <s v=""/>
    <n v="0"/>
    <n v="55"/>
    <n v="480"/>
    <s v="EUR"/>
    <n v="2598102126"/>
    <n v="1067397441"/>
    <d v="2021-09-02T00:00:00"/>
    <d v="2021-09-06T00:00:00"/>
    <s v="Florence Parias"/>
    <s v="Florence Parias"/>
    <m/>
    <x v="14"/>
    <x v="2"/>
  </r>
  <r>
    <n v="2171993437"/>
    <d v="2021-09-06T00:00:00"/>
    <x v="6"/>
    <x v="1"/>
    <x v="6"/>
    <s v="Double Litter Box Cabinet, 2 in 1 Modern Cat Litter Furniture made of spruce wood with two separate toilets for the kittens"/>
    <x v="12"/>
    <n v="1"/>
    <n v="480"/>
    <s v=""/>
    <n v="0"/>
    <n v="200"/>
    <n v="480"/>
    <s v="EUR"/>
    <n v="2609606209"/>
    <n v="1067397441"/>
    <d v="2021-09-06T00:00:00"/>
    <d v="2021-09-13T00:00:00"/>
    <s v="Nicole Willhite"/>
    <s v="Nicole Willhite"/>
    <s v="AZ"/>
    <x v="0"/>
    <x v="0"/>
  </r>
  <r>
    <n v="2170503956"/>
    <d v="2021-09-07T00:00:00"/>
    <x v="6"/>
    <x v="1"/>
    <x v="3"/>
    <s v="Cat Litter Box Cover, Pet Furniture, Cat House, Modern Litter Box Cabinet made of spruce wood"/>
    <x v="7"/>
    <n v="1"/>
    <n v="300"/>
    <s v=""/>
    <n v="0"/>
    <n v="150"/>
    <n v="300"/>
    <s v="EUR"/>
    <n v="2611102489"/>
    <n v="562699798"/>
    <d v="2021-09-07T00:00:00"/>
    <d v="2021-09-14T00:00:00"/>
    <s v="Teagan Barnes-MacVicar"/>
    <s v="Teagan Barnes-Macvicar"/>
    <s v="NY"/>
    <x v="0"/>
    <x v="0"/>
  </r>
  <r>
    <n v="2173976527"/>
    <d v="2021-09-08T00:00:00"/>
    <x v="6"/>
    <x v="1"/>
    <x v="2"/>
    <s v="Dog Scarf Plaid Fleece, Cat Scarf, Pet Neckwear, Puppy Scarf Fleece"/>
    <x v="2"/>
    <n v="1"/>
    <n v="14.5"/>
    <s v=""/>
    <n v="0"/>
    <n v="0"/>
    <n v="14.5"/>
    <s v="EUR"/>
    <n v="2612336097"/>
    <n v="247798425"/>
    <d v="2021-09-08T00:00:00"/>
    <d v="2021-09-10T00:00:00"/>
    <s v="ê¹€ë¯¼í¬"/>
    <s v="Ê¹€Ë¯¼Í¬"/>
    <m/>
    <x v="20"/>
    <x v="1"/>
  </r>
  <r>
    <n v="2172676780"/>
    <d v="2021-09-09T00:00:00"/>
    <x v="6"/>
    <x v="1"/>
    <x v="0"/>
    <s v="Cat Litter Box Cover, Pet Furniture, Cat House, Modern Litter Box Cabinet made of spruce wood with a side entrance"/>
    <x v="7"/>
    <n v="1"/>
    <n v="250"/>
    <s v=""/>
    <n v="0"/>
    <n v="110"/>
    <n v="250"/>
    <s v="EUR"/>
    <n v="2613944801"/>
    <n v="271552444"/>
    <d v="2021-09-09T00:00:00"/>
    <d v="2021-09-17T00:00:00"/>
    <s v="William Weaver"/>
    <s v="William Weaver"/>
    <s v="NJ"/>
    <x v="0"/>
    <x v="0"/>
  </r>
  <r>
    <n v="2172509620"/>
    <d v="2021-09-09T00:00:00"/>
    <x v="6"/>
    <x v="1"/>
    <x v="0"/>
    <s v="Raised Bunny Hay Feeder, Elevated Rabbit Feeder, Hay Feeder, Hay Stand, Over the litter hay, Bunny, Rabbit"/>
    <x v="11"/>
    <n v="1"/>
    <n v="90"/>
    <s v=""/>
    <n v="0"/>
    <n v="50"/>
    <n v="90"/>
    <s v="EUR"/>
    <n v="2613736701"/>
    <n v="792600507"/>
    <d v="2021-09-09T00:00:00"/>
    <d v="2021-09-14T00:00:00"/>
    <s v="Tracy L Walker"/>
    <s v="Tracy L Walker"/>
    <s v="PA"/>
    <x v="0"/>
    <x v="0"/>
  </r>
  <r>
    <n v="2173833564"/>
    <d v="2021-09-10T00:00:00"/>
    <x v="6"/>
    <x v="1"/>
    <x v="1"/>
    <s v="Double Litter Box Cabinet, 2 in 1 Modern Cat Litter Furniture made of spruce wood with two separate toilets for the kittens"/>
    <x v="12"/>
    <n v="1"/>
    <n v="480"/>
    <s v=""/>
    <n v="0"/>
    <n v="45"/>
    <n v="480"/>
    <s v="EUR"/>
    <n v="2615443327"/>
    <n v="1067397441"/>
    <d v="2021-09-10T00:00:00"/>
    <d v="2021-09-16T00:00:00"/>
    <s v="Joy Kober"/>
    <s v="Joy Kober"/>
    <m/>
    <x v="6"/>
    <x v="2"/>
  </r>
  <r>
    <n v="2178854383"/>
    <d v="2021-09-13T00:00:00"/>
    <x v="6"/>
    <x v="1"/>
    <x v="6"/>
    <s v="Double Litter Box Cabinet, 2 in 1 Modern Cat Litter Furniture made of spruce wood with two separate toilets for the kittens"/>
    <x v="12"/>
    <n v="1"/>
    <n v="480"/>
    <s v=""/>
    <n v="0"/>
    <n v="200"/>
    <n v="480"/>
    <s v="EUR"/>
    <n v="2613692906"/>
    <n v="1067397441"/>
    <d v="2021-09-13T00:00:00"/>
    <d v="2021-09-21T00:00:00"/>
    <s v="Benjamin Friedman"/>
    <s v="Benjamin Friedman"/>
    <s v="WA"/>
    <x v="0"/>
    <x v="0"/>
  </r>
  <r>
    <n v="2202584487"/>
    <d v="2021-10-04T00:00:00"/>
    <x v="6"/>
    <x v="2"/>
    <x v="6"/>
    <s v="Double Litter Box Cabinet, 2 in 1 Modern Cat Litter Furniture made of spruce wood with two separate toilets for the kittens"/>
    <x v="12"/>
    <n v="1"/>
    <n v="480"/>
    <s v=""/>
    <n v="0"/>
    <n v="200"/>
    <n v="480"/>
    <s v="EUR"/>
    <n v="2651419115"/>
    <n v="1067397441"/>
    <d v="2021-10-04T00:00:00"/>
    <d v="2021-10-11T00:00:00"/>
    <s v="Caitlin McAvoy"/>
    <s v="Caitlin Mcavoy"/>
    <s v="CA"/>
    <x v="0"/>
    <x v="0"/>
  </r>
  <r>
    <n v="2202426242"/>
    <d v="2021-10-06T00:00:00"/>
    <x v="6"/>
    <x v="2"/>
    <x v="2"/>
    <s v="Pet Scarf Plaid Fleece, Cat Scarf, Dog Scarf, Pet Neckwear, Puppy Scarf Fleece"/>
    <x v="2"/>
    <n v="1"/>
    <n v="15.5"/>
    <s v=""/>
    <n v="0"/>
    <n v="0"/>
    <n v="15.5"/>
    <s v="EUR"/>
    <n v="2653318831"/>
    <n v="540613568"/>
    <d v="2021-10-06T00:00:00"/>
    <d v="2021-10-07T00:00:00"/>
    <s v="Elena Bianchi"/>
    <s v="Elena Bianchi"/>
    <m/>
    <x v="2"/>
    <x v="2"/>
  </r>
  <r>
    <n v="2205295484"/>
    <d v="2021-10-08T00:00:00"/>
    <x v="6"/>
    <x v="2"/>
    <x v="1"/>
    <s v="Cat Litter Box Cabinet Two side entrances, Modern Litter Furniture made of spruce wood with double door opening and two side entrances"/>
    <x v="12"/>
    <n v="1"/>
    <n v="450"/>
    <s v=""/>
    <n v="0"/>
    <n v="170"/>
    <n v="450"/>
    <s v="EUR"/>
    <n v="2657225101"/>
    <n v="1019568952"/>
    <d v="2021-10-08T00:00:00"/>
    <d v="2021-10-18T00:00:00"/>
    <s v="Sarah A Rexer"/>
    <s v="Sarah A Rexer"/>
    <s v="TX"/>
    <x v="0"/>
    <x v="0"/>
  </r>
  <r>
    <n v="2206088093"/>
    <d v="2021-10-08T00:00:00"/>
    <x v="6"/>
    <x v="2"/>
    <x v="1"/>
    <s v="Cat Litter Box Cover, Pet Furniture, Cat House, Modern Litter Box Cabinet made of spruce wood"/>
    <x v="7"/>
    <n v="1"/>
    <n v="250"/>
    <s v=""/>
    <n v="0"/>
    <n v="40"/>
    <n v="250"/>
    <s v="EUR"/>
    <n v="2651124766"/>
    <n v="487104831"/>
    <d v="2021-10-08T00:00:00"/>
    <d v="2021-10-13T00:00:00"/>
    <s v="ClÃ©mence PrÃ©vost"/>
    <s v="Clã©Mence Prã©Vost"/>
    <m/>
    <x v="14"/>
    <x v="2"/>
  </r>
  <r>
    <n v="2206785736"/>
    <d v="2021-10-10T00:00:00"/>
    <x v="6"/>
    <x v="2"/>
    <x v="5"/>
    <s v="Cat House, Pet Furniture, Cat Bed, Cat Hideaway, Modern Pet Cabinet made of spruce wood, Bunny House"/>
    <x v="9"/>
    <n v="1"/>
    <n v="170"/>
    <s v=""/>
    <n v="0"/>
    <n v="90"/>
    <n v="170"/>
    <s v="EUR"/>
    <n v="2654269302"/>
    <n v="591410347"/>
    <d v="2021-10-10T00:00:00"/>
    <d v="2021-10-18T00:00:00"/>
    <s v="Elizabeth Downs"/>
    <s v="Elizabeth Downs"/>
    <s v="TX"/>
    <x v="0"/>
    <x v="0"/>
  </r>
  <r>
    <n v="2210481940"/>
    <d v="2021-10-13T00:00:00"/>
    <x v="6"/>
    <x v="2"/>
    <x v="2"/>
    <s v="Dog Ramp, Pet Ramp, Portable ramp for your pet with adjustable heights"/>
    <x v="8"/>
    <n v="1"/>
    <n v="120"/>
    <s v=""/>
    <n v="0"/>
    <n v="45"/>
    <n v="120"/>
    <s v="EUR"/>
    <n v="2659260136"/>
    <n v="499764244"/>
    <d v="2021-10-13T00:00:00"/>
    <d v="2021-10-21T00:00:00"/>
    <s v="Myriam Lanz"/>
    <s v="Myriam Lanz"/>
    <m/>
    <x v="8"/>
    <x v="2"/>
  </r>
  <r>
    <n v="2213444771"/>
    <d v="2021-10-14T00:00:00"/>
    <x v="6"/>
    <x v="2"/>
    <x v="0"/>
    <s v="Dog Scarf Plaid Fleece, Cat Scarf, Pet Neckwear, Puppy Scarf Fleece"/>
    <x v="2"/>
    <n v="1"/>
    <n v="16"/>
    <s v=""/>
    <n v="0"/>
    <n v="0"/>
    <n v="16"/>
    <s v="EUR"/>
    <n v="2666008653"/>
    <n v="247798425"/>
    <d v="2021-10-14T00:00:00"/>
    <d v="2021-10-16T00:00:00"/>
    <s v="Sarah Hughes"/>
    <s v="Sarah Hughes"/>
    <s v="MI"/>
    <x v="0"/>
    <x v="0"/>
  </r>
  <r>
    <n v="2211310716"/>
    <d v="2021-10-14T00:00:00"/>
    <x v="6"/>
    <x v="2"/>
    <x v="0"/>
    <s v="Mangiatoia per animale domestico in legno di abete, Mangiatoia gatto / cane, Mangiatoia rialzata con tre ciotole in acciaio inossidabile"/>
    <x v="6"/>
    <n v="1"/>
    <n v="70"/>
    <s v=""/>
    <n v="0"/>
    <n v="15"/>
    <n v="70"/>
    <s v="EUR"/>
    <n v="2665317331"/>
    <n v="1102054409"/>
    <d v="2021-10-14T00:00:00"/>
    <d v="2021-10-21T00:00:00"/>
    <s v="Pamela Grabelli"/>
    <s v="Pamela Grabelli"/>
    <m/>
    <x v="2"/>
    <x v="2"/>
  </r>
  <r>
    <n v="2213469300"/>
    <d v="2021-10-16T00:00:00"/>
    <x v="6"/>
    <x v="2"/>
    <x v="4"/>
    <s v="Dog Ramp, Pet Ramp, Portable ramp for your pet with adjustable heights"/>
    <x v="8"/>
    <n v="1"/>
    <n v="120"/>
    <s v=""/>
    <n v="0"/>
    <n v="30"/>
    <n v="120"/>
    <s v="EUR"/>
    <n v="2663288424"/>
    <n v="499764244"/>
    <d v="2021-10-16T00:00:00"/>
    <d v="2021-10-21T00:00:00"/>
    <s v="Anne Messerschmidt"/>
    <s v="Anne Messerschmidt"/>
    <m/>
    <x v="6"/>
    <x v="2"/>
  </r>
  <r>
    <n v="2215488292"/>
    <d v="2021-10-17T00:00:00"/>
    <x v="6"/>
    <x v="2"/>
    <x v="5"/>
    <s v="Cat Litter Box Cover, Pet Furniture, Cat House, Modern Litter Box Cabinet made of spruce wood"/>
    <x v="7"/>
    <n v="1"/>
    <n v="250"/>
    <s v=""/>
    <n v="0"/>
    <n v="40"/>
    <n v="250"/>
    <s v="EUR"/>
    <n v="2670927541"/>
    <n v="487104831"/>
    <d v="2021-10-17T00:00:00"/>
    <d v="2021-10-25T00:00:00"/>
    <s v="Kate Hunter"/>
    <s v="Kate Hunter"/>
    <m/>
    <x v="3"/>
    <x v="3"/>
  </r>
  <r>
    <n v="2216917135"/>
    <d v="2021-10-17T00:00:00"/>
    <x v="6"/>
    <x v="2"/>
    <x v="5"/>
    <s v="Cat Litter Box Cover, Pet Furniture, Cat House, Modern Litter Box Cabinet made of spruce wood"/>
    <x v="7"/>
    <n v="1"/>
    <n v="300"/>
    <s v=""/>
    <n v="0"/>
    <n v="150"/>
    <n v="300"/>
    <s v="EUR"/>
    <n v="2665795842"/>
    <n v="562699798"/>
    <d v="2021-10-17T00:00:00"/>
    <d v="2021-10-22T00:00:00"/>
    <s v="Joseph Glass"/>
    <s v="Joseph Glass"/>
    <s v="DC"/>
    <x v="0"/>
    <x v="0"/>
  </r>
  <r>
    <n v="2216295502"/>
    <d v="2021-10-18T00:00:00"/>
    <x v="6"/>
    <x v="2"/>
    <x v="6"/>
    <s v="Dog Scarf Plaid Fleece, Cat Scarf, Pet Neckwear, Puppy Scarf Fleece"/>
    <x v="2"/>
    <n v="1"/>
    <n v="14.5"/>
    <s v=""/>
    <n v="0"/>
    <n v="0"/>
    <n v="14.5"/>
    <s v="EUR"/>
    <n v="2667080478"/>
    <n v="247798425"/>
    <d v="2021-10-18T00:00:00"/>
    <d v="2021-10-20T00:00:00"/>
    <s v="Elda Caccia"/>
    <s v="Elda Caccia"/>
    <m/>
    <x v="2"/>
    <x v="2"/>
  </r>
  <r>
    <n v="2221237359"/>
    <d v="2021-10-21T00:00:00"/>
    <x v="6"/>
    <x v="2"/>
    <x v="0"/>
    <s v="Cat Litter Box Cover, Pet Furniture, Cat House, Modern Litter Box Cabinet made of spruce wood with double door opening and side entrance"/>
    <x v="7"/>
    <n v="1"/>
    <n v="360"/>
    <s v=""/>
    <n v="0"/>
    <n v="150"/>
    <n v="360"/>
    <s v="EUR"/>
    <n v="2671997444"/>
    <n v="646067537"/>
    <d v="2021-10-21T00:00:00"/>
    <d v="2021-10-26T00:00:00"/>
    <s v="Austin Seeley"/>
    <s v="Austin Seeley"/>
    <s v="MA"/>
    <x v="0"/>
    <x v="0"/>
  </r>
  <r>
    <n v="2219333774"/>
    <d v="2021-10-21T00:00:00"/>
    <x v="6"/>
    <x v="2"/>
    <x v="0"/>
    <s v="Cat Litter Box Cover, Pet Furniture, Cat House, Modern Litter Box Cabinet made of spruce wood with double door opening and side entrance"/>
    <x v="7"/>
    <n v="1"/>
    <n v="360"/>
    <s v=""/>
    <n v="0"/>
    <n v="45"/>
    <n v="360"/>
    <s v="EUR"/>
    <n v="2671087820"/>
    <n v="646067537"/>
    <d v="2021-10-21T00:00:00"/>
    <d v="2021-10-25T00:00:00"/>
    <s v="Lisa Sheehan"/>
    <s v="Lisa Sheehan"/>
    <m/>
    <x v="3"/>
    <x v="3"/>
  </r>
  <r>
    <n v="2222787294"/>
    <d v="2021-10-24T00:00:00"/>
    <x v="6"/>
    <x v="2"/>
    <x v="5"/>
    <s v="Double Litter Box Cabinet, Cat Litter Box Cabinet on Two levels, Modern Litter Furniture made of spruce wood version &quot;Bunkbeds&quot;"/>
    <x v="12"/>
    <n v="1"/>
    <n v="450"/>
    <s v=""/>
    <n v="0"/>
    <n v="170"/>
    <n v="450"/>
    <s v="EUR"/>
    <n v="2675726796"/>
    <n v="1089697653"/>
    <d v="2021-10-24T00:00:00"/>
    <d v="2021-10-29T00:00:00"/>
    <s v="Michael Stuck"/>
    <s v="Michael Stuck"/>
    <s v="NY"/>
    <x v="0"/>
    <x v="0"/>
  </r>
  <r>
    <n v="2223894349"/>
    <d v="2021-10-24T00:00:00"/>
    <x v="6"/>
    <x v="2"/>
    <x v="5"/>
    <s v="Cat Litter Box Cover, Pet Furniture, Cat House, Modern Litter Box Cabinet made of spruce wood"/>
    <x v="7"/>
    <n v="1"/>
    <n v="270"/>
    <s v=""/>
    <n v="0"/>
    <n v="110"/>
    <n v="270"/>
    <s v="EUR"/>
    <n v="2680274625"/>
    <n v="487104831"/>
    <d v="2021-10-24T00:00:00"/>
    <d v="2021-10-26T00:00:00"/>
    <s v="Nitiya Brooks"/>
    <s v="Nitiya Brooks"/>
    <s v="CA"/>
    <x v="0"/>
    <x v="0"/>
  </r>
  <r>
    <n v="2229359501"/>
    <d v="2021-10-29T00:00:00"/>
    <x v="6"/>
    <x v="2"/>
    <x v="1"/>
    <s v="Double Litter Box Cabinet, 2 in 1 Modern Cat Litter Furniture made of spruce wood with two separate toilets for the kittens"/>
    <x v="12"/>
    <n v="1"/>
    <n v="480"/>
    <s v=""/>
    <n v="0"/>
    <n v="50"/>
    <n v="480"/>
    <s v="EUR"/>
    <n v="2683844368"/>
    <n v="1067397441"/>
    <d v="2021-10-29T00:00:00"/>
    <d v="2021-11-02T00:00:00"/>
    <s v="Ash J Wu"/>
    <s v="Ash J Wu"/>
    <m/>
    <x v="3"/>
    <x v="3"/>
  </r>
  <r>
    <n v="2228913054"/>
    <d v="2021-10-29T00:00:00"/>
    <x v="6"/>
    <x v="2"/>
    <x v="1"/>
    <s v="Cat House, Cat Bed, Cat Hideaway, Cat Furniture, Modern Cat Cabinet made of spruce wood"/>
    <x v="9"/>
    <n v="1"/>
    <n v="180"/>
    <s v="OCTSALE2021"/>
    <n v="36"/>
    <n v="42"/>
    <n v="180"/>
    <s v="EUR"/>
    <n v="2683838976"/>
    <n v="919559735"/>
    <d v="2021-10-29T00:00:00"/>
    <d v="2021-11-02T00:00:00"/>
    <s v="sylvie FERRAGNE"/>
    <s v="Sylvie Ferragne"/>
    <m/>
    <x v="14"/>
    <x v="2"/>
  </r>
  <r>
    <n v="2230103709"/>
    <d v="2021-10-30T00:00:00"/>
    <x v="6"/>
    <x v="2"/>
    <x v="4"/>
    <s v="Cat Litter Box Cover, Pet Furniture, Cat House, Modern Litter Box Cabinet made of spruce wood with a side entrance"/>
    <x v="7"/>
    <n v="1"/>
    <n v="300"/>
    <s v=""/>
    <n v="0"/>
    <n v="0"/>
    <n v="300"/>
    <s v="EUR"/>
    <n v="2685057690"/>
    <n v="1110934855"/>
    <d v="2021-10-31T00:00:00"/>
    <d v="2021-11-05T00:00:00"/>
    <s v="sylvie FERRAGNE"/>
    <s v="Sylvie Ferragne"/>
    <m/>
    <x v="14"/>
    <x v="2"/>
  </r>
  <r>
    <n v="2232286433"/>
    <d v="2021-11-01T00:00:00"/>
    <x v="6"/>
    <x v="3"/>
    <x v="6"/>
    <s v="Cat Litter Box Cabinet Two side entrances, Modern Litter Furniture made of spruce wood with double door opening and two side entrances"/>
    <x v="12"/>
    <n v="1"/>
    <n v="450"/>
    <s v=""/>
    <n v="0"/>
    <n v="170"/>
    <n v="450"/>
    <s v="EUR"/>
    <n v="2688663912"/>
    <n v="1019568952"/>
    <d v="2021-11-01T00:00:00"/>
    <d v="2021-11-04T00:00:00"/>
    <s v="L Pizzino"/>
    <s v="L Pizzino"/>
    <s v="CA"/>
    <x v="0"/>
    <x v="0"/>
  </r>
  <r>
    <n v="2234312914"/>
    <d v="2021-11-02T00:00:00"/>
    <x v="6"/>
    <x v="3"/>
    <x v="3"/>
    <s v="Cat Bow Tie, Dog Bow Tie, Girl Dog Collar, Satin Bow Tie, Pet Bow Tie Collar Satin and Tulle ideal for special occasions"/>
    <x v="1"/>
    <n v="1"/>
    <n v="17"/>
    <s v=""/>
    <n v="0"/>
    <n v="0"/>
    <n v="17"/>
    <s v="EUR"/>
    <n v="2691004234"/>
    <n v="528760598"/>
    <d v="2021-11-02T00:00:00"/>
    <d v="2021-11-04T00:00:00"/>
    <s v="Lindsay Murray"/>
    <s v="Lindsay Murray"/>
    <m/>
    <x v="3"/>
    <x v="3"/>
  </r>
  <r>
    <n v="2234060508"/>
    <d v="2021-11-02T00:00:00"/>
    <x v="6"/>
    <x v="3"/>
    <x v="3"/>
    <s v="Cat Litter Box Cover, Pet Furniture, Cat House, Modern Litter Box Cabinet made of spruce wood"/>
    <x v="7"/>
    <n v="1"/>
    <n v="270"/>
    <s v=""/>
    <n v="0"/>
    <n v="40"/>
    <n v="270"/>
    <s v="EUR"/>
    <n v="2690677432"/>
    <n v="487104831"/>
    <d v="2021-11-02T00:00:00"/>
    <d v="2021-11-15T00:00:00"/>
    <s v="Marina Fernandez"/>
    <s v="Marina Fernandez"/>
    <m/>
    <x v="3"/>
    <x v="3"/>
  </r>
  <r>
    <n v="2234841050"/>
    <d v="2021-11-03T00:00:00"/>
    <x v="6"/>
    <x v="3"/>
    <x v="2"/>
    <s v="Cat Bow Tie, Dog Bow Tie, Girl Dog Collar, Satin Bow Tie, Pet Bow Tie Collar Satin and Tulle ideal for special occasions"/>
    <x v="1"/>
    <n v="1"/>
    <n v="15.3"/>
    <s v=""/>
    <n v="0"/>
    <n v="0"/>
    <n v="15.3"/>
    <s v="EUR"/>
    <n v="2691707120"/>
    <n v="1099582790"/>
    <d v="2021-11-03T00:00:00"/>
    <d v="2021-11-04T00:00:00"/>
    <s v="Lindsay Murray"/>
    <s v="Lindsay Murray"/>
    <m/>
    <x v="3"/>
    <x v="3"/>
  </r>
  <r>
    <n v="2236367086"/>
    <d v="2021-11-04T00:00:00"/>
    <x v="6"/>
    <x v="3"/>
    <x v="0"/>
    <s v="Litter Box Cabinet with Storage compartment, Modern Litter Furniture made of high quality spruce wood"/>
    <x v="7"/>
    <n v="1"/>
    <n v="420"/>
    <s v=""/>
    <n v="0"/>
    <n v="45"/>
    <n v="420"/>
    <s v="EUR"/>
    <n v="2696184003"/>
    <n v="1113004967"/>
    <d v="2021-11-04T00:00:00"/>
    <d v="2021-11-08T00:00:00"/>
    <s v="Daniela Klampfer"/>
    <s v="Daniela Klampfer"/>
    <m/>
    <x v="19"/>
    <x v="2"/>
  </r>
  <r>
    <n v="2238500284"/>
    <d v="2021-11-05T00:00:00"/>
    <x v="6"/>
    <x v="3"/>
    <x v="1"/>
    <s v="Cat Litter Box Cover, Pet Furniture, Cat House, Modern Litter Box Cabinet made of spruce wood"/>
    <x v="7"/>
    <n v="1"/>
    <n v="250"/>
    <s v=""/>
    <n v="0"/>
    <n v="110"/>
    <n v="250"/>
    <s v="EUR"/>
    <n v="2698948349"/>
    <n v="487104831"/>
    <d v="2021-11-05T00:00:00"/>
    <d v="2021-11-10T00:00:00"/>
    <s v="Abbey Hinkamper"/>
    <s v="Abbey Hinkamper"/>
    <s v="MA"/>
    <x v="0"/>
    <x v="0"/>
  </r>
  <r>
    <n v="2239992302"/>
    <d v="2021-11-06T00:00:00"/>
    <x v="6"/>
    <x v="3"/>
    <x v="4"/>
    <s v="Dog Ramp, Pet Ramp, Portable ramp for your pet with adjustable heights"/>
    <x v="8"/>
    <n v="1"/>
    <n v="120"/>
    <s v=""/>
    <n v="0"/>
    <n v="30"/>
    <n v="120"/>
    <s v="EUR"/>
    <n v="2698556378"/>
    <n v="499764244"/>
    <d v="2021-11-06T00:00:00"/>
    <d v="2021-11-10T00:00:00"/>
    <s v="Yoann Pouliquen"/>
    <s v="Yoann Pouliquen"/>
    <m/>
    <x v="11"/>
    <x v="2"/>
  </r>
  <r>
    <n v="2240009117"/>
    <d v="2021-11-07T00:00:00"/>
    <x v="6"/>
    <x v="3"/>
    <x v="5"/>
    <s v="Double Litter Box Cabinet, 2 in 1 Modern Cat Litter Furniture made of spruce wood with two separate toilets for the kittens"/>
    <x v="12"/>
    <n v="1"/>
    <n v="480"/>
    <s v=""/>
    <n v="0"/>
    <n v="45"/>
    <n v="480"/>
    <s v="EUR"/>
    <n v="2700355912"/>
    <n v="1067397441"/>
    <d v="2021-11-07T00:00:00"/>
    <d v="2021-11-15T00:00:00"/>
    <s v="Joelle  Katz "/>
    <s v="Joelle  Katz "/>
    <m/>
    <x v="6"/>
    <x v="2"/>
  </r>
  <r>
    <n v="2240998434"/>
    <d v="2021-11-07T00:00:00"/>
    <x v="6"/>
    <x v="3"/>
    <x v="5"/>
    <s v="Cat Litter Box Cover, Pet Furniture, Cat House, Modern Litter Box Cabinet made of spruce wood with double door opening and side entrance"/>
    <x v="7"/>
    <n v="1"/>
    <n v="340"/>
    <s v=""/>
    <n v="0"/>
    <n v="150"/>
    <n v="340"/>
    <s v="EUR"/>
    <n v="2699908150"/>
    <n v="1116159991"/>
    <d v="2021-11-07T00:00:00"/>
    <d v="2021-11-10T00:00:00"/>
    <s v="Isabel Ball"/>
    <s v="Isabel Ball"/>
    <s v="AZ"/>
    <x v="0"/>
    <x v="0"/>
  </r>
  <r>
    <n v="2243098379"/>
    <d v="2021-11-09T00:00:00"/>
    <x v="6"/>
    <x v="3"/>
    <x v="3"/>
    <s v="Dog Tuxedo, Navy Blue Dog Wedding Suit, Dog Formal Wear, Pet Vest for wedding/formal occasions with a choice of Bow Tie Color"/>
    <x v="4"/>
    <n v="1"/>
    <n v="50"/>
    <s v=""/>
    <n v="0"/>
    <n v="0"/>
    <n v="50"/>
    <s v="EUR"/>
    <n v="2706694463"/>
    <n v="517585476"/>
    <d v="2021-11-09T00:00:00"/>
    <d v="2021-11-11T00:00:00"/>
    <s v="Zhijia Chen"/>
    <s v="Zhijia Chen"/>
    <s v="NV"/>
    <x v="0"/>
    <x v="0"/>
  </r>
  <r>
    <n v="2242912865"/>
    <d v="2021-11-09T00:00:00"/>
    <x v="6"/>
    <x v="3"/>
    <x v="3"/>
    <s v="Pet Scarf Plaid Fleece, Cat Scarf, Dog Scarf, Pet Neckwear, Puppy Scarf Fleece"/>
    <x v="2"/>
    <n v="1"/>
    <n v="14.5"/>
    <s v=""/>
    <n v="0"/>
    <n v="0"/>
    <n v="14.5"/>
    <s v="EUR"/>
    <n v="2704389634"/>
    <n v="540613568"/>
    <d v="2021-11-09T00:00:00"/>
    <d v="2021-11-10T00:00:00"/>
    <s v="Shelley brown"/>
    <s v="Shelley Brown"/>
    <s v="TX"/>
    <x v="0"/>
    <x v="0"/>
  </r>
  <r>
    <n v="2246863960"/>
    <d v="2021-11-11T00:00:00"/>
    <x v="6"/>
    <x v="3"/>
    <x v="0"/>
    <s v="Dog Scarf Plaid Fleece, Cat Scarf, Pet Neckwear, Puppy Scarf Fleece"/>
    <x v="2"/>
    <n v="1"/>
    <n v="15"/>
    <s v=""/>
    <n v="0"/>
    <n v="0"/>
    <n v="15"/>
    <s v="EUR"/>
    <n v="2707723644"/>
    <n v="247798425"/>
    <d v="2021-11-11T00:00:00"/>
    <d v="2021-11-15T00:00:00"/>
    <s v="Navid Khan"/>
    <s v="Navid Khan"/>
    <s v="CA"/>
    <x v="0"/>
    <x v="0"/>
  </r>
  <r>
    <n v="2249257541"/>
    <d v="2021-11-14T00:00:00"/>
    <x v="6"/>
    <x v="3"/>
    <x v="5"/>
    <s v="Cat House, Cat Bed, Cat Hideaway, Cat Furniture, Modern Cat Cabinet made of spruce wood"/>
    <x v="9"/>
    <n v="1"/>
    <n v="180"/>
    <s v=""/>
    <n v="0"/>
    <n v="80"/>
    <n v="180"/>
    <s v="EUR"/>
    <n v="2715024453"/>
    <n v="919559735"/>
    <d v="2021-11-14T00:00:00"/>
    <d v="2021-11-22T00:00:00"/>
    <s v="Rachel Nicole Kessinger"/>
    <s v="Rachel Nicole Kessinger"/>
    <s v="UT"/>
    <x v="0"/>
    <x v="0"/>
  </r>
  <r>
    <n v="2250890054"/>
    <d v="2021-11-14T00:00:00"/>
    <x v="6"/>
    <x v="3"/>
    <x v="5"/>
    <s v="Cat House, Bunny House, Small Dog Bed, Pet Furniture, Cat Bed, Cat Hideaway, Rabbit Hideaway, Modern Pet Cabinet made of spruce wood"/>
    <x v="9"/>
    <n v="1"/>
    <n v="160"/>
    <s v=""/>
    <n v="0"/>
    <n v="80"/>
    <n v="160"/>
    <s v="EUR"/>
    <n v="2714844463"/>
    <n v="905625796"/>
    <d v="2021-11-14T00:00:00"/>
    <d v="2021-11-19T00:00:00"/>
    <s v="Brendan Appe"/>
    <s v="Brendan Appe"/>
    <s v="MA"/>
    <x v="0"/>
    <x v="0"/>
  </r>
  <r>
    <n v="2258204986"/>
    <d v="2021-11-18T00:00:00"/>
    <x v="6"/>
    <x v="3"/>
    <x v="0"/>
    <s v="Cat Litter Box Cabinet Two side entrances, Modern Litter Furniture made of spruce wood with double door opening and two side entrances"/>
    <x v="12"/>
    <n v="1"/>
    <n v="450"/>
    <s v=""/>
    <n v="0"/>
    <n v="170"/>
    <n v="450"/>
    <s v="EUR"/>
    <n v="2722556702"/>
    <n v="1019568952"/>
    <d v="2021-11-18T00:00:00"/>
    <d v="2021-11-22T00:00:00"/>
    <s v="Eden Posnick"/>
    <s v="Eden Posnick"/>
    <s v="ID"/>
    <x v="0"/>
    <x v="0"/>
  </r>
  <r>
    <n v="2257467293"/>
    <d v="2021-11-19T00:00:00"/>
    <x v="6"/>
    <x v="3"/>
    <x v="1"/>
    <s v="Double Litter Box Cabinet, 2 in 1 Modern Cat Litter Furniture made of spruce wood with two separate toilets for the kittens"/>
    <x v="12"/>
    <n v="1"/>
    <n v="480"/>
    <s v=""/>
    <n v="0"/>
    <n v="200"/>
    <n v="480"/>
    <s v="EUR"/>
    <n v="2725061570"/>
    <n v="1067397441"/>
    <d v="2021-11-19T00:00:00"/>
    <d v="2021-11-26T00:00:00"/>
    <s v="Aylin Dacey"/>
    <s v="Aylin Dacey"/>
    <m/>
    <x v="5"/>
    <x v="4"/>
  </r>
  <r>
    <n v="2258279631"/>
    <d v="2021-11-20T00:00:00"/>
    <x v="6"/>
    <x v="3"/>
    <x v="4"/>
    <s v="Cat Litter Box Cover, Pet Furniture, Cat House, Modern Litter Box Cabinet made of spruce wood"/>
    <x v="7"/>
    <n v="1"/>
    <n v="270"/>
    <s v=""/>
    <n v="0"/>
    <n v="40"/>
    <n v="270"/>
    <s v="EUR"/>
    <n v="2726161444"/>
    <n v="487104831"/>
    <d v="2021-11-20T00:00:00"/>
    <d v="2021-11-30T00:00:00"/>
    <s v="Hazel Morgan"/>
    <s v="Hazel Morgan"/>
    <m/>
    <x v="3"/>
    <x v="3"/>
  </r>
  <r>
    <n v="2261078903"/>
    <d v="2021-11-21T00:00:00"/>
    <x v="6"/>
    <x v="3"/>
    <x v="5"/>
    <s v="Cat Litter Box Cover, Pet Furniture, Cat House, Modern Litter Box Cabinet made of spruce wood"/>
    <x v="7"/>
    <n v="1"/>
    <n v="250"/>
    <s v=""/>
    <n v="0"/>
    <n v="110"/>
    <n v="250"/>
    <s v="EUR"/>
    <n v="2730879107"/>
    <n v="487104831"/>
    <d v="2021-11-21T00:00:00"/>
    <d v="2021-11-30T00:00:00"/>
    <s v="Melissa Dana"/>
    <s v="Melissa Dana"/>
    <s v="VA"/>
    <x v="0"/>
    <x v="0"/>
  </r>
  <r>
    <n v="2262629681"/>
    <d v="2021-11-22T00:00:00"/>
    <x v="6"/>
    <x v="3"/>
    <x v="6"/>
    <s v="Cat Litter Box Cover, Pet Furniture, Cat House, Modern Litter Box Cabinet made of spruce wood with double door opening and side entrance"/>
    <x v="7"/>
    <n v="1"/>
    <n v="360"/>
    <s v=""/>
    <n v="0"/>
    <n v="150"/>
    <n v="360"/>
    <s v="EUR"/>
    <n v="2732940373"/>
    <n v="646067537"/>
    <d v="2021-11-22T00:00:00"/>
    <d v="2021-11-30T00:00:00"/>
    <s v="Lisa Brown"/>
    <s v="Lisa Brown"/>
    <s v="CA"/>
    <x v="0"/>
    <x v="0"/>
  </r>
  <r>
    <n v="2266490156"/>
    <d v="2021-11-23T00:00:00"/>
    <x v="6"/>
    <x v="3"/>
    <x v="3"/>
    <s v="Double Litter Box Cabinet, Cat Litter Box Cabinet on Two levels, Modern Litter Furniture made of spruce wood version &quot;Bunkbeds&quot;"/>
    <x v="12"/>
    <n v="1"/>
    <n v="500"/>
    <s v=""/>
    <n v="0"/>
    <n v="170"/>
    <n v="500"/>
    <s v="EUR"/>
    <n v="2734252753"/>
    <n v="1126612557"/>
    <d v="2021-11-23T00:00:00"/>
    <d v="2021-12-02T00:00:00"/>
    <s v="Jessica Pacura"/>
    <s v="Jessica Pacura"/>
    <s v="NY"/>
    <x v="0"/>
    <x v="0"/>
  </r>
  <r>
    <n v="2266216321"/>
    <d v="2021-11-24T00:00:00"/>
    <x v="6"/>
    <x v="3"/>
    <x v="2"/>
    <s v="Dog Ramp, Pet Ramp, Portable ramp for your pet with adjustable heights"/>
    <x v="8"/>
    <n v="1"/>
    <n v="120"/>
    <s v=""/>
    <n v="0"/>
    <n v="90"/>
    <n v="120"/>
    <s v="EUR"/>
    <n v="2737639865"/>
    <n v="499764244"/>
    <d v="2021-11-24T00:00:00"/>
    <d v="2021-12-01T00:00:00"/>
    <s v="ROCHELLE WALPOLE"/>
    <s v="Rochelle Walpole"/>
    <m/>
    <x v="4"/>
    <x v="1"/>
  </r>
  <r>
    <n v="2271498730"/>
    <d v="2021-11-26T00:00:00"/>
    <x v="6"/>
    <x v="3"/>
    <x v="1"/>
    <s v="Double Litter Box Cabinet, 2 in 1 Modern Cat Litter Furniture made of spruce wood with two separate toilets for the kittens"/>
    <x v="12"/>
    <n v="1"/>
    <n v="480"/>
    <s v=""/>
    <n v="0"/>
    <n v="200"/>
    <n v="480"/>
    <s v="EUR"/>
    <n v="2740019144"/>
    <n v="1067397441"/>
    <d v="2021-11-26T00:00:00"/>
    <d v="2021-12-06T00:00:00"/>
    <s v="Lisa Dulong"/>
    <s v="Lisa Dulong"/>
    <s v="MA"/>
    <x v="0"/>
    <x v="0"/>
  </r>
  <r>
    <n v="2271052609"/>
    <d v="2021-11-27T00:00:00"/>
    <x v="6"/>
    <x v="3"/>
    <x v="4"/>
    <s v="Cat Litter Box Cover, Pet Furniture, Cat House, Modern Litter Box Cabinet made of spruce wood"/>
    <x v="7"/>
    <n v="1"/>
    <n v="250"/>
    <s v=""/>
    <n v="0"/>
    <n v="110"/>
    <n v="250"/>
    <s v="EUR"/>
    <n v="2743323874"/>
    <n v="487104831"/>
    <d v="2021-11-27T00:00:00"/>
    <d v="2021-12-01T00:00:00"/>
    <s v="Tasmina Ali"/>
    <s v="Tasmina Ali"/>
    <s v="NY"/>
    <x v="0"/>
    <x v="0"/>
  </r>
  <r>
    <n v="2273561392"/>
    <d v="2021-11-27T00:00:00"/>
    <x v="6"/>
    <x v="3"/>
    <x v="4"/>
    <s v="Double Litter Box Cabinet, 2 in 1 Modern Cat Litter Furniture made of spruce wood with two separate toilets for the kittens"/>
    <x v="12"/>
    <n v="1"/>
    <n v="480"/>
    <s v=""/>
    <n v="0"/>
    <n v="55"/>
    <n v="480"/>
    <s v="EUR"/>
    <n v="2742867086"/>
    <n v="1067397441"/>
    <d v="2021-11-27T00:00:00"/>
    <d v="2021-12-07T00:00:00"/>
    <s v="Charlotte Van Opstal"/>
    <s v="Charlotte Van Opstal"/>
    <m/>
    <x v="14"/>
    <x v="2"/>
  </r>
  <r>
    <n v="2273382193"/>
    <d v="2021-11-28T00:00:00"/>
    <x v="6"/>
    <x v="3"/>
    <x v="5"/>
    <s v="Double Litter Box Cabinet, 2 in 1 Modern Cat Litter Furniture made of spruce wood with two separate toilets for the kittens"/>
    <x v="12"/>
    <n v="1"/>
    <n v="480"/>
    <s v=""/>
    <n v="0"/>
    <n v="200"/>
    <n v="480"/>
    <s v="EUR"/>
    <n v="2746561030"/>
    <n v="1067397441"/>
    <d v="2021-11-28T00:00:00"/>
    <d v="2021-12-10T00:00:00"/>
    <s v="Laurie Davis"/>
    <s v="Laurie Davis"/>
    <s v="CO"/>
    <x v="0"/>
    <x v="0"/>
  </r>
  <r>
    <n v="2276324838"/>
    <d v="2021-11-28T00:00:00"/>
    <x v="6"/>
    <x v="3"/>
    <x v="5"/>
    <s v="Cat Litter Box Cover, Pet Furniture, Cat House, Modern Litter Box Cabinet made of spruce wood"/>
    <x v="7"/>
    <n v="1"/>
    <n v="320"/>
    <s v=""/>
    <n v="0"/>
    <n v="150"/>
    <n v="320"/>
    <s v="EUR"/>
    <n v="2746538726"/>
    <n v="1129988419"/>
    <d v="2021-11-28T00:00:00"/>
    <d v="2021-12-06T00:00:00"/>
    <s v="Deb Talley"/>
    <s v="Deb Talley"/>
    <s v="VA"/>
    <x v="0"/>
    <x v="0"/>
  </r>
  <r>
    <n v="2276794465"/>
    <d v="2021-11-29T00:00:00"/>
    <x v="6"/>
    <x v="3"/>
    <x v="6"/>
    <s v="Dog Scarf Plaid Fleece, Cat Scarf, Pet Neckwear, Puppy Scarf Fleece"/>
    <x v="2"/>
    <n v="1"/>
    <n v="15.5"/>
    <s v=""/>
    <n v="0"/>
    <n v="0"/>
    <n v="15.5"/>
    <s v="EUR"/>
    <n v="2751042262"/>
    <n v="247798425"/>
    <d v="2021-11-29T00:00:00"/>
    <d v="2021-12-01T00:00:00"/>
    <s v="Frances Foley"/>
    <s v="Frances Foley"/>
    <m/>
    <x v="11"/>
    <x v="2"/>
  </r>
  <r>
    <n v="2279562040"/>
    <d v="2021-11-29T00:00:00"/>
    <x v="6"/>
    <x v="3"/>
    <x v="6"/>
    <s v="Double Litter Box Cabinet, 2 in 1 Modern Cat Litter Furniture made of spruce wood with two separate toilets for the kittens"/>
    <x v="12"/>
    <n v="1"/>
    <n v="480"/>
    <s v=""/>
    <n v="0"/>
    <n v="55"/>
    <n v="480"/>
    <s v="EUR"/>
    <n v="2750790124"/>
    <n v="1067397441"/>
    <d v="2021-11-30T00:00:00"/>
    <d v="2021-12-13T00:00:00"/>
    <s v="Cyril DEHAENE"/>
    <s v="Cyril Dehaene"/>
    <m/>
    <x v="14"/>
    <x v="2"/>
  </r>
  <r>
    <n v="2283609376"/>
    <d v="2021-12-01T00:00:00"/>
    <x v="6"/>
    <x v="4"/>
    <x v="2"/>
    <s v="Dog Scarf Plaid Fleece, Cat Scarf, Pet Neckwear, Puppy Scarf Fleece"/>
    <x v="2"/>
    <n v="1"/>
    <n v="16"/>
    <s v=""/>
    <n v="0"/>
    <n v="0"/>
    <n v="16"/>
    <s v="EUR"/>
    <n v="2756004722"/>
    <n v="247798425"/>
    <d v="2021-12-01T00:00:00"/>
    <d v="2021-12-06T00:00:00"/>
    <s v="Ruby Freckles"/>
    <s v="Ruby Freckles"/>
    <s v="GA"/>
    <x v="0"/>
    <x v="0"/>
  </r>
  <r>
    <n v="2285794291"/>
    <d v="2021-12-03T00:00:00"/>
    <x v="6"/>
    <x v="4"/>
    <x v="1"/>
    <s v="Cat House, Pet Furniture, Cat Bed, Cat Hideaway, Modern Pet Cabinet made of spruce wood, Bunny House"/>
    <x v="9"/>
    <n v="1"/>
    <n v="170"/>
    <s v=""/>
    <n v="0"/>
    <n v="80"/>
    <n v="170"/>
    <s v="EUR"/>
    <n v="2763446475"/>
    <n v="591410347"/>
    <d v="2021-12-03T00:00:00"/>
    <d v="2021-12-13T00:00:00"/>
    <s v="Donna Heidel"/>
    <s v="Donna Heidel"/>
    <s v="NC"/>
    <x v="0"/>
    <x v="0"/>
  </r>
  <r>
    <n v="2285422451"/>
    <d v="2021-12-03T00:00:00"/>
    <x v="6"/>
    <x v="4"/>
    <x v="1"/>
    <s v="Cat Litter Box Cabinet Two side entrances, Modern Litter Furniture made of spruce wood with double door opening and two side entrances"/>
    <x v="12"/>
    <n v="1"/>
    <n v="450"/>
    <s v=""/>
    <n v="0"/>
    <n v="170"/>
    <n v="450"/>
    <s v="EUR"/>
    <n v="2762043048"/>
    <n v="1019568952"/>
    <d v="2021-12-03T00:00:00"/>
    <d v="2021-12-22T00:00:00"/>
    <s v="Tristan Duque"/>
    <s v="Tristan Duque"/>
    <s v="WA"/>
    <x v="0"/>
    <x v="0"/>
  </r>
  <r>
    <n v="2292965361"/>
    <d v="2021-12-06T00:00:00"/>
    <x v="6"/>
    <x v="4"/>
    <x v="6"/>
    <s v="Cat Litter Box Cover, Pet Furniture, Cat House, Modern Litter Box Cabinet made of spruce wood with double door opening and side entrance"/>
    <x v="7"/>
    <n v="1"/>
    <n v="360"/>
    <s v=""/>
    <n v="0"/>
    <n v="150"/>
    <n v="360"/>
    <s v="EUR"/>
    <n v="2772382961"/>
    <n v="646067537"/>
    <d v="2021-12-06T00:00:00"/>
    <d v="2021-12-13T00:00:00"/>
    <s v="Indu Rai"/>
    <s v="Indu Rai"/>
    <s v="CA"/>
    <x v="0"/>
    <x v="0"/>
  </r>
  <r>
    <n v="2300456456"/>
    <d v="2021-12-09T00:00:00"/>
    <x v="6"/>
    <x v="4"/>
    <x v="0"/>
    <s v="Double Litter Box Cabinet, 2 in 1 Modern Cat Litter Furniture made of spruce wood with two separate toilets for the kittens"/>
    <x v="12"/>
    <n v="1"/>
    <n v="480"/>
    <s v=""/>
    <n v="0"/>
    <n v="50"/>
    <n v="480"/>
    <s v="EUR"/>
    <n v="2779370533"/>
    <n v="1067397441"/>
    <d v="2021-12-09T00:00:00"/>
    <d v="2021-12-14T00:00:00"/>
    <s v="Sheryl Ilott"/>
    <s v="Sheryl Ilott"/>
    <m/>
    <x v="3"/>
    <x v="3"/>
  </r>
  <r>
    <n v="2303517343"/>
    <d v="2021-12-11T00:00:00"/>
    <x v="6"/>
    <x v="4"/>
    <x v="4"/>
    <s v="Dog Scarf Plaid Fleece, Cat Scarf, Pet Neckwear, Puppy Scarf Fleece"/>
    <x v="2"/>
    <n v="1"/>
    <n v="15"/>
    <s v=""/>
    <n v="0"/>
    <n v="0"/>
    <n v="15"/>
    <s v="EUR"/>
    <n v="2785372487"/>
    <n v="247798425"/>
    <d v="2021-12-11T00:00:00"/>
    <d v="2021-12-13T00:00:00"/>
    <s v="Kathleen Conroy"/>
    <s v="Kathleen Conroy"/>
    <s v="MA"/>
    <x v="0"/>
    <x v="0"/>
  </r>
  <r>
    <n v="2304801014"/>
    <d v="2021-12-11T00:00:00"/>
    <x v="6"/>
    <x v="4"/>
    <x v="4"/>
    <s v="Dog Scarf Plaid Fleece, Cat Scarf, Pet Neckwear, Puppy Scarf Fleece"/>
    <x v="2"/>
    <n v="1"/>
    <n v="16"/>
    <s v=""/>
    <n v="0"/>
    <n v="0"/>
    <n v="16"/>
    <s v="EUR"/>
    <n v="2785088675"/>
    <n v="247798425"/>
    <d v="2021-12-11T00:00:00"/>
    <d v="2021-12-13T00:00:00"/>
    <s v="Tina Spencer-Keyse "/>
    <s v="Tina Spencer-Keyse "/>
    <m/>
    <x v="3"/>
    <x v="3"/>
  </r>
  <r>
    <n v="2302487509"/>
    <d v="2021-12-11T00:00:00"/>
    <x v="6"/>
    <x v="4"/>
    <x v="4"/>
    <s v="Cat Litter Box Cover, Pet Furniture, Cat House, Modern Litter Box Cabinet made of spruce wood with double door opening and side entrance"/>
    <x v="7"/>
    <n v="1"/>
    <n v="360"/>
    <s v=""/>
    <n v="0"/>
    <n v="40"/>
    <n v="360"/>
    <s v="EUR"/>
    <n v="2784101095"/>
    <n v="646067537"/>
    <d v="2021-12-12T00:00:00"/>
    <d v="2021-12-20T00:00:00"/>
    <s v="David Van der Perre"/>
    <s v="David Van Der Perre"/>
    <m/>
    <x v="10"/>
    <x v="2"/>
  </r>
  <r>
    <n v="2304781087"/>
    <d v="2021-12-12T00:00:00"/>
    <x v="6"/>
    <x v="4"/>
    <x v="5"/>
    <s v="Cat Litter Box Cabinet Two side entrances, Modern Litter Furniture made of spruce wood with double door opening and two side entrances"/>
    <x v="12"/>
    <n v="1"/>
    <n v="450"/>
    <s v=""/>
    <n v="0"/>
    <n v="170"/>
    <n v="450"/>
    <s v="EUR"/>
    <n v="2786966737"/>
    <n v="1019568952"/>
    <d v="2021-12-12T00:00:00"/>
    <d v="2021-12-22T00:00:00"/>
    <s v="Lauren Andrews"/>
    <s v="Lauren Andrews"/>
    <s v="NY"/>
    <x v="0"/>
    <x v="0"/>
  </r>
  <r>
    <n v="2304499429"/>
    <d v="2021-12-12T00:00:00"/>
    <x v="6"/>
    <x v="4"/>
    <x v="5"/>
    <s v="Raised Bunny Hay Feeder, Elevated Rabbit Feeder, Hay Feeder, Hay Stand, Over the litter hay, Bunny, Rabbit"/>
    <x v="11"/>
    <n v="1"/>
    <n v="90"/>
    <s v=""/>
    <n v="0"/>
    <n v="20"/>
    <n v="90"/>
    <s v="EUR"/>
    <n v="2786614601"/>
    <n v="792600507"/>
    <d v="2021-12-12T00:00:00"/>
    <d v="2021-12-20T00:00:00"/>
    <s v="The Little White House"/>
    <s v="The Little White House"/>
    <m/>
    <x v="25"/>
    <x v="2"/>
  </r>
  <r>
    <n v="2315660020"/>
    <d v="2021-12-17T00:00:00"/>
    <x v="6"/>
    <x v="4"/>
    <x v="1"/>
    <s v="Cat House, Cat Bed, Cat Hideaway, Cat Furniture, Modern Cat Cabinet made of spruce wood"/>
    <x v="9"/>
    <n v="1"/>
    <n v="180"/>
    <s v=""/>
    <n v="0"/>
    <n v="20"/>
    <n v="180"/>
    <s v="EUR"/>
    <n v="2798329703"/>
    <n v="919559735"/>
    <d v="2021-12-17T00:00:00"/>
    <d v="2021-12-22T00:00:00"/>
    <s v="alessia glaviano "/>
    <s v="Alessia Glaviano "/>
    <m/>
    <x v="2"/>
    <x v="2"/>
  </r>
  <r>
    <n v="2317565852"/>
    <d v="2021-12-19T00:00:00"/>
    <x v="6"/>
    <x v="4"/>
    <x v="5"/>
    <s v="Double Litter Box Cabinet, 2 in 1 Modern Cat Litter Furniture made of spruce wood with two separate toilets for the kittens"/>
    <x v="12"/>
    <n v="1"/>
    <n v="480"/>
    <s v=""/>
    <n v="0"/>
    <n v="200"/>
    <n v="480"/>
    <s v="EUR"/>
    <n v="2800899691"/>
    <n v="1067397441"/>
    <d v="2021-12-19T00:00:00"/>
    <d v="2021-12-28T00:00:00"/>
    <s v="Morgan LaFleur"/>
    <s v="Morgan Lafleur"/>
    <s v="WA"/>
    <x v="0"/>
    <x v="0"/>
  </r>
  <r>
    <n v="2325731357"/>
    <d v="2021-12-28T00:00:00"/>
    <x v="6"/>
    <x v="4"/>
    <x v="3"/>
    <s v="Cat Scarf, Dog Scarf Red Plaid Fleece, Pet Neckwear, Puppy Scarf Fleece"/>
    <x v="2"/>
    <n v="1"/>
    <n v="15"/>
    <s v=""/>
    <n v="0"/>
    <n v="0"/>
    <n v="15"/>
    <s v="EUR"/>
    <n v="2810880372"/>
    <n v="263694899"/>
    <d v="2021-12-28T00:00:00"/>
    <d v="2021-12-30T00:00:00"/>
    <s v="Myrna Sumner"/>
    <s v="Myrna Sumner"/>
    <m/>
    <x v="5"/>
    <x v="4"/>
  </r>
  <r>
    <n v="2325729629"/>
    <d v="2021-12-28T00:00:00"/>
    <x v="6"/>
    <x v="4"/>
    <x v="3"/>
    <s v="Dog Scarf Plaid Fleece, Cat Scarf, Pet Neckwear, Puppy Scarf Fleece"/>
    <x v="2"/>
    <n v="1"/>
    <n v="15"/>
    <s v=""/>
    <n v="0"/>
    <n v="0"/>
    <n v="15"/>
    <s v="EUR"/>
    <n v="2813418887"/>
    <n v="247798425"/>
    <d v="2021-12-28T00:00:00"/>
    <d v="2021-12-30T00:00:00"/>
    <s v="Myrna Sumner"/>
    <s v="Myrna Sumner"/>
    <m/>
    <x v="5"/>
    <x v="4"/>
  </r>
  <r>
    <n v="2325729629"/>
    <d v="2021-12-28T00:00:00"/>
    <x v="6"/>
    <x v="4"/>
    <x v="3"/>
    <s v="Pet Scarf Plaid Fleece, Cat Scarf, Dog Scarf, Pet Neckwear, Puppy Scarf Fleece"/>
    <x v="2"/>
    <n v="1"/>
    <n v="15"/>
    <s v=""/>
    <n v="0"/>
    <n v="0"/>
    <n v="15"/>
    <s v="EUR"/>
    <n v="2810878130"/>
    <n v="540613568"/>
    <d v="2021-12-28T00:00:00"/>
    <d v="2021-12-30T00:00:00"/>
    <s v="Myrna Sumner"/>
    <s v="Myrna Sumner"/>
    <m/>
    <x v="5"/>
    <x v="4"/>
  </r>
  <r>
    <n v="2325729629"/>
    <d v="2021-12-28T00:00:00"/>
    <x v="6"/>
    <x v="4"/>
    <x v="3"/>
    <s v="Dog Scarf Fleece light Pink, Cat Scarf, Pet Neckwear, Puppy Scarf baby pink"/>
    <x v="2"/>
    <n v="1"/>
    <n v="15"/>
    <s v=""/>
    <n v="0"/>
    <n v="0"/>
    <n v="15"/>
    <s v="EUR"/>
    <n v="2810878126"/>
    <n v="248743085"/>
    <d v="2021-12-28T00:00:00"/>
    <d v="2021-12-30T00:00:00"/>
    <s v="Myrna Sumner"/>
    <s v="Myrna Sumner"/>
    <m/>
    <x v="5"/>
    <x v="4"/>
  </r>
  <r>
    <n v="2326427486"/>
    <d v="2021-12-28T00:00:00"/>
    <x v="6"/>
    <x v="4"/>
    <x v="3"/>
    <s v="Cat Litter Box Cover, Pet Furniture, Cat House, Modern Litter Box Cabinet made of spruce wood with double door opening and side entrance"/>
    <x v="7"/>
    <n v="1"/>
    <n v="360"/>
    <s v=""/>
    <n v="0"/>
    <n v="150"/>
    <n v="360"/>
    <s v="EUR"/>
    <n v="2810667896"/>
    <n v="646067537"/>
    <d v="2021-12-28T00:00:00"/>
    <d v="2021-12-30T00:00:00"/>
    <s v="Carey Bonds"/>
    <s v="Carey Bonds"/>
    <s v="OK"/>
    <x v="0"/>
    <x v="0"/>
  </r>
  <r>
    <n v="2328952201"/>
    <d v="2021-12-31T00:00:00"/>
    <x v="6"/>
    <x v="4"/>
    <x v="1"/>
    <s v="Cat Litter Box Cover, Pet Furniture, Cat House, Modern Litter Box Cabinet made of spruce wood"/>
    <x v="7"/>
    <n v="1"/>
    <n v="300"/>
    <s v=""/>
    <n v="0"/>
    <n v="45"/>
    <n v="300"/>
    <s v="EUR"/>
    <n v="2815027316"/>
    <n v="562699798"/>
    <d v="2021-12-31T00:00:00"/>
    <d v="2022-01-04T00:00:00"/>
    <s v="Bianca Nobilo"/>
    <s v="Bianca Nobilo"/>
    <m/>
    <x v="3"/>
    <x v="3"/>
  </r>
  <r>
    <n v="2330081061"/>
    <d v="2022-01-01T00:00:00"/>
    <x v="7"/>
    <x v="5"/>
    <x v="4"/>
    <s v="Double Litter Box Cabinet, 2 in 1 Modern Cat Litter Furniture made of spruce wood with two separate toilets for the kittens"/>
    <x v="12"/>
    <n v="1"/>
    <n v="480"/>
    <s v=""/>
    <n v="0"/>
    <n v="360"/>
    <n v="480"/>
    <s v="EUR"/>
    <n v="2819385401"/>
    <n v="1067397441"/>
    <d v="2022-01-01T00:00:00"/>
    <d v="2022-01-10T00:00:00"/>
    <s v="Brandi Balentine"/>
    <s v="Brandi Balentine"/>
    <s v="WA"/>
    <x v="0"/>
    <x v="0"/>
  </r>
  <r>
    <n v="2330081061"/>
    <d v="2022-01-01T00:00:00"/>
    <x v="7"/>
    <x v="5"/>
    <x v="4"/>
    <s v="Litter Box Cabinet with Storage compartment, Modern Litter Furniture made of high quality spruce wood"/>
    <x v="7"/>
    <n v="1"/>
    <n v="420"/>
    <s v=""/>
    <n v="0"/>
    <n v="0"/>
    <n v="420"/>
    <s v="EUR"/>
    <n v="2819385399"/>
    <n v="1113004967"/>
    <d v="2022-01-01T00:00:00"/>
    <d v="2022-01-10T00:00:00"/>
    <s v="Brandi Balentine"/>
    <s v="Brandi Balentine"/>
    <s v="WA"/>
    <x v="0"/>
    <x v="0"/>
  </r>
  <r>
    <n v="2331995669"/>
    <d v="2022-01-03T00:00:00"/>
    <x v="7"/>
    <x v="5"/>
    <x v="6"/>
    <s v="Cat House, Bunny House, Small Dog Bed, Pet Furniture, Cat Bed, Cat Hideaway, Rabbit Hideaway, Modern Pet Cabinet made of spruce wood"/>
    <x v="9"/>
    <n v="1"/>
    <n v="160"/>
    <s v=""/>
    <n v="0"/>
    <n v="30"/>
    <n v="160"/>
    <s v="EUR"/>
    <n v="2818957978"/>
    <n v="905625796"/>
    <d v="2022-01-03T00:00:00"/>
    <d v="2022-01-10T00:00:00"/>
    <s v="Ewa Morawska"/>
    <s v="Ewa Morawska"/>
    <m/>
    <x v="3"/>
    <x v="3"/>
  </r>
  <r>
    <n v="2333812941"/>
    <d v="2022-01-04T00:00:00"/>
    <x v="7"/>
    <x v="5"/>
    <x v="3"/>
    <s v="Double Litter Box Cabinet, Cat Litter Box Cabinet on Two levels, Modern Litter Furniture made of spruce wood version &quot;Bunkbeds&quot;"/>
    <x v="12"/>
    <n v="1"/>
    <n v="450"/>
    <s v=""/>
    <n v="0"/>
    <n v="170"/>
    <n v="450"/>
    <s v="EUR"/>
    <n v="2824392321"/>
    <n v="1089697653"/>
    <d v="2022-01-04T00:00:00"/>
    <d v="2022-01-11T00:00:00"/>
    <s v="Alissa Jonsson"/>
    <s v="Alissa Jonsson"/>
    <s v="TX"/>
    <x v="0"/>
    <x v="0"/>
  </r>
  <r>
    <n v="2334833451"/>
    <d v="2022-01-05T00:00:00"/>
    <x v="7"/>
    <x v="5"/>
    <x v="2"/>
    <s v="Cat Litter Box Cover, Pet Furniture, Cat House, Modern Litter Box Cabinet made of spruce wood"/>
    <x v="7"/>
    <n v="1"/>
    <n v="300"/>
    <s v=""/>
    <n v="0"/>
    <n v="40"/>
    <n v="300"/>
    <s v="EUR"/>
    <n v="2825750581"/>
    <n v="562699798"/>
    <d v="2022-01-05T00:00:00"/>
    <d v="2022-01-11T00:00:00"/>
    <s v="Lisa Isabel Pietruszka"/>
    <s v="Lisa Isabel Pietruszka"/>
    <m/>
    <x v="6"/>
    <x v="2"/>
  </r>
  <r>
    <n v="2335930545"/>
    <d v="2022-01-06T00:00:00"/>
    <x v="7"/>
    <x v="5"/>
    <x v="0"/>
    <s v="Double Litter Box Cabinet, 2 in 1 Modern Cat Litter Furniture made of spruce wood with two separate toilets for the kittens"/>
    <x v="12"/>
    <n v="1"/>
    <n v="480"/>
    <s v=""/>
    <n v="0"/>
    <n v="200"/>
    <n v="480"/>
    <s v="EUR"/>
    <n v="2827222353"/>
    <n v="1067397441"/>
    <d v="2022-01-06T00:00:00"/>
    <d v="2022-01-12T00:00:00"/>
    <s v="taylor park"/>
    <s v="Taylor Park"/>
    <s v="CA"/>
    <x v="0"/>
    <x v="0"/>
  </r>
  <r>
    <n v="2335773620"/>
    <d v="2022-01-06T00:00:00"/>
    <x v="7"/>
    <x v="5"/>
    <x v="0"/>
    <s v="Raised Bunny Hay Feeder, Elevated Rabbit Feeder, Hay Feeder, Hay Stand, Over the litter hay, Bunny, Rabbit"/>
    <x v="11"/>
    <n v="1"/>
    <n v="90"/>
    <s v=""/>
    <n v="0"/>
    <n v="55"/>
    <n v="90"/>
    <s v="EUR"/>
    <n v="2826924667"/>
    <n v="792600507"/>
    <d v="2022-01-06T00:00:00"/>
    <d v="2022-01-11T00:00:00"/>
    <s v="Larry Osborne"/>
    <s v="Larry Osborne"/>
    <s v="TX"/>
    <x v="0"/>
    <x v="0"/>
  </r>
  <r>
    <n v="2339360734"/>
    <d v="2022-01-09T00:00:00"/>
    <x v="7"/>
    <x v="5"/>
    <x v="5"/>
    <s v="Cat Litter Box Cover, Pet Furniture, Cat House, Modern Litter Box Cabinet made of spruce wood with double door opening and side entrance"/>
    <x v="7"/>
    <n v="1"/>
    <n v="360"/>
    <s v=""/>
    <n v="0"/>
    <n v="45"/>
    <n v="360"/>
    <s v="EUR"/>
    <n v="2832191447"/>
    <n v="646067537"/>
    <d v="2022-01-09T00:00:00"/>
    <d v="2022-01-13T00:00:00"/>
    <s v="Tanit De Juana Pascual"/>
    <s v="Tanit De Juana Pascual"/>
    <m/>
    <x v="7"/>
    <x v="2"/>
  </r>
  <r>
    <n v="2340444658"/>
    <d v="2022-01-10T00:00:00"/>
    <x v="7"/>
    <x v="5"/>
    <x v="6"/>
    <s v="Cat Litter Box Cover, Pet Furniture, Cat House, Modern Litter Box Cabinet made of spruce wood"/>
    <x v="7"/>
    <n v="1"/>
    <n v="270"/>
    <s v=""/>
    <n v="0"/>
    <n v="90"/>
    <n v="270"/>
    <s v="EUR"/>
    <n v="2833753125"/>
    <n v="487104831"/>
    <d v="2022-01-10T00:00:00"/>
    <d v="2022-01-13T00:00:00"/>
    <s v="Alysson Hall"/>
    <s v="Alysson Hall"/>
    <m/>
    <x v="5"/>
    <x v="4"/>
  </r>
  <r>
    <n v="2340335822"/>
    <d v="2022-01-10T00:00:00"/>
    <x v="7"/>
    <x v="5"/>
    <x v="6"/>
    <s v="Double Litter Box Cabinet, 2 in 1 Modern Cat Litter Furniture made of spruce wood with two separate toilets for the kittens"/>
    <x v="12"/>
    <n v="1"/>
    <n v="480"/>
    <s v=""/>
    <n v="0"/>
    <n v="200"/>
    <n v="480"/>
    <s v="EUR"/>
    <n v="2833602709"/>
    <n v="1067397441"/>
    <d v="2022-01-10T00:00:00"/>
    <d v="2022-01-17T00:00:00"/>
    <s v="Jean Volosin"/>
    <s v="Jean Volosin"/>
    <s v="ME"/>
    <x v="0"/>
    <x v="0"/>
  </r>
  <r>
    <n v="2343334780"/>
    <d v="2022-01-13T00:00:00"/>
    <x v="7"/>
    <x v="5"/>
    <x v="0"/>
    <s v="Double Litter Box Cabinet, 2 in 1 Modern Cat Litter Furniture made of spruce wood with two separate toilets for the kittens"/>
    <x v="12"/>
    <n v="1"/>
    <n v="480"/>
    <s v=""/>
    <n v="0"/>
    <n v="200"/>
    <n v="480"/>
    <s v="EUR"/>
    <n v="2838000043"/>
    <n v="1067397441"/>
    <d v="2022-01-13T00:00:00"/>
    <d v="2022-01-18T00:00:00"/>
    <s v="Sabreen Madden"/>
    <s v="Sabreen Madden"/>
    <s v="IL"/>
    <x v="0"/>
    <x v="0"/>
  </r>
  <r>
    <n v="2344151920"/>
    <d v="2022-01-14T00:00:00"/>
    <x v="7"/>
    <x v="5"/>
    <x v="1"/>
    <s v="Cat Litter Box Cover, Pet Furniture, Cat House, Modern Litter Box Cabinet made of spruce wood"/>
    <x v="7"/>
    <n v="1"/>
    <n v="360"/>
    <s v=""/>
    <n v="0"/>
    <n v="75"/>
    <n v="360"/>
    <s v="EUR"/>
    <n v="2835131330"/>
    <n v="1146128856"/>
    <d v="2022-01-14T00:00:00"/>
    <d v="2022-01-19T00:00:00"/>
    <s v="Tanja Raveane"/>
    <s v="Tanja Raveane"/>
    <m/>
    <x v="26"/>
    <x v="2"/>
  </r>
  <r>
    <n v="2344151920"/>
    <d v="2022-01-14T00:00:00"/>
    <x v="7"/>
    <x v="5"/>
    <x v="1"/>
    <s v="Cat Litter Box Cover, Pet Furniture, Cat House, Modern Litter Box Cabinet made of spruce wood"/>
    <x v="7"/>
    <n v="1"/>
    <n v="300"/>
    <s v=""/>
    <n v="0"/>
    <n v="0"/>
    <n v="300"/>
    <s v="EUR"/>
    <n v="2835131328"/>
    <n v="562699798"/>
    <d v="2022-01-14T00:00:00"/>
    <d v="2022-01-19T00:00:00"/>
    <s v="Tanja Raveane"/>
    <s v="Tanja Raveane"/>
    <m/>
    <x v="26"/>
    <x v="2"/>
  </r>
  <r>
    <n v="2343947480"/>
    <d v="2022-01-14T00:00:00"/>
    <x v="7"/>
    <x v="5"/>
    <x v="1"/>
    <s v="Cat Scarf, Dog Scarf Red Plaid Fleece, Pet Neckwear, Puppy Scarf Fleece"/>
    <x v="2"/>
    <n v="1"/>
    <n v="14.5"/>
    <s v=""/>
    <n v="0"/>
    <n v="0"/>
    <n v="14.5"/>
    <s v="EUR"/>
    <n v="2838973649"/>
    <n v="263694899"/>
    <d v="2022-01-14T00:00:00"/>
    <d v="2022-01-15T00:00:00"/>
    <s v="Luisa Sugisawa"/>
    <s v="Luisa Sugisawa"/>
    <m/>
    <x v="7"/>
    <x v="2"/>
  </r>
  <r>
    <n v="2354623028"/>
    <d v="2022-01-23T00:00:00"/>
    <x v="7"/>
    <x v="5"/>
    <x v="5"/>
    <s v="Cat Litter Box Cover, Pet Furniture, Cat House, Modern Litter Box Cabinet made of spruce wood with double door opening and side entrance"/>
    <x v="7"/>
    <n v="1"/>
    <n v="360"/>
    <s v=""/>
    <n v="0"/>
    <n v="115"/>
    <n v="360"/>
    <s v="EUR"/>
    <n v="2849257500"/>
    <n v="646067537"/>
    <d v="2022-01-23T00:00:00"/>
    <d v="2022-01-31T00:00:00"/>
    <s v="Rebecca Goldman"/>
    <s v="Rebecca Goldman"/>
    <m/>
    <x v="5"/>
    <x v="4"/>
  </r>
  <r>
    <n v="2354212736"/>
    <d v="2022-01-23T00:00:00"/>
    <x v="7"/>
    <x v="5"/>
    <x v="5"/>
    <s v="Cat Litter Box Cover, Pet Furniture, Cat House, Modern Litter Box Cabinet made of spruce wood"/>
    <x v="7"/>
    <n v="1"/>
    <n v="300"/>
    <s v=""/>
    <n v="0"/>
    <n v="45"/>
    <n v="300"/>
    <s v="EUR"/>
    <n v="2848721262"/>
    <n v="562699798"/>
    <d v="2022-01-23T00:00:00"/>
    <d v="2022-01-25T00:00:00"/>
    <s v="Doug Owen"/>
    <s v="Doug Owen"/>
    <m/>
    <x v="14"/>
    <x v="2"/>
  </r>
  <r>
    <n v="2357804556"/>
    <d v="2022-01-26T00:00:00"/>
    <x v="7"/>
    <x v="5"/>
    <x v="2"/>
    <s v="Cat Scarf, Dog Scarf Red Plaid Fleece, Pet Neckwear, Puppy Scarf Fleece"/>
    <x v="2"/>
    <n v="1"/>
    <n v="15.5"/>
    <s v=""/>
    <n v="0"/>
    <n v="0"/>
    <n v="15.5"/>
    <s v="EUR"/>
    <n v="2853475148"/>
    <n v="263694899"/>
    <d v="2022-01-26T00:00:00"/>
    <d v="2022-01-29T00:00:00"/>
    <s v="çŸ³æ¯›ã‚†ã‹ã‚Š"/>
    <s v="Çÿ³Æ¯›Ã‚†Ã‹Ã‚Š"/>
    <m/>
    <x v="21"/>
    <x v="1"/>
  </r>
  <r>
    <n v="2359468962"/>
    <d v="2022-01-27T00:00:00"/>
    <x v="7"/>
    <x v="5"/>
    <x v="0"/>
    <s v="Double Litter Box Cabinet, 2 in 1 Modern Cat Litter Furniture made of spruce wood with two separate toilets for the kittens"/>
    <x v="12"/>
    <n v="1"/>
    <n v="480"/>
    <s v=""/>
    <n v="0"/>
    <n v="45"/>
    <n v="480"/>
    <s v="EUR"/>
    <n v="2855676588"/>
    <n v="1067397441"/>
    <d v="2022-01-27T00:00:00"/>
    <d v="2022-02-01T00:00:00"/>
    <s v="Filipe Carvalho"/>
    <s v="Filipe Carvalho"/>
    <m/>
    <x v="6"/>
    <x v="2"/>
  </r>
  <r>
    <n v="2360773713"/>
    <d v="2022-01-28T00:00:00"/>
    <x v="7"/>
    <x v="5"/>
    <x v="1"/>
    <s v="Cat Scarf, Dog Scarf Red Plaid Fleece, Pet Neckwear, Puppy Scarf Fleece"/>
    <x v="2"/>
    <n v="1"/>
    <n v="15"/>
    <s v=""/>
    <n v="0"/>
    <n v="0"/>
    <n v="15"/>
    <s v="EUR"/>
    <n v="2857553918"/>
    <n v="263694899"/>
    <d v="2022-01-28T00:00:00"/>
    <d v="2022-01-31T00:00:00"/>
    <s v="Rayan Othman"/>
    <s v="Rayan Othman"/>
    <s v="TX"/>
    <x v="0"/>
    <x v="0"/>
  </r>
  <r>
    <n v="2363262318"/>
    <d v="2022-01-30T00:00:00"/>
    <x v="7"/>
    <x v="5"/>
    <x v="5"/>
    <s v="Double Litter Box Cabinet, 2 in 1 Modern Cat Litter Furniture made of spruce wood with two separate toilets for the kittens"/>
    <x v="12"/>
    <n v="1"/>
    <n v="480"/>
    <s v=""/>
    <n v="0"/>
    <n v="200"/>
    <n v="480"/>
    <s v="EUR"/>
    <n v="2860714270"/>
    <n v="1067397441"/>
    <d v="2022-01-30T00:00:00"/>
    <d v="2022-02-07T00:00:00"/>
    <s v="MARY JANE LANIER"/>
    <s v="Mary Jane Lanier"/>
    <s v="OR"/>
    <x v="0"/>
    <x v="0"/>
  </r>
  <r>
    <n v="2363154674"/>
    <d v="2022-01-30T00:00:00"/>
    <x v="7"/>
    <x v="5"/>
    <x v="5"/>
    <s v="Cat Litter Box Cover, Pet Furniture, Cat House, Modern Litter Box Cabinet made of spruce wood with a side entrance"/>
    <x v="7"/>
    <n v="1"/>
    <n v="250"/>
    <s v=""/>
    <n v="0"/>
    <n v="110"/>
    <n v="250"/>
    <s v="EUR"/>
    <n v="2863698851"/>
    <n v="271552444"/>
    <d v="2022-01-30T00:00:00"/>
    <d v="2022-02-08T00:00:00"/>
    <s v="Jennie Rogers"/>
    <s v="Jennie Rogers"/>
    <s v="FL"/>
    <x v="0"/>
    <x v="0"/>
  </r>
  <r>
    <n v="2364729568"/>
    <d v="2022-01-31T00:00:00"/>
    <x v="7"/>
    <x v="5"/>
    <x v="6"/>
    <s v="Cat Scarf, Dog Scarf Red Plaid Fleece, Pet Neckwear, Puppy Scarf Fleece"/>
    <x v="2"/>
    <n v="2"/>
    <n v="15"/>
    <s v=""/>
    <n v="0"/>
    <n v="0"/>
    <n v="30"/>
    <s v="EUR"/>
    <n v="2865612609"/>
    <n v="263694899"/>
    <d v="2022-01-31T00:00:00"/>
    <d v="2022-02-04T00:00:00"/>
    <s v="Myrna Sumner"/>
    <s v="Myrna Sumner"/>
    <m/>
    <x v="5"/>
    <x v="4"/>
  </r>
  <r>
    <n v="2366294838"/>
    <d v="2022-02-02T00:00:00"/>
    <x v="7"/>
    <x v="6"/>
    <x v="2"/>
    <s v="Cat Litter Box Cover, Pet Furniture, Cat House, Modern Litter Box Cabinet made of spruce wood"/>
    <x v="7"/>
    <n v="1"/>
    <n v="270"/>
    <s v=""/>
    <n v="0"/>
    <n v="50"/>
    <n v="270"/>
    <s v="EUR"/>
    <n v="2864702322"/>
    <n v="487104831"/>
    <d v="2022-02-02T00:00:00"/>
    <d v="2022-02-07T00:00:00"/>
    <s v="Emma Simpson"/>
    <s v="Emma Simpson"/>
    <m/>
    <x v="9"/>
    <x v="2"/>
  </r>
  <r>
    <n v="2368388737"/>
    <d v="2022-02-04T00:00:00"/>
    <x v="7"/>
    <x v="6"/>
    <x v="1"/>
    <s v="Cat Litter Box Cover, Pet Furniture, Cat House, Modern Litter Box Cabinet made of spruce wood"/>
    <x v="7"/>
    <n v="1"/>
    <n v="300"/>
    <s v=""/>
    <n v="0"/>
    <n v="45"/>
    <n v="300"/>
    <s v="EUR"/>
    <n v="2868669442"/>
    <n v="562699798"/>
    <d v="2022-02-04T00:00:00"/>
    <d v="2022-02-08T00:00:00"/>
    <s v="Baume Warnesson"/>
    <s v="Baume Warnesson"/>
    <m/>
    <x v="14"/>
    <x v="2"/>
  </r>
  <r>
    <n v="2369995191"/>
    <d v="2022-02-05T00:00:00"/>
    <x v="7"/>
    <x v="6"/>
    <x v="4"/>
    <s v="Cat Litter Box Cabinet Two side entrances, Modern Litter Furniture made of spruce wood with double door opening and two side entrances"/>
    <x v="12"/>
    <n v="1"/>
    <n v="450"/>
    <s v=""/>
    <n v="0"/>
    <n v="170"/>
    <n v="450"/>
    <s v="EUR"/>
    <n v="2873416653"/>
    <n v="1019568952"/>
    <d v="2022-02-05T00:00:00"/>
    <d v="2022-02-10T00:00:00"/>
    <s v="Olivia Smialek"/>
    <s v="Olivia Smialek"/>
    <s v="FL"/>
    <x v="0"/>
    <x v="0"/>
  </r>
  <r>
    <n v="2369295283"/>
    <d v="2022-02-05T00:00:00"/>
    <x v="7"/>
    <x v="6"/>
    <x v="4"/>
    <s v="Cat House, Cat Bed, Cat Hideaway, Cat Furniture, Modern Cat Cabinet made of spruce wood"/>
    <x v="9"/>
    <n v="1"/>
    <n v="180"/>
    <s v=""/>
    <n v="0"/>
    <n v="80"/>
    <n v="180"/>
    <s v="EUR"/>
    <n v="2872474027"/>
    <n v="919559735"/>
    <d v="2022-02-05T00:00:00"/>
    <d v="2022-02-09T00:00:00"/>
    <s v="Mallorie McGregor"/>
    <s v="Mallorie Mcgregor"/>
    <s v="CA"/>
    <x v="0"/>
    <x v="0"/>
  </r>
  <r>
    <n v="2370879715"/>
    <d v="2022-02-06T00:00:00"/>
    <x v="7"/>
    <x v="6"/>
    <x v="5"/>
    <s v="Double Litter Box Cabinet, 2 in 1 Modern Cat Litter Furniture made of spruce wood with two separate toilets for the kittens"/>
    <x v="12"/>
    <n v="1"/>
    <n v="480"/>
    <s v=""/>
    <n v="0"/>
    <n v="200"/>
    <n v="480"/>
    <s v="EUR"/>
    <n v="2872329224"/>
    <n v="1067397441"/>
    <d v="2022-02-06T00:00:00"/>
    <d v="2022-02-09T00:00:00"/>
    <s v="Jennifer Milam"/>
    <s v="Jennifer Milam"/>
    <s v="CA"/>
    <x v="0"/>
    <x v="0"/>
  </r>
  <r>
    <n v="2371515458"/>
    <d v="2022-02-06T00:00:00"/>
    <x v="7"/>
    <x v="6"/>
    <x v="5"/>
    <s v="Cat Litter Box Cover, Pet Furniture, Cat House, Modern Litter Box Cabinet made of spruce wood with double door opening and side entrance"/>
    <x v="7"/>
    <n v="1"/>
    <n v="360"/>
    <s v=""/>
    <n v="0"/>
    <n v="40"/>
    <n v="360"/>
    <s v="EUR"/>
    <n v="2873857415"/>
    <n v="646067537"/>
    <d v="2022-02-06T00:00:00"/>
    <d v="2022-02-11T00:00:00"/>
    <s v="Menalque"/>
    <s v="Menalque"/>
    <m/>
    <x v="10"/>
    <x v="2"/>
  </r>
  <r>
    <n v="2373716087"/>
    <d v="2022-02-08T00:00:00"/>
    <x v="7"/>
    <x v="6"/>
    <x v="3"/>
    <s v="Triple Wood Raised Pet Feeder, Cat Feeder, Dog Feeder, Cat feeding station made of spruce wood with three elevated stainless steel bowls"/>
    <x v="6"/>
    <n v="1"/>
    <n v="55"/>
    <s v=""/>
    <n v="0"/>
    <n v="40"/>
    <n v="55"/>
    <s v="EUR"/>
    <n v="2876056880"/>
    <n v="266660649"/>
    <d v="2022-02-08T00:00:00"/>
    <d v="2022-02-11T00:00:00"/>
    <s v="Christopher Hanau"/>
    <s v="Christopher Hanau"/>
    <s v="VT"/>
    <x v="0"/>
    <x v="0"/>
  </r>
  <r>
    <n v="2378857884"/>
    <d v="2022-02-12T00:00:00"/>
    <x v="7"/>
    <x v="6"/>
    <x v="4"/>
    <s v="Cat Litter Box Cover, Pet Furniture, Cat House, Modern Litter Box Cabinet made of spruce wood with double door opening and side entrance"/>
    <x v="7"/>
    <n v="1"/>
    <n v="360"/>
    <s v=""/>
    <n v="0"/>
    <n v="150"/>
    <n v="360"/>
    <s v="EUR"/>
    <n v="2883906267"/>
    <n v="646067537"/>
    <d v="2022-02-12T00:00:00"/>
    <d v="2022-02-17T00:00:00"/>
    <s v="Laurel Pellegrino"/>
    <s v="Laurel Pellegrino"/>
    <s v="WA"/>
    <x v="0"/>
    <x v="0"/>
  </r>
  <r>
    <n v="2378857884"/>
    <d v="2022-02-12T00:00:00"/>
    <x v="7"/>
    <x v="6"/>
    <x v="4"/>
    <s v="Cat Scarf, Dog Scarf Red Plaid Fleece, Pet Neckwear, Puppy Scarf Fleece"/>
    <x v="2"/>
    <n v="1"/>
    <n v="14.5"/>
    <s v=""/>
    <n v="0"/>
    <n v="0"/>
    <n v="14.5"/>
    <s v="EUR"/>
    <n v="2881309214"/>
    <n v="263694899"/>
    <d v="2022-02-12T00:00:00"/>
    <d v="2022-02-17T00:00:00"/>
    <s v="Laurel Pellegrino"/>
    <s v="Laurel Pellegrino"/>
    <s v="WA"/>
    <x v="0"/>
    <x v="0"/>
  </r>
  <r>
    <n v="2378582720"/>
    <d v="2022-02-12T00:00:00"/>
    <x v="7"/>
    <x v="6"/>
    <x v="4"/>
    <s v="Cat Litter Box Cover, Pet Furniture, Cat House, Modern Litter Box Cabinet made of spruce wood"/>
    <x v="7"/>
    <n v="1"/>
    <n v="300"/>
    <s v=""/>
    <n v="0"/>
    <n v="150"/>
    <n v="300"/>
    <s v="EUR"/>
    <n v="2883506191"/>
    <n v="562699798"/>
    <d v="2022-02-12T00:00:00"/>
    <d v="2022-02-15T00:00:00"/>
    <s v="Jesse Draper"/>
    <s v="Jesse Draper"/>
    <s v="GA"/>
    <x v="0"/>
    <x v="0"/>
  </r>
  <r>
    <n v="2378545640"/>
    <d v="2022-02-12T00:00:00"/>
    <x v="7"/>
    <x v="6"/>
    <x v="4"/>
    <s v="Cat Litter Box Cabinet Two side entrances, Modern Litter Furniture made of spruce wood with double door opening and two side entrances"/>
    <x v="12"/>
    <n v="1"/>
    <n v="450"/>
    <s v=""/>
    <n v="0"/>
    <n v="170"/>
    <n v="450"/>
    <s v="EUR"/>
    <n v="2883456999"/>
    <n v="1019568952"/>
    <d v="2022-02-12T00:00:00"/>
    <d v="2022-02-15T00:00:00"/>
    <s v="Cory Tasley"/>
    <s v="Cory Tasley"/>
    <s v="MA"/>
    <x v="0"/>
    <x v="0"/>
  </r>
  <r>
    <n v="2378551693"/>
    <d v="2022-02-13T00:00:00"/>
    <x v="7"/>
    <x v="6"/>
    <x v="5"/>
    <s v="Cat Litter Box Cabinet Two side entrances, Modern Litter Furniture made of spruce wood with double door opening and two side entrances"/>
    <x v="12"/>
    <n v="1"/>
    <n v="450"/>
    <s v=""/>
    <n v="0"/>
    <n v="140"/>
    <n v="450"/>
    <s v="EUR"/>
    <n v="2882126086"/>
    <n v="1019568952"/>
    <d v="2022-02-13T00:00:00"/>
    <d v="2022-02-18T00:00:00"/>
    <s v="Colleen Kerrigan"/>
    <s v="Colleen Kerrigan"/>
    <m/>
    <x v="5"/>
    <x v="4"/>
  </r>
  <r>
    <n v="2380746988"/>
    <d v="2022-02-14T00:00:00"/>
    <x v="7"/>
    <x v="6"/>
    <x v="6"/>
    <s v="Cat Litter Box Cover, Pet Furniture, Cat House, Modern Litter Box Cabinet made of spruce wood with double door opening and side entrance"/>
    <x v="7"/>
    <n v="1"/>
    <n v="360"/>
    <s v=""/>
    <n v="0"/>
    <n v="150"/>
    <n v="360"/>
    <s v="EUR"/>
    <n v="2886498421"/>
    <n v="646067537"/>
    <d v="2022-02-14T00:00:00"/>
    <d v="2022-02-17T00:00:00"/>
    <s v="Natalie Raney &amp; David Gonzales"/>
    <s v="Natalie Raney &amp; David Gonzales"/>
    <s v="CA"/>
    <x v="0"/>
    <x v="0"/>
  </r>
  <r>
    <n v="2387684976"/>
    <d v="2022-02-21T00:00:00"/>
    <x v="7"/>
    <x v="6"/>
    <x v="6"/>
    <s v="Dog Ramp, Pet Ramp, Portable ramp for your pet with adjustable heights"/>
    <x v="8"/>
    <n v="1"/>
    <n v="120"/>
    <s v=""/>
    <n v="0"/>
    <n v="30"/>
    <n v="120"/>
    <s v="EUR"/>
    <n v="2893221560"/>
    <n v="499764244"/>
    <d v="2022-02-21T00:00:00"/>
    <d v="2022-02-25T00:00:00"/>
    <s v="David O&amp;#39;Lochlainn"/>
    <s v="David O&amp;#39;Lochlainn"/>
    <m/>
    <x v="11"/>
    <x v="2"/>
  </r>
  <r>
    <n v="2387331094"/>
    <d v="2022-02-21T00:00:00"/>
    <x v="7"/>
    <x v="6"/>
    <x v="6"/>
    <s v="Cat House, Cat Bed, Cat Hideaway, Cat Furniture, Modern Cat Cabinet made of spruce wood"/>
    <x v="9"/>
    <n v="1"/>
    <n v="180"/>
    <s v=""/>
    <n v="0"/>
    <n v="80"/>
    <n v="180"/>
    <s v="EUR"/>
    <n v="2895159867"/>
    <n v="919559735"/>
    <d v="2022-02-21T00:00:00"/>
    <d v="2022-02-22T00:00:00"/>
    <s v="Colton Bentz"/>
    <s v="Colton Bentz"/>
    <s v="CA"/>
    <x v="0"/>
    <x v="0"/>
  </r>
  <r>
    <n v="2388526054"/>
    <d v="2022-02-22T00:00:00"/>
    <x v="7"/>
    <x v="6"/>
    <x v="3"/>
    <s v="Cat Litter Box Cover, Pet Furniture, Cat House, Modern Litter Box Cabinet made of spruce wood with double door opening and side entrance"/>
    <x v="7"/>
    <n v="1"/>
    <n v="360"/>
    <s v=""/>
    <n v="0"/>
    <n v="150"/>
    <n v="360"/>
    <s v="EUR"/>
    <n v="2896735277"/>
    <n v="646067537"/>
    <d v="2022-02-22T00:00:00"/>
    <d v="2022-02-25T00:00:00"/>
    <s v="Rosalie Lindley"/>
    <s v="Rosalie Lindley"/>
    <s v="FL"/>
    <x v="0"/>
    <x v="0"/>
  </r>
  <r>
    <n v="2391692481"/>
    <d v="2022-02-26T00:00:00"/>
    <x v="7"/>
    <x v="6"/>
    <x v="4"/>
    <s v="Cat Litter Box Cabinet Two side entrances, Modern Litter Furniture made of spruce wood with double door opening and two side entrances"/>
    <x v="12"/>
    <n v="1"/>
    <n v="450"/>
    <s v=""/>
    <n v="0"/>
    <n v="50"/>
    <n v="450"/>
    <s v="EUR"/>
    <n v="2900205706"/>
    <n v="1019568952"/>
    <d v="2022-02-26T00:00:00"/>
    <d v="2022-03-04T00:00:00"/>
    <s v="Susan Ren"/>
    <s v="Susan Ren"/>
    <m/>
    <x v="3"/>
    <x v="3"/>
  </r>
  <r>
    <n v="2391433173"/>
    <d v="2022-02-26T00:00:00"/>
    <x v="7"/>
    <x v="6"/>
    <x v="4"/>
    <s v="Cat House, Pet Furniture, Cat Bed, Cat Hideaway, Modern Pet Cabinet made of spruce wood, Bunny House"/>
    <x v="9"/>
    <n v="1"/>
    <n v="200"/>
    <s v=""/>
    <n v="0"/>
    <n v="25"/>
    <n v="200"/>
    <s v="EUR"/>
    <n v="2899847670"/>
    <n v="1172547078"/>
    <d v="2022-02-26T00:00:00"/>
    <d v="2022-03-07T00:00:00"/>
    <s v="Mario Hexmann"/>
    <s v="Mario Hexmann"/>
    <m/>
    <x v="19"/>
    <x v="2"/>
  </r>
  <r>
    <n v="2395756114"/>
    <d v="2022-02-28T00:00:00"/>
    <x v="7"/>
    <x v="6"/>
    <x v="6"/>
    <s v="Triple Wood Raised Pet Feeder, Cat Feeder, Dog Feeder, Cat feeding station made of spruce wood with three elevated stainless steel bowls"/>
    <x v="6"/>
    <n v="1"/>
    <n v="55"/>
    <s v=""/>
    <n v="0"/>
    <n v="40"/>
    <n v="55"/>
    <s v="EUR"/>
    <n v="2906584401"/>
    <n v="266660649"/>
    <d v="2022-02-28T00:00:00"/>
    <d v="2022-03-07T00:00:00"/>
    <s v="Jennifer DiJames"/>
    <s v="Jennifer Dijames"/>
    <s v="VA"/>
    <x v="0"/>
    <x v="0"/>
  </r>
  <r>
    <n v="2396359900"/>
    <d v="2022-03-01T00:00:00"/>
    <x v="7"/>
    <x v="7"/>
    <x v="3"/>
    <s v="Double Litter Box Cabinet, 2 in 1 Modern Cat Litter Furniture made of spruce wood with two separate toilets for the kittens"/>
    <x v="12"/>
    <n v="1"/>
    <n v="480"/>
    <s v=""/>
    <n v="0"/>
    <n v="50"/>
    <n v="480"/>
    <s v="EUR"/>
    <n v="2907413011"/>
    <n v="1067397441"/>
    <d v="2022-03-01T00:00:00"/>
    <d v="2022-03-07T00:00:00"/>
    <s v="Kieran Horne"/>
    <s v="Kieran Horne"/>
    <m/>
    <x v="3"/>
    <x v="3"/>
  </r>
  <r>
    <n v="2398947256"/>
    <d v="2022-03-03T00:00:00"/>
    <x v="7"/>
    <x v="7"/>
    <x v="0"/>
    <s v="Cat Litter Box Cabinet Two side entrances, Modern Litter Furniture made of spruce wood with double door opening and two side entrances"/>
    <x v="12"/>
    <n v="1"/>
    <n v="450"/>
    <s v=""/>
    <n v="0"/>
    <n v="170"/>
    <n v="450"/>
    <s v="EUR"/>
    <n v="2908474376"/>
    <n v="1019568952"/>
    <d v="2022-03-03T00:00:00"/>
    <d v="2022-03-09T00:00:00"/>
    <s v="Nicole Hawkins"/>
    <s v="Nicole Hawkins"/>
    <s v="TX"/>
    <x v="0"/>
    <x v="0"/>
  </r>
  <r>
    <n v="2397081809"/>
    <d v="2022-03-03T00:00:00"/>
    <x v="7"/>
    <x v="7"/>
    <x v="0"/>
    <s v="Cat Litter Box Cover, Pet Furniture, Cat House, Modern Litter Box Cabinet made of spruce wood"/>
    <x v="7"/>
    <n v="1"/>
    <n v="300"/>
    <s v=""/>
    <n v="0"/>
    <n v="45"/>
    <n v="300"/>
    <s v="EUR"/>
    <n v="2907548730"/>
    <n v="562699798"/>
    <d v="2022-03-03T00:00:00"/>
    <d v="2022-03-08T00:00:00"/>
    <s v="OcÃ©ane SchabailliÃ©"/>
    <s v="Ocã©Ane Schabailliã©"/>
    <m/>
    <x v="14"/>
    <x v="2"/>
  </r>
  <r>
    <n v="2398090796"/>
    <d v="2022-03-03T00:00:00"/>
    <x v="7"/>
    <x v="7"/>
    <x v="0"/>
    <s v="Litter Box Cabinet with Storage compartment, Modern Litter Furniture made of high quality spruce wood"/>
    <x v="7"/>
    <n v="1"/>
    <n v="420"/>
    <s v=""/>
    <n v="0"/>
    <n v="170"/>
    <n v="420"/>
    <s v="EUR"/>
    <n v="2909780651"/>
    <n v="1113004967"/>
    <d v="2022-03-03T00:00:00"/>
    <d v="2022-03-09T00:00:00"/>
    <s v="Sarah Vance"/>
    <s v="Sarah Vance"/>
    <s v="CA"/>
    <x v="0"/>
    <x v="0"/>
  </r>
  <r>
    <n v="2401348848"/>
    <d v="2022-03-06T00:00:00"/>
    <x v="7"/>
    <x v="7"/>
    <x v="5"/>
    <s v="Cat Litter Box Cabinet Two side entrances, Modern Litter Furniture made of spruce wood with double door opening and two side entrances"/>
    <x v="12"/>
    <n v="1"/>
    <n v="450"/>
    <s v=""/>
    <n v="0"/>
    <n v="170"/>
    <n v="450"/>
    <s v="EUR"/>
    <n v="2911766654"/>
    <n v="1019568952"/>
    <d v="2022-03-06T00:00:00"/>
    <d v="2022-03-10T00:00:00"/>
    <s v="Melinda Smith"/>
    <s v="Melinda Smith"/>
    <s v="CO"/>
    <x v="0"/>
    <x v="0"/>
  </r>
  <r>
    <n v="2406714927"/>
    <d v="2022-03-11T00:00:00"/>
    <x v="7"/>
    <x v="7"/>
    <x v="1"/>
    <s v="Cat Litter Box Cover, Pet Furniture, Cat House, Modern Litter Box Cabinet made of spruce wood with double door opening and side entrance"/>
    <x v="7"/>
    <n v="1"/>
    <n v="360"/>
    <s v=""/>
    <n v="0"/>
    <n v="150"/>
    <n v="360"/>
    <s v="EUR"/>
    <n v="2919592390"/>
    <n v="646067537"/>
    <d v="2022-03-12T00:00:00"/>
    <d v="2022-03-14T00:00:00"/>
    <s v="Jenessa LaSota"/>
    <s v="Jenessa Lasota"/>
    <s v="MN"/>
    <x v="0"/>
    <x v="0"/>
  </r>
  <r>
    <n v="2408958835"/>
    <d v="2022-03-13T00:00:00"/>
    <x v="7"/>
    <x v="7"/>
    <x v="5"/>
    <s v="Cat Litter Box Cabinet Two side entrances, Modern Litter Furniture made of spruce wood with double door opening and two side entrances"/>
    <x v="12"/>
    <n v="1"/>
    <n v="450"/>
    <s v=""/>
    <n v="0"/>
    <n v="50"/>
    <n v="450"/>
    <s v="EUR"/>
    <n v="2922393820"/>
    <n v="1019568952"/>
    <d v="2022-03-13T00:00:00"/>
    <d v="2022-03-15T00:00:00"/>
    <s v="Lara"/>
    <s v="Lara"/>
    <m/>
    <x v="3"/>
    <x v="3"/>
  </r>
  <r>
    <n v="2408835437"/>
    <d v="2022-03-13T00:00:00"/>
    <x v="7"/>
    <x v="7"/>
    <x v="5"/>
    <s v="Cat Litter Box Cover, Pet Furniture, Cat House, Modern Litter Box Cabinet made of spruce wood"/>
    <x v="7"/>
    <n v="1"/>
    <n v="270"/>
    <s v="GRAZIE22PB"/>
    <n v="40.5"/>
    <n v="50"/>
    <n v="270"/>
    <s v="EUR"/>
    <n v="2922242438"/>
    <n v="487104831"/>
    <d v="2022-03-13T00:00:00"/>
    <d v="2022-03-16T00:00:00"/>
    <s v="Emma Simpson"/>
    <s v="Emma Simpson"/>
    <m/>
    <x v="9"/>
    <x v="2"/>
  </r>
  <r>
    <n v="2411362555"/>
    <d v="2022-03-15T00:00:00"/>
    <x v="7"/>
    <x v="7"/>
    <x v="3"/>
    <s v="Cat Litter Box Cabinet Two side entrances, Modern Litter Furniture made of spruce wood with double door opening and two side entrances"/>
    <x v="12"/>
    <n v="1"/>
    <n v="450"/>
    <s v=""/>
    <n v="0"/>
    <n v="170"/>
    <n v="450"/>
    <s v="EUR"/>
    <n v="2929120955"/>
    <n v="1019568952"/>
    <d v="2022-03-15T00:00:00"/>
    <d v="2022-03-18T00:00:00"/>
    <s v="Rebecca Grey"/>
    <s v="Rebecca Grey"/>
    <s v="UT"/>
    <x v="0"/>
    <x v="0"/>
  </r>
  <r>
    <n v="2413808747"/>
    <d v="2022-03-17T00:00:00"/>
    <x v="7"/>
    <x v="7"/>
    <x v="0"/>
    <s v="Cat Litter Box Cover, Pet Furniture, Cat House, Modern Litter Box Cabinet made of spruce wood with double door opening and side entrance"/>
    <x v="7"/>
    <n v="1"/>
    <n v="360"/>
    <s v=""/>
    <n v="0"/>
    <n v="115"/>
    <n v="360"/>
    <s v="EUR"/>
    <n v="2932387715"/>
    <n v="646067537"/>
    <d v="2022-03-17T00:00:00"/>
    <d v="2022-03-21T00:00:00"/>
    <s v="StÃ©phanie Vaillancourt"/>
    <s v="Stã©Phanie Vaillancourt"/>
    <m/>
    <x v="5"/>
    <x v="4"/>
  </r>
  <r>
    <n v="2416459212"/>
    <d v="2022-03-20T00:00:00"/>
    <x v="7"/>
    <x v="7"/>
    <x v="5"/>
    <s v="Double Litter Box Cabinet, 2 in 1 Modern Cat Litter Furniture made of spruce wood with two separate toilets for the kittens"/>
    <x v="12"/>
    <n v="1"/>
    <n v="480"/>
    <s v=""/>
    <n v="0"/>
    <n v="200"/>
    <n v="480"/>
    <s v="EUR"/>
    <n v="2936167259"/>
    <n v="1067397441"/>
    <d v="2022-03-20T00:00:00"/>
    <d v="2022-03-29T00:00:00"/>
    <s v="Russell Allison"/>
    <s v="Russell Allison"/>
    <s v="IN"/>
    <x v="0"/>
    <x v="0"/>
  </r>
  <r>
    <n v="2420061384"/>
    <d v="2022-03-23T00:00:00"/>
    <x v="7"/>
    <x v="7"/>
    <x v="2"/>
    <s v="Raised Bunny Hay Feeder, Elevated Rabbit Feeder, Hay Feeder, Hay Stand, Over the litter hay, Bunny, Rabbit"/>
    <x v="11"/>
    <n v="1"/>
    <n v="90"/>
    <s v=""/>
    <n v="0"/>
    <n v="55"/>
    <n v="90"/>
    <s v="EUR"/>
    <n v="2941137379"/>
    <n v="792600507"/>
    <d v="2022-03-23T00:00:00"/>
    <d v="2022-03-29T00:00:00"/>
    <s v="Abigail Blythe"/>
    <s v="Abigail Blythe"/>
    <s v="CA"/>
    <x v="0"/>
    <x v="0"/>
  </r>
  <r>
    <n v="2420994484"/>
    <d v="2022-03-24T00:00:00"/>
    <x v="7"/>
    <x v="7"/>
    <x v="0"/>
    <s v="Cat Litter Box Cover, Pet Furniture, Cat House, Modern Litter Box Cabinet made of spruce wood with a side entrance"/>
    <x v="7"/>
    <n v="1"/>
    <n v="270"/>
    <s v=""/>
    <n v="0"/>
    <n v="110"/>
    <n v="270"/>
    <s v="EUR"/>
    <n v="2938437728"/>
    <n v="271552444"/>
    <d v="2022-03-24T00:00:00"/>
    <d v="2022-03-29T00:00:00"/>
    <s v="Mabel Mammone"/>
    <s v="Mabel Mammone"/>
    <s v="NY"/>
    <x v="0"/>
    <x v="0"/>
  </r>
  <r>
    <n v="2421801124"/>
    <d v="2022-03-25T00:00:00"/>
    <x v="7"/>
    <x v="7"/>
    <x v="1"/>
    <s v="Cat Litter Box Cover, Pet Furniture, Cat House, Modern Litter Box Cabinet made of spruce wood"/>
    <x v="7"/>
    <n v="1"/>
    <n v="250"/>
    <s v=""/>
    <n v="0"/>
    <n v="35"/>
    <n v="250"/>
    <s v="EUR"/>
    <n v="2943591695"/>
    <n v="487104831"/>
    <d v="2022-03-25T00:00:00"/>
    <d v="2022-03-30T00:00:00"/>
    <s v="Dr. Andrea Kreher"/>
    <s v="Dr. Andrea Kreher"/>
    <m/>
    <x v="6"/>
    <x v="2"/>
  </r>
  <r>
    <n v="2424638520"/>
    <d v="2022-03-28T00:00:00"/>
    <x v="7"/>
    <x v="7"/>
    <x v="6"/>
    <s v="Dog Tuxedo, Navy Blue Dog Wedding Suit, Dog Formal Wear, Pet Vest for wedding/formal occasions with a choice of Bow Tie Color"/>
    <x v="4"/>
    <n v="1"/>
    <n v="35"/>
    <s v=""/>
    <n v="0"/>
    <n v="0"/>
    <n v="35"/>
    <s v="EUR"/>
    <n v="2943479682"/>
    <n v="517585476"/>
    <d v="2022-03-28T00:00:00"/>
    <d v="2022-03-29T00:00:00"/>
    <s v="Tanika Harris"/>
    <s v="Tanika Harris"/>
    <s v="VA"/>
    <x v="0"/>
    <x v="0"/>
  </r>
  <r>
    <n v="2427058830"/>
    <d v="2022-03-30T00:00:00"/>
    <x v="7"/>
    <x v="7"/>
    <x v="2"/>
    <s v="Cat Litter Box Cabinet Two side entrances, Modern Litter Furniture made of spruce wood with double door opening and two side entrances"/>
    <x v="12"/>
    <n v="1"/>
    <n v="500"/>
    <s v=""/>
    <n v="0"/>
    <n v="170"/>
    <n v="500"/>
    <s v="EUR"/>
    <n v="2946714934"/>
    <n v="1206382297"/>
    <d v="2022-03-30T00:00:00"/>
    <d v="2022-04-06T00:00:00"/>
    <s v="Tania Tantillo"/>
    <s v="Tania Tantillo"/>
    <s v="FL"/>
    <x v="0"/>
    <x v="0"/>
  </r>
  <r>
    <n v="2430084826"/>
    <d v="2022-04-02T00:00:00"/>
    <x v="7"/>
    <x v="8"/>
    <x v="4"/>
    <s v="Dog Ramp, Pet Ramp, Portable ramp for your pet with adjustable heights"/>
    <x v="8"/>
    <n v="1"/>
    <n v="120"/>
    <s v=""/>
    <n v="0"/>
    <n v="20"/>
    <n v="120"/>
    <s v="EUR"/>
    <n v="2954813485"/>
    <n v="499764244"/>
    <d v="2022-04-02T00:00:00"/>
    <d v="2022-04-06T00:00:00"/>
    <s v="Eva Fischer"/>
    <s v="Eva Fischer"/>
    <m/>
    <x v="6"/>
    <x v="2"/>
  </r>
  <r>
    <n v="2431640400"/>
    <d v="2022-04-03T00:00:00"/>
    <x v="7"/>
    <x v="8"/>
    <x v="5"/>
    <s v="Dog Tuxedo, Navy Blue Dog Wedding Suit, Dog Formal Wear, Pet Vest for wedding/formal occasions with a choice of Bow Tie Color"/>
    <x v="4"/>
    <n v="1"/>
    <n v="50"/>
    <s v=""/>
    <n v="0"/>
    <n v="0"/>
    <n v="50"/>
    <s v="EUR"/>
    <n v="2952926448"/>
    <n v="517585476"/>
    <d v="2022-04-03T00:00:00"/>
    <d v="2022-04-05T00:00:00"/>
    <s v="Stephanie M Catalino"/>
    <s v="Stephanie M Catalino"/>
    <s v="PA"/>
    <x v="0"/>
    <x v="0"/>
  </r>
  <r>
    <n v="2431320163"/>
    <d v="2022-04-03T00:00:00"/>
    <x v="7"/>
    <x v="8"/>
    <x v="5"/>
    <s v="Double Litter Box Cabinet, 2 in 1 Modern Cat Litter Furniture made of spruce wood with two separate toilets for the kittens"/>
    <x v="12"/>
    <n v="1"/>
    <n v="480"/>
    <s v=""/>
    <n v="0"/>
    <n v="100"/>
    <n v="480"/>
    <s v="EUR"/>
    <n v="2952135658"/>
    <n v="1067397441"/>
    <d v="2022-04-03T00:00:00"/>
    <d v="2022-04-07T00:00:00"/>
    <s v="Caio Marsili"/>
    <s v="Caio Marsili"/>
    <m/>
    <x v="8"/>
    <x v="2"/>
  </r>
  <r>
    <n v="2432105078"/>
    <d v="2022-04-04T00:00:00"/>
    <x v="7"/>
    <x v="8"/>
    <x v="6"/>
    <s v="Cat Litter Box Cover, Pet Furniture, Cat House, Modern Litter Box Cabinet made of spruce wood"/>
    <x v="7"/>
    <n v="1"/>
    <n v="270"/>
    <s v=""/>
    <n v="0"/>
    <n v="110"/>
    <n v="270"/>
    <s v="EUR"/>
    <n v="2957592619"/>
    <n v="487104831"/>
    <d v="2022-04-04T00:00:00"/>
    <d v="2022-04-07T00:00:00"/>
    <s v="Elijah Butler"/>
    <s v="Elijah Butler"/>
    <s v="CA"/>
    <x v="0"/>
    <x v="0"/>
  </r>
  <r>
    <n v="2433346556"/>
    <d v="2022-04-05T00:00:00"/>
    <x v="7"/>
    <x v="8"/>
    <x v="3"/>
    <s v="Raised Bunny Hay Feeder, Elevated Rabbit Feeder, Hay Feeder, Hay Stand, Over the litter hay, Bunny, Rabbit"/>
    <x v="11"/>
    <n v="1"/>
    <n v="90"/>
    <s v=""/>
    <n v="0"/>
    <n v="20"/>
    <n v="90"/>
    <s v="EUR"/>
    <n v="2959317645"/>
    <n v="792600507"/>
    <d v="2022-04-05T00:00:00"/>
    <d v="2022-04-19T00:00:00"/>
    <s v="Andrew Saron"/>
    <s v="Andrew Saron"/>
    <m/>
    <x v="16"/>
    <x v="2"/>
  </r>
  <r>
    <n v="2433330600"/>
    <d v="2022-04-05T00:00:00"/>
    <x v="7"/>
    <x v="8"/>
    <x v="3"/>
    <s v="Cat House, Cat Bed, Cat Hideaway, Cat Furniture, Modern Cat Cabinet made of spruce wood"/>
    <x v="9"/>
    <n v="1"/>
    <n v="180"/>
    <s v=""/>
    <n v="0"/>
    <n v="25"/>
    <n v="180"/>
    <s v="EUR"/>
    <n v="2955231358"/>
    <n v="919559735"/>
    <d v="2022-04-05T00:00:00"/>
    <d v="2022-04-08T00:00:00"/>
    <s v="Daliah Sharaf"/>
    <s v="Daliah Sharaf"/>
    <m/>
    <x v="6"/>
    <x v="2"/>
  </r>
  <r>
    <n v="2433630559"/>
    <d v="2022-04-05T00:00:00"/>
    <x v="7"/>
    <x v="8"/>
    <x v="3"/>
    <s v="Double Litter Box Cabinet, Cat Litter Box Cabinet on Two levels, Modern Litter Furniture made of spruce wood version &quot;Bunkbeds&quot;"/>
    <x v="12"/>
    <n v="1"/>
    <n v="450"/>
    <s v=""/>
    <n v="0"/>
    <n v="170"/>
    <n v="450"/>
    <s v="EUR"/>
    <n v="2959231699"/>
    <n v="1089697653"/>
    <d v="2022-04-05T00:00:00"/>
    <d v="2022-04-08T00:00:00"/>
    <s v="Bethany Creath"/>
    <s v="Bethany Creath"/>
    <s v="MA"/>
    <x v="0"/>
    <x v="0"/>
  </r>
  <r>
    <n v="2438674421"/>
    <d v="2022-04-09T00:00:00"/>
    <x v="7"/>
    <x v="8"/>
    <x v="4"/>
    <s v="Cat Litter Box Cover, Pet Furniture, Cat House, Modern Litter Box Cabinet made of spruce wood with double door opening and side entrance"/>
    <x v="7"/>
    <n v="1"/>
    <n v="360"/>
    <s v=""/>
    <n v="0"/>
    <n v="150"/>
    <n v="360"/>
    <s v="EUR"/>
    <n v="2961751352"/>
    <n v="646067537"/>
    <d v="2022-04-09T00:00:00"/>
    <d v="2022-04-20T00:00:00"/>
    <s v="Erin Potvin"/>
    <s v="Erin Potvin"/>
    <s v="MI"/>
    <x v="0"/>
    <x v="0"/>
  </r>
  <r>
    <n v="2437562374"/>
    <d v="2022-04-09T00:00:00"/>
    <x v="7"/>
    <x v="8"/>
    <x v="4"/>
    <s v="Litter Box Cabinet with Storage compartment, Modern Litter Furniture made of high quality spruce wood"/>
    <x v="7"/>
    <n v="1"/>
    <n v="420"/>
    <s v=""/>
    <n v="0"/>
    <n v="50"/>
    <n v="420"/>
    <s v="EUR"/>
    <n v="2960969218"/>
    <n v="1113004967"/>
    <d v="2022-04-09T00:00:00"/>
    <d v="2022-04-21T00:00:00"/>
    <s v="Rhiannon Swann-Price"/>
    <s v="Rhiannon Swann-Price"/>
    <m/>
    <x v="3"/>
    <x v="3"/>
  </r>
  <r>
    <n v="2439500741"/>
    <d v="2022-04-10T00:00:00"/>
    <x v="7"/>
    <x v="8"/>
    <x v="5"/>
    <s v="Double Litter Box Cabinet, 2 in 1 Modern Cat Litter Furniture made of spruce wood with two separate toilets for the kittens"/>
    <x v="12"/>
    <n v="1"/>
    <n v="480"/>
    <s v=""/>
    <n v="0"/>
    <n v="200"/>
    <n v="480"/>
    <s v="EUR"/>
    <n v="2967074371"/>
    <n v="1067397441"/>
    <d v="2022-04-10T00:00:00"/>
    <d v="2022-04-22T00:00:00"/>
    <s v="Hanna Farah"/>
    <s v="Hanna Farah"/>
    <s v="CA"/>
    <x v="0"/>
    <x v="0"/>
  </r>
  <r>
    <n v="2441198719"/>
    <d v="2022-04-12T00:00:00"/>
    <x v="7"/>
    <x v="8"/>
    <x v="3"/>
    <s v="Double Litter Box Cabinet, 2 in 1 Modern Cat Litter Furniture made of spruce wood with two separate toilets for the kittens"/>
    <x v="12"/>
    <n v="1"/>
    <n v="480"/>
    <s v=""/>
    <n v="0"/>
    <n v="45"/>
    <n v="480"/>
    <s v="EUR"/>
    <n v="2964777842"/>
    <n v="1067397441"/>
    <d v="2022-04-12T00:00:00"/>
    <d v="2022-04-22T00:00:00"/>
    <s v="Ulrike Walther"/>
    <s v="Ulrike Walther"/>
    <m/>
    <x v="6"/>
    <x v="2"/>
  </r>
  <r>
    <n v="2443470528"/>
    <d v="2022-04-15T00:00:00"/>
    <x v="7"/>
    <x v="8"/>
    <x v="1"/>
    <s v="Double Litter Box Cabinet, 2 in 1 Modern Cat Litter Furniture made of spruce wood with two separate toilets for the kittens"/>
    <x v="12"/>
    <n v="1"/>
    <n v="480"/>
    <s v=""/>
    <n v="0"/>
    <n v="340"/>
    <n v="480"/>
    <s v="EUR"/>
    <n v="2969114420"/>
    <n v="1067397441"/>
    <d v="2022-04-15T00:00:00"/>
    <d v="2022-04-26T00:00:00"/>
    <s v="Tiffiny Matharu"/>
    <s v="Tiffiny Matharu"/>
    <s v="CA"/>
    <x v="0"/>
    <x v="0"/>
  </r>
  <r>
    <n v="2443470528"/>
    <d v="2022-04-15T00:00:00"/>
    <x v="7"/>
    <x v="8"/>
    <x v="1"/>
    <s v="Dog Crate, Dog Kennel, Dog House, Wood Dog Crate, Dog Furniture, Pet Furniture, Dog Kennel Furniture, Pet House, Dog Crate Furniture"/>
    <x v="10"/>
    <n v="1"/>
    <n v="430"/>
    <s v=""/>
    <n v="0"/>
    <n v="0"/>
    <n v="430"/>
    <s v="EUR"/>
    <n v="2969114418"/>
    <n v="702147985"/>
    <d v="2022-04-15T00:00:00"/>
    <d v="2022-04-26T00:00:00"/>
    <s v="Tiffiny Matharu"/>
    <s v="Tiffiny Matharu"/>
    <s v="CA"/>
    <x v="0"/>
    <x v="0"/>
  </r>
  <r>
    <n v="2444179286"/>
    <d v="2022-04-16T00:00:00"/>
    <x v="7"/>
    <x v="8"/>
    <x v="4"/>
    <s v="Cat Litter Box Cover, Pet Furniture, Cat House, Modern Litter Box Cabinet made of spruce wood with double door opening and side entrance"/>
    <x v="7"/>
    <n v="1"/>
    <n v="360"/>
    <s v=""/>
    <n v="0"/>
    <n v="115"/>
    <n v="360"/>
    <s v="EUR"/>
    <n v="2975180265"/>
    <n v="646067537"/>
    <d v="2022-04-16T00:00:00"/>
    <d v="2022-04-20T00:00:00"/>
    <s v="Natalia Domarad"/>
    <s v="Natalia Domarad"/>
    <m/>
    <x v="5"/>
    <x v="4"/>
  </r>
  <r>
    <n v="2449979707"/>
    <d v="2022-04-20T00:00:00"/>
    <x v="7"/>
    <x v="8"/>
    <x v="2"/>
    <s v="Double Litter Box Cabinet, 2 in 1 Modern Cat Litter Furniture made of spruce wood with two separate toilets for the kittens"/>
    <x v="12"/>
    <n v="1"/>
    <n v="480"/>
    <s v=""/>
    <n v="0"/>
    <n v="200"/>
    <n v="480"/>
    <s v="EUR"/>
    <n v="2980754477"/>
    <n v="1067397441"/>
    <d v="2022-04-20T00:00:00"/>
    <d v="2022-04-27T00:00:00"/>
    <s v="Laurie Newton"/>
    <s v="Laurie Newton"/>
    <s v="TX"/>
    <x v="0"/>
    <x v="0"/>
  </r>
  <r>
    <n v="2452183551"/>
    <d v="2022-04-22T00:00:00"/>
    <x v="7"/>
    <x v="8"/>
    <x v="1"/>
    <s v="Cat Litter Box Cabinet Two side entrances, Modern Litter Furniture made of spruce wood with double door opening and two side entrances"/>
    <x v="12"/>
    <n v="1"/>
    <n v="450"/>
    <s v=""/>
    <n v="0"/>
    <n v="170"/>
    <n v="450"/>
    <s v="EUR"/>
    <n v="2983677751"/>
    <n v="1019568952"/>
    <d v="2022-04-22T00:00:00"/>
    <d v="2022-04-29T00:00:00"/>
    <s v="Norah Hegan"/>
    <s v="Norah Hegan"/>
    <s v="VA"/>
    <x v="0"/>
    <x v="0"/>
  </r>
  <r>
    <n v="2451941238"/>
    <d v="2022-04-24T00:00:00"/>
    <x v="7"/>
    <x v="8"/>
    <x v="5"/>
    <s v="Cat Litter Box Cover, Pet Furniture, Cat House, Modern Litter Box Cabinet made of spruce wood with a side entrance"/>
    <x v="7"/>
    <n v="1"/>
    <n v="270"/>
    <s v=""/>
    <n v="0"/>
    <n v="40"/>
    <n v="270"/>
    <s v="EUR"/>
    <n v="2986274005"/>
    <n v="271552444"/>
    <d v="2022-04-24T00:00:00"/>
    <d v="2022-05-02T00:00:00"/>
    <s v="David Camre"/>
    <s v="David Camre"/>
    <m/>
    <x v="3"/>
    <x v="3"/>
  </r>
  <r>
    <n v="2453737663"/>
    <d v="2022-04-24T00:00:00"/>
    <x v="7"/>
    <x v="8"/>
    <x v="5"/>
    <s v="Dog Tuxedo, Dog Wedding Suit, Dog Formal Wear, Pet Vest for wedding/formal occasions with a Choice of Bow Tie Color"/>
    <x v="4"/>
    <n v="1"/>
    <n v="40"/>
    <s v=""/>
    <n v="0"/>
    <n v="0"/>
    <n v="40"/>
    <s v="EUR"/>
    <n v="2980195570"/>
    <n v="271316451"/>
    <d v="2022-04-24T00:00:00"/>
    <d v="2022-04-27T00:00:00"/>
    <s v="Caoimhe Ganly"/>
    <s v="Caoimhe Ganly"/>
    <m/>
    <x v="11"/>
    <x v="2"/>
  </r>
  <r>
    <n v="2454677519"/>
    <d v="2022-04-25T00:00:00"/>
    <x v="7"/>
    <x v="8"/>
    <x v="6"/>
    <s v="Cat Litter Box Cover, Pet Furniture, Cat House, Modern Litter Box Cabinet made of spruce wood"/>
    <x v="7"/>
    <n v="1"/>
    <n v="270"/>
    <s v=""/>
    <n v="0"/>
    <n v="40"/>
    <n v="270"/>
    <s v="EUR"/>
    <n v="2981536542"/>
    <n v="487104831"/>
    <d v="2022-04-25T00:00:00"/>
    <d v="2022-05-02T00:00:00"/>
    <s v="Claire Okada"/>
    <s v="Claire Okada"/>
    <m/>
    <x v="3"/>
    <x v="3"/>
  </r>
  <r>
    <n v="2455291302"/>
    <d v="2022-04-27T00:00:00"/>
    <x v="7"/>
    <x v="8"/>
    <x v="2"/>
    <s v="Double Litter Box Cabinet, 2 in 1 Modern Cat Litter Furniture made of spruce wood with two separate toilets for the kittens"/>
    <x v="12"/>
    <n v="1"/>
    <n v="480"/>
    <s v=""/>
    <n v="0"/>
    <n v="45"/>
    <n v="480"/>
    <s v="EUR"/>
    <n v="2990485419"/>
    <n v="1067397441"/>
    <d v="2022-04-27T00:00:00"/>
    <d v="2022-05-02T00:00:00"/>
    <s v="Fabian Karrer"/>
    <s v="Fabian Karrer"/>
    <m/>
    <x v="6"/>
    <x v="2"/>
  </r>
  <r>
    <n v="2457040274"/>
    <d v="2022-04-29T00:00:00"/>
    <x v="7"/>
    <x v="8"/>
    <x v="1"/>
    <s v="Dog Crate, Dog Kennel, Dog House, Wood Dog Crate, Dog Furniture, Pet Furniture, Dog Kennel Furniture, Pet House, Dog Crate Furniture"/>
    <x v="10"/>
    <n v="1"/>
    <n v="430"/>
    <s v=""/>
    <n v="0"/>
    <n v="150"/>
    <n v="430"/>
    <s v="EUR"/>
    <n v="2992665413"/>
    <n v="702147985"/>
    <d v="2022-04-29T00:00:00"/>
    <d v="2022-05-09T00:00:00"/>
    <s v="Nicole Williams"/>
    <s v="Nicole Williams"/>
    <s v="TX"/>
    <x v="0"/>
    <x v="0"/>
  </r>
  <r>
    <n v="2461728023"/>
    <d v="2022-05-01T00:00:00"/>
    <x v="7"/>
    <x v="9"/>
    <x v="5"/>
    <s v="Cat Litter Box Cover, Pet Furniture, Cat House, Modern Litter Box Cabinet made of spruce wood"/>
    <x v="7"/>
    <n v="1"/>
    <n v="270"/>
    <s v=""/>
    <n v="0"/>
    <n v="110"/>
    <n v="270"/>
    <s v="EUR"/>
    <n v="2990908054"/>
    <n v="487104831"/>
    <d v="2022-05-01T00:00:00"/>
    <d v="2022-05-06T00:00:00"/>
    <s v="Kimberly A Mueller"/>
    <s v="Kimberly A Mueller"/>
    <s v="CA"/>
    <x v="0"/>
    <x v="0"/>
  </r>
  <r>
    <n v="2461272591"/>
    <d v="2022-05-01T00:00:00"/>
    <x v="7"/>
    <x v="9"/>
    <x v="5"/>
    <s v="Double Litter Box Cabinet, 2 in 1 Modern Cat Litter Furniture made of spruce wood with two separate toilets for the kittens"/>
    <x v="12"/>
    <n v="1"/>
    <n v="480"/>
    <s v=""/>
    <n v="0"/>
    <n v="50"/>
    <n v="480"/>
    <s v="EUR"/>
    <n v="2990367200"/>
    <n v="1067397441"/>
    <d v="2022-05-01T00:00:00"/>
    <d v="2022-05-10T00:00:00"/>
    <s v="DAVID M HODGKINSON"/>
    <s v="David M Hodgkinson"/>
    <m/>
    <x v="3"/>
    <x v="3"/>
  </r>
  <r>
    <n v="2461267835"/>
    <d v="2022-05-01T00:00:00"/>
    <x v="7"/>
    <x v="9"/>
    <x v="5"/>
    <s v="Double Litter Box Cabinet, 2 in 1 Modern Cat Litter Furniture made of spruce wood with two separate toilets for the kittens"/>
    <x v="12"/>
    <n v="1"/>
    <n v="480"/>
    <s v=""/>
    <n v="0"/>
    <n v="50"/>
    <n v="480"/>
    <s v="EUR"/>
    <n v="2995869197"/>
    <n v="1067397441"/>
    <d v="2022-05-01T00:00:00"/>
    <d v="2022-05-05T00:00:00"/>
    <s v="Hannah Brady"/>
    <s v="Hannah Brady"/>
    <m/>
    <x v="3"/>
    <x v="3"/>
  </r>
  <r>
    <n v="2462690422"/>
    <d v="2022-05-03T00:00:00"/>
    <x v="7"/>
    <x v="9"/>
    <x v="3"/>
    <s v="Dog Crate, Dog Kennel, Dog House, Wood Dog Crate, Dog Furniture, Pet Furniture, Dog Kennel Furniture, Pet House, Dog Crate Furniture"/>
    <x v="10"/>
    <n v="1"/>
    <n v="387"/>
    <s v=""/>
    <n v="0"/>
    <n v="150"/>
    <n v="387"/>
    <s v="EUR"/>
    <n v="2994830504"/>
    <n v="1210027752"/>
    <d v="2022-05-03T00:00:00"/>
    <d v="2022-05-09T00:00:00"/>
    <s v="Nicole Williams"/>
    <s v="Nicole Williams"/>
    <s v="TX"/>
    <x v="0"/>
    <x v="0"/>
  </r>
  <r>
    <n v="2466486589"/>
    <d v="2022-05-05T00:00:00"/>
    <x v="7"/>
    <x v="9"/>
    <x v="0"/>
    <s v="Cat Litter Box Cover, Pet Furniture, Cat House, Modern Litter Box Cabinet made of spruce wood with double door opening and side entrance"/>
    <x v="7"/>
    <n v="1"/>
    <n v="360"/>
    <s v=""/>
    <n v="0"/>
    <n v="40"/>
    <n v="360"/>
    <s v="EUR"/>
    <n v="3002788247"/>
    <n v="646067537"/>
    <d v="2022-05-06T00:00:00"/>
    <d v="2022-05-13T00:00:00"/>
    <s v="Sonja Kaltenbach"/>
    <s v="Sonja Kaltenbach"/>
    <m/>
    <x v="6"/>
    <x v="2"/>
  </r>
  <r>
    <n v="2466462023"/>
    <d v="2022-05-05T00:00:00"/>
    <x v="7"/>
    <x v="9"/>
    <x v="0"/>
    <s v="Cat Litter Box Cover, Pet Furniture, Cat House, Modern Litter Box Cabinet made of spruce wood"/>
    <x v="7"/>
    <n v="1"/>
    <n v="250"/>
    <s v=""/>
    <n v="0"/>
    <n v="35"/>
    <n v="250"/>
    <s v="EUR"/>
    <n v="3002754967"/>
    <n v="487104831"/>
    <d v="2022-05-05T00:00:00"/>
    <d v="2022-05-13T00:00:00"/>
    <s v="Sonja Kaltenbach"/>
    <s v="Sonja Kaltenbach"/>
    <m/>
    <x v="6"/>
    <x v="2"/>
  </r>
  <r>
    <n v="2466151895"/>
    <d v="2022-05-05T00:00:00"/>
    <x v="7"/>
    <x v="9"/>
    <x v="0"/>
    <s v="Double Cat Litter Box Cabinet, Modern Litter Furniture made of spruce wood with double door opening and two side entrances"/>
    <x v="12"/>
    <n v="1"/>
    <n v="450"/>
    <s v=""/>
    <n v="0"/>
    <n v="170"/>
    <n v="450"/>
    <s v="EUR"/>
    <n v="2996986300"/>
    <n v="1019568952"/>
    <d v="2022-05-05T00:00:00"/>
    <d v="2022-05-10T00:00:00"/>
    <s v="Abagail Bartlett"/>
    <s v="Abagail Bartlett"/>
    <s v="CA"/>
    <x v="0"/>
    <x v="0"/>
  </r>
  <r>
    <n v="2466991667"/>
    <d v="2022-05-06T00:00:00"/>
    <x v="7"/>
    <x v="9"/>
    <x v="1"/>
    <s v="Double Cat Litter Box Cabinet, Modern Litter Furniture made of spruce wood with double door opening and two side entrances"/>
    <x v="12"/>
    <n v="1"/>
    <n v="450"/>
    <s v=""/>
    <n v="0"/>
    <n v="170"/>
    <n v="450"/>
    <s v="EUR"/>
    <n v="3003472845"/>
    <n v="1019568952"/>
    <d v="2022-05-06T00:00:00"/>
    <d v="2022-05-11T00:00:00"/>
    <s v="Joshua Lackey"/>
    <s v="Joshua Lackey"/>
    <s v="PR"/>
    <x v="0"/>
    <x v="0"/>
  </r>
  <r>
    <n v="2465295490"/>
    <d v="2022-05-06T00:00:00"/>
    <x v="7"/>
    <x v="9"/>
    <x v="1"/>
    <s v="Double Litter Box Cabinet, 2 in 1 Modern Cat Litter Furniture made of spruce wood with two separate toilets for the kittens"/>
    <x v="12"/>
    <n v="1"/>
    <n v="480"/>
    <s v=""/>
    <n v="0"/>
    <n v="35"/>
    <n v="480"/>
    <s v="EUR"/>
    <n v="2998170470"/>
    <n v="1067397441"/>
    <d v="2022-05-06T00:00:00"/>
    <d v="2022-05-16T00:00:00"/>
    <s v="Sig.na Emanuela Di Matteo"/>
    <s v="Sig.Na Emanuela Di Matteo"/>
    <m/>
    <x v="2"/>
    <x v="2"/>
  </r>
  <r>
    <n v="2469594325"/>
    <d v="2022-05-08T00:00:00"/>
    <x v="7"/>
    <x v="9"/>
    <x v="5"/>
    <s v="Double Litter Box Cabinet, 2 in 1 Modern Cat Litter Furniture made of spruce wood with two separate toilets for the kittens"/>
    <x v="12"/>
    <n v="1"/>
    <n v="480"/>
    <s v=""/>
    <n v="0"/>
    <n v="35"/>
    <n v="480"/>
    <s v="EUR"/>
    <n v="3006977005"/>
    <n v="1067397441"/>
    <d v="2022-05-08T00:00:00"/>
    <d v="2022-05-17T00:00:00"/>
    <s v="Chiara Nottola"/>
    <s v="Chiara Nottola"/>
    <m/>
    <x v="2"/>
    <x v="2"/>
  </r>
  <r>
    <n v="2469275751"/>
    <d v="2022-05-08T00:00:00"/>
    <x v="7"/>
    <x v="9"/>
    <x v="5"/>
    <s v="Double Litter Box Cabinet, 2 in 1 Modern Cat Litter Furniture made of spruce wood with two separate toilets for the kittens"/>
    <x v="12"/>
    <n v="1"/>
    <n v="480"/>
    <s v=""/>
    <n v="0"/>
    <n v="200"/>
    <n v="480"/>
    <s v="EUR"/>
    <n v="3001387352"/>
    <n v="1067397441"/>
    <d v="2022-05-08T00:00:00"/>
    <d v="2022-05-16T00:00:00"/>
    <s v="Melanie Zipp"/>
    <s v="Melanie Zipp"/>
    <s v="PA"/>
    <x v="0"/>
    <x v="0"/>
  </r>
  <r>
    <n v="2467533852"/>
    <d v="2022-05-08T00:00:00"/>
    <x v="7"/>
    <x v="9"/>
    <x v="5"/>
    <s v="Cat Litter Robot 3 Compatible Cover, Pet Furniture, Modern Litter Box Cabinet made of spruce wood, Enclosure for Litter Robot 3"/>
    <x v="13"/>
    <n v="1"/>
    <n v="450"/>
    <s v=""/>
    <n v="0"/>
    <n v="60"/>
    <n v="450"/>
    <s v="EUR"/>
    <n v="3006265209"/>
    <n v="1211805228"/>
    <d v="2022-05-08T00:00:00"/>
    <d v="2022-05-12T00:00:00"/>
    <s v="Karen Murphy "/>
    <s v="Karen Murphy "/>
    <m/>
    <x v="11"/>
    <x v="2"/>
  </r>
  <r>
    <n v="2470379459"/>
    <d v="2022-05-09T00:00:00"/>
    <x v="7"/>
    <x v="9"/>
    <x v="6"/>
    <s v="Dog Tuxedo, Navy Blue Dog Wedding Suit, Dog Formal Wear, Pet Vest for wedding/formal occasions with a choice of Bow Tie Color"/>
    <x v="4"/>
    <n v="1"/>
    <n v="50"/>
    <s v=""/>
    <n v="0"/>
    <n v="0"/>
    <n v="50"/>
    <s v="EUR"/>
    <n v="3002916244"/>
    <n v="517585476"/>
    <d v="2022-05-09T00:00:00"/>
    <d v="2022-05-12T00:00:00"/>
    <s v="Jolien Ickmans"/>
    <s v="Jolien Ickmans"/>
    <m/>
    <x v="10"/>
    <x v="2"/>
  </r>
  <r>
    <n v="2469863544"/>
    <d v="2022-05-10T00:00:00"/>
    <x v="7"/>
    <x v="9"/>
    <x v="3"/>
    <s v="Cat Litter Box Cover, Pet Furniture, Cat House, Modern Litter Box Cabinet made of spruce wood with double door opening and side entrance"/>
    <x v="7"/>
    <n v="1"/>
    <n v="360"/>
    <s v=""/>
    <n v="0"/>
    <n v="150"/>
    <n v="360"/>
    <s v="EUR"/>
    <n v="3004131382"/>
    <n v="646067537"/>
    <d v="2022-05-10T00:00:00"/>
    <d v="2022-05-18T00:00:00"/>
    <s v="Christina M Figueiras"/>
    <s v="Christina M Figueiras"/>
    <s v="FL"/>
    <x v="0"/>
    <x v="0"/>
  </r>
  <r>
    <n v="2471046831"/>
    <d v="2022-05-10T00:00:00"/>
    <x v="7"/>
    <x v="9"/>
    <x v="3"/>
    <s v="Double Cat Litter Box Cabinet, Modern Litter Furniture made of spruce wood with double door opening and two side entrances"/>
    <x v="12"/>
    <n v="1"/>
    <n v="450"/>
    <s v=""/>
    <n v="0"/>
    <n v="170"/>
    <n v="450"/>
    <s v="EUR"/>
    <n v="3003879932"/>
    <n v="1019568952"/>
    <d v="2022-05-10T00:00:00"/>
    <d v="2022-05-17T00:00:00"/>
    <s v="Rebecca Nelson"/>
    <s v="Rebecca Nelson"/>
    <s v="GA"/>
    <x v="0"/>
    <x v="0"/>
  </r>
  <r>
    <n v="2472735726"/>
    <d v="2022-05-13T00:00:00"/>
    <x v="7"/>
    <x v="9"/>
    <x v="1"/>
    <s v="Double Litter Box Cabinet, 2 in 1 Modern Cat Litter Furniture made of spruce wood with two separate toilets for the kittens"/>
    <x v="12"/>
    <n v="1"/>
    <n v="480"/>
    <s v=""/>
    <n v="0"/>
    <n v="200"/>
    <n v="480"/>
    <s v="EUR"/>
    <n v="3007840668"/>
    <n v="1067397441"/>
    <d v="2022-05-13T00:00:00"/>
    <d v="2022-05-18T00:00:00"/>
    <s v="Carly Mimlitsch"/>
    <s v="Carly Mimlitsch"/>
    <s v="NJ"/>
    <x v="0"/>
    <x v="0"/>
  </r>
  <r>
    <n v="2476630699"/>
    <d v="2022-05-16T00:00:00"/>
    <x v="7"/>
    <x v="9"/>
    <x v="6"/>
    <s v="Litter Box Cabinet with Storage compartment, Modern Litter Furniture made of high quality spruce wood"/>
    <x v="7"/>
    <n v="1"/>
    <n v="420"/>
    <s v=""/>
    <n v="0"/>
    <n v="170"/>
    <n v="420"/>
    <s v="EUR"/>
    <n v="3012103954"/>
    <n v="1113004967"/>
    <d v="2022-05-16T00:00:00"/>
    <d v="2022-05-23T00:00:00"/>
    <s v="Paul Cello"/>
    <s v="Paul Cello"/>
    <s v="CA"/>
    <x v="0"/>
    <x v="0"/>
  </r>
  <r>
    <n v="2477370016"/>
    <d v="2022-05-17T00:00:00"/>
    <x v="7"/>
    <x v="9"/>
    <x v="3"/>
    <s v="Dog Tuxedo, Navy Blue Dog Wedding Suit, Dog Formal Wear, Pet Vest for wedding/formal occasions with a choice of Bow Tie Color"/>
    <x v="4"/>
    <n v="1"/>
    <n v="40"/>
    <s v=""/>
    <n v="0"/>
    <n v="0"/>
    <n v="40"/>
    <s v="EUR"/>
    <n v="3018273041"/>
    <n v="517585476"/>
    <d v="2022-05-17T00:00:00"/>
    <d v="2022-05-19T00:00:00"/>
    <s v="Danielle Clark"/>
    <s v="Danielle Clark"/>
    <m/>
    <x v="3"/>
    <x v="3"/>
  </r>
  <r>
    <n v="2482991279"/>
    <d v="2022-05-23T00:00:00"/>
    <x v="7"/>
    <x v="9"/>
    <x v="6"/>
    <s v="Cat Litter Box Cover, Pet Furniture, Cat House, Modern Litter Box Cabinet made of spruce wood"/>
    <x v="7"/>
    <n v="1"/>
    <n v="300"/>
    <s v=""/>
    <n v="0"/>
    <n v="150"/>
    <n v="300"/>
    <s v="EUR"/>
    <n v="3021332140"/>
    <n v="562699798"/>
    <d v="2022-05-23T00:00:00"/>
    <d v="2022-05-30T00:00:00"/>
    <s v="Jeannette Burmeister"/>
    <s v="Jeannette Burmeister"/>
    <s v="CA"/>
    <x v="0"/>
    <x v="0"/>
  </r>
  <r>
    <n v="2484663950"/>
    <d v="2022-05-24T00:00:00"/>
    <x v="7"/>
    <x v="9"/>
    <x v="3"/>
    <s v="Double Litter Box Cabinet, 2 in 1 Modern Cat Litter Furniture made of spruce wood with two separate toilets for the kittens"/>
    <x v="12"/>
    <n v="1"/>
    <n v="480"/>
    <s v=""/>
    <n v="0"/>
    <n v="200"/>
    <n v="480"/>
    <s v="EUR"/>
    <n v="3023220800"/>
    <n v="1067397441"/>
    <d v="2022-05-24T00:00:00"/>
    <d v="2022-05-27T00:00:00"/>
    <s v="Kimmy Johnson"/>
    <s v="Kimmy Johnson"/>
    <s v="CA"/>
    <x v="0"/>
    <x v="0"/>
  </r>
  <r>
    <n v="2486006554"/>
    <d v="2022-05-25T00:00:00"/>
    <x v="7"/>
    <x v="9"/>
    <x v="2"/>
    <s v="Double Cat Litter Box Cabinet, Modern Litter Furniture made of spruce wood with double door opening and two side entrances"/>
    <x v="12"/>
    <n v="1"/>
    <n v="450"/>
    <s v=""/>
    <n v="0"/>
    <n v="160"/>
    <n v="450"/>
    <s v="EUR"/>
    <n v="3024940236"/>
    <n v="1019568952"/>
    <d v="2022-05-25T00:00:00"/>
    <d v="2022-05-31T00:00:00"/>
    <s v="Rebecca McKenzie"/>
    <s v="Rebecca Mckenzie"/>
    <m/>
    <x v="5"/>
    <x v="4"/>
  </r>
  <r>
    <n v="2488673164"/>
    <d v="2022-05-28T00:00:00"/>
    <x v="7"/>
    <x v="9"/>
    <x v="4"/>
    <s v="Double Cat Litter Box Cabinet, Modern Litter Furniture made of spruce wood with double door opening and two side entrances"/>
    <x v="12"/>
    <n v="1"/>
    <n v="450"/>
    <s v=""/>
    <n v="0"/>
    <n v="170"/>
    <n v="450"/>
    <s v="EUR"/>
    <n v="3028389414"/>
    <n v="1019568952"/>
    <d v="2022-05-28T00:00:00"/>
    <d v="2022-06-03T00:00:00"/>
    <s v="Christine Driehaus"/>
    <s v="Christine Driehaus"/>
    <s v="CA"/>
    <x v="0"/>
    <x v="0"/>
  </r>
  <r>
    <n v="2488595590"/>
    <d v="2022-05-28T00:00:00"/>
    <x v="7"/>
    <x v="9"/>
    <x v="4"/>
    <s v="Double Cat Litter Box Cabinet, Modern Litter Furniture made of spruce wood with double door opening and two side entrances"/>
    <x v="12"/>
    <n v="1"/>
    <n v="450"/>
    <s v=""/>
    <n v="0"/>
    <n v="170"/>
    <n v="450"/>
    <s v="EUR"/>
    <n v="3031716535"/>
    <n v="1019568952"/>
    <d v="2022-05-28T00:00:00"/>
    <d v="2022-06-03T00:00:00"/>
    <s v="Jeana Pisani"/>
    <s v="Jeana Pisani"/>
    <s v="NJ"/>
    <x v="0"/>
    <x v="0"/>
  </r>
  <r>
    <n v="2490826486"/>
    <d v="2022-05-30T00:00:00"/>
    <x v="7"/>
    <x v="9"/>
    <x v="6"/>
    <s v="Cat Litter Box Cover, Pet Furniture, Cat House, Modern Litter Box Cabinet made of spruce wood with double door opening and side entrance"/>
    <x v="7"/>
    <n v="1"/>
    <n v="360"/>
    <s v=""/>
    <n v="0"/>
    <n v="150"/>
    <n v="360"/>
    <s v="EUR"/>
    <n v="3034351753"/>
    <n v="646067537"/>
    <d v="2022-05-30T00:00:00"/>
    <d v="2022-06-09T00:00:00"/>
    <s v="Benjamin Dunn"/>
    <s v="Benjamin Dunn"/>
    <s v="WA"/>
    <x v="0"/>
    <x v="0"/>
  </r>
  <r>
    <n v="2493075538"/>
    <d v="2022-06-01T00:00:00"/>
    <x v="7"/>
    <x v="10"/>
    <x v="2"/>
    <s v="Dog Tuxedo, Navy Blue Dog Wedding Suit, Dog Formal Wear, Pet Vest for wedding/formal occasions with a choice of Bow Tie Color"/>
    <x v="4"/>
    <n v="1"/>
    <n v="50"/>
    <s v=""/>
    <n v="0"/>
    <n v="0"/>
    <n v="50"/>
    <s v="EUR"/>
    <n v="3034095986"/>
    <n v="517585476"/>
    <d v="2022-06-01T00:00:00"/>
    <d v="2022-06-04T00:00:00"/>
    <s v="Roy Mounsey"/>
    <s v="Roy Mounsey"/>
    <m/>
    <x v="11"/>
    <x v="2"/>
  </r>
  <r>
    <n v="2492434288"/>
    <d v="2022-06-01T00:00:00"/>
    <x v="7"/>
    <x v="10"/>
    <x v="2"/>
    <s v="Double Litter Box Cabinet, 2 in 1 Modern Cat Litter Furniture made of spruce wood with two separate toilets for the kittens"/>
    <x v="12"/>
    <n v="1"/>
    <n v="480"/>
    <s v=""/>
    <n v="0"/>
    <n v="65"/>
    <n v="480"/>
    <s v="EUR"/>
    <n v="3033266404"/>
    <n v="1067397441"/>
    <d v="2022-06-01T00:00:00"/>
    <d v="2022-06-09T00:00:00"/>
    <s v="Felipe Carvalho"/>
    <s v="Felipe Carvalho"/>
    <m/>
    <x v="3"/>
    <x v="3"/>
  </r>
  <r>
    <n v="2493933254"/>
    <d v="2022-06-02T00:00:00"/>
    <x v="7"/>
    <x v="10"/>
    <x v="0"/>
    <s v="Bunny Feeder: payment of shipping costs"/>
    <x v="6"/>
    <n v="1"/>
    <n v="0.4"/>
    <s v=""/>
    <n v="0"/>
    <n v="55"/>
    <n v="0.4"/>
    <s v="EUR"/>
    <n v="3038143671"/>
    <n v="1244138775"/>
    <d v="2022-06-02T00:00:00"/>
    <d v="2022-06-03T00:00:00"/>
    <s v="Abigail Hollingshead"/>
    <s v="Abigail Hollingshead"/>
    <s v="UT"/>
    <x v="0"/>
    <x v="0"/>
  </r>
  <r>
    <n v="2494796853"/>
    <d v="2022-06-04T00:00:00"/>
    <x v="7"/>
    <x v="10"/>
    <x v="4"/>
    <s v="Dog Tuxedo, Navy Blue Dog Wedding Suit, Dog Formal Wear, Pet Vest for wedding/formal occasions with a choice of Bow Tie Color"/>
    <x v="4"/>
    <n v="1"/>
    <n v="35"/>
    <s v=""/>
    <n v="0"/>
    <n v="0"/>
    <n v="35"/>
    <s v="EUR"/>
    <n v="3038425866"/>
    <n v="517585476"/>
    <d v="2022-06-04T00:00:00"/>
    <d v="2022-06-06T00:00:00"/>
    <s v="Kathleen Daniele"/>
    <s v="Kathleen Daniele"/>
    <s v="NJ"/>
    <x v="0"/>
    <x v="0"/>
  </r>
  <r>
    <n v="2494141409"/>
    <d v="2022-06-04T00:00:00"/>
    <x v="7"/>
    <x v="10"/>
    <x v="4"/>
    <s v="Double Litter Box Cabinet, 2 in 1 Modern Cat Litter Furniture made of spruce wood with two separate toilets for the kittens"/>
    <x v="12"/>
    <n v="1"/>
    <n v="480"/>
    <s v=""/>
    <n v="0"/>
    <n v="45"/>
    <n v="480"/>
    <s v="EUR"/>
    <n v="3037557736"/>
    <n v="1067397441"/>
    <d v="2022-06-04T00:00:00"/>
    <d v="2022-06-10T00:00:00"/>
    <s v="Kira Dambeck"/>
    <s v="Kira Dambeck"/>
    <m/>
    <x v="6"/>
    <x v="2"/>
  </r>
  <r>
    <n v="2495998457"/>
    <d v="2022-06-06T00:00:00"/>
    <x v="7"/>
    <x v="10"/>
    <x v="6"/>
    <s v="Double Cat Litter Box Cabinet, Modern Litter Furniture made of spruce wood with double door opening and two side entrances"/>
    <x v="12"/>
    <n v="1"/>
    <n v="450"/>
    <s v=""/>
    <n v="0"/>
    <n v="45"/>
    <n v="450"/>
    <s v="EUR"/>
    <n v="3040080556"/>
    <n v="1019568952"/>
    <d v="2022-06-06T00:00:00"/>
    <d v="2022-06-14T00:00:00"/>
    <s v="Jana Kastner"/>
    <s v="Jana Kastner"/>
    <m/>
    <x v="6"/>
    <x v="2"/>
  </r>
  <r>
    <n v="2499371215"/>
    <d v="2022-06-08T00:00:00"/>
    <x v="7"/>
    <x v="10"/>
    <x v="2"/>
    <s v="Double Litter Box Cabinet, Cat Litter Box Cabinet on Two levels, Modern Litter Furniture made of spruce wood version &quot;Bunkbeds&quot;"/>
    <x v="12"/>
    <n v="1"/>
    <n v="480"/>
    <s v=""/>
    <n v="0"/>
    <n v="170"/>
    <n v="480"/>
    <s v="EUR"/>
    <n v="3043974892"/>
    <n v="1089697653"/>
    <d v="2022-06-08T00:00:00"/>
    <d v="2022-06-14T00:00:00"/>
    <s v="Carrie Peterson"/>
    <s v="Carrie Peterson"/>
    <s v="VA"/>
    <x v="0"/>
    <x v="0"/>
  </r>
  <r>
    <n v="2498964761"/>
    <d v="2022-06-08T00:00:00"/>
    <x v="7"/>
    <x v="10"/>
    <x v="2"/>
    <s v="Dog Ramp, Pet Ramp, Portable ramp for your pet with adjustable heights"/>
    <x v="8"/>
    <n v="1"/>
    <n v="140"/>
    <s v=""/>
    <n v="0"/>
    <n v="80"/>
    <n v="140"/>
    <s v="EUR"/>
    <n v="3046728495"/>
    <n v="499764244"/>
    <d v="2022-06-08T00:00:00"/>
    <d v="2022-06-14T00:00:00"/>
    <s v="Joshua Cushman"/>
    <s v="Joshua Cushman"/>
    <s v="WA"/>
    <x v="0"/>
    <x v="0"/>
  </r>
  <r>
    <n v="2502127248"/>
    <d v="2022-06-10T00:00:00"/>
    <x v="7"/>
    <x v="10"/>
    <x v="1"/>
    <s v="Double Litter Box Cabinet, 2 in 1 Modern Cat Litter Furniture made of spruce wood with two separate toilets for the kittens"/>
    <x v="12"/>
    <n v="1"/>
    <n v="500"/>
    <s v=""/>
    <n v="0"/>
    <n v="65"/>
    <n v="500"/>
    <s v="EUR"/>
    <n v="3046223806"/>
    <n v="1067397441"/>
    <d v="2022-06-10T00:00:00"/>
    <d v="2022-06-15T00:00:00"/>
    <s v="Annapoorna Jayaseelan"/>
    <s v="Annapoorna Jayaseelan"/>
    <m/>
    <x v="3"/>
    <x v="3"/>
  </r>
  <r>
    <n v="2502662739"/>
    <d v="2022-06-12T00:00:00"/>
    <x v="7"/>
    <x v="10"/>
    <x v="5"/>
    <s v="Dog Ramp, Pet Ramp, Portable ramp for your pet with adjustable heights"/>
    <x v="8"/>
    <n v="1"/>
    <n v="140"/>
    <s v=""/>
    <n v="0"/>
    <n v="90"/>
    <n v="140"/>
    <s v="EUR"/>
    <n v="3047915086"/>
    <n v="499764244"/>
    <d v="2022-06-12T00:00:00"/>
    <d v="2022-06-17T00:00:00"/>
    <s v="Fiona Pascoe"/>
    <s v="Fiona Pascoe"/>
    <m/>
    <x v="22"/>
    <x v="1"/>
  </r>
  <r>
    <n v="2504516979"/>
    <d v="2022-06-13T00:00:00"/>
    <x v="7"/>
    <x v="10"/>
    <x v="6"/>
    <s v="Cat Litter Box Cover, Pet Furniture, Cat House, Modern Litter Box Cabinet made of spruce wood"/>
    <x v="7"/>
    <n v="1"/>
    <n v="280"/>
    <s v=""/>
    <n v="0"/>
    <n v="90"/>
    <n v="280"/>
    <s v="EUR"/>
    <n v="3050316818"/>
    <n v="487104831"/>
    <d v="2022-06-13T00:00:00"/>
    <d v="2022-06-20T00:00:00"/>
    <s v="Kathryn Hall"/>
    <s v="Kathryn Hall"/>
    <m/>
    <x v="5"/>
    <x v="4"/>
  </r>
  <r>
    <n v="2506421975"/>
    <d v="2022-06-15T00:00:00"/>
    <x v="7"/>
    <x v="10"/>
    <x v="2"/>
    <s v="Dog Tuxedo, Navy Blue Dog Wedding Suit, Dog Formal Wear, Pet Vest for wedding/formal occasions with a choice of Bow Tie Color"/>
    <x v="4"/>
    <n v="1"/>
    <n v="40"/>
    <s v=""/>
    <n v="0"/>
    <n v="0"/>
    <n v="40"/>
    <s v="EUR"/>
    <n v="3056346355"/>
    <n v="517585476"/>
    <d v="2022-06-15T00:00:00"/>
    <d v="2022-06-18T00:00:00"/>
    <s v="Giovanni Lieghio"/>
    <s v="Giovanni Lieghio"/>
    <m/>
    <x v="11"/>
    <x v="2"/>
  </r>
  <r>
    <n v="2511946510"/>
    <d v="2022-06-20T00:00:00"/>
    <x v="7"/>
    <x v="10"/>
    <x v="6"/>
    <s v="Cat Litter Robot 3 Compatible Cover, Pet Furniture, Modern Litter Box Cabinet made of spruce wood, Enclosure for Litter Robot 3"/>
    <x v="13"/>
    <n v="1"/>
    <n v="480"/>
    <s v=""/>
    <n v="0"/>
    <n v="170"/>
    <n v="480"/>
    <s v="EUR"/>
    <n v="3062519653"/>
    <n v="1211805228"/>
    <d v="2022-06-20T00:00:00"/>
    <d v="2022-06-24T00:00:00"/>
    <s v="Julie Knappe"/>
    <s v="Julie Knappe"/>
    <s v="CA"/>
    <x v="0"/>
    <x v="0"/>
  </r>
  <r>
    <n v="2514120411"/>
    <d v="2022-06-24T00:00:00"/>
    <x v="7"/>
    <x v="10"/>
    <x v="1"/>
    <s v="Double Litter Box Cabinet, Cat Litter Box Cabinet on Two levels, Modern Litter Furniture made of spruce wood version &quot;Bunkbeds&quot;"/>
    <x v="12"/>
    <n v="1"/>
    <n v="480"/>
    <s v=""/>
    <n v="0"/>
    <n v="170"/>
    <n v="480"/>
    <s v="EUR"/>
    <n v="3063615676"/>
    <n v="1089697653"/>
    <d v="2022-06-24T00:00:00"/>
    <d v="2022-07-11T00:00:00"/>
    <s v="Veronica Pickard"/>
    <s v="Veronica Pickard"/>
    <s v="CA"/>
    <x v="0"/>
    <x v="0"/>
  </r>
  <r>
    <n v="2518025090"/>
    <d v="2022-06-27T00:00:00"/>
    <x v="7"/>
    <x v="10"/>
    <x v="6"/>
    <s v="Cat Litter Box Cover, Pet Furniture, Cat House, Modern Litter Box Cabinet made of spruce wood with a side entrance"/>
    <x v="7"/>
    <n v="1"/>
    <n v="300"/>
    <s v=""/>
    <n v="0"/>
    <n v="110"/>
    <n v="300"/>
    <s v="EUR"/>
    <n v="3067157428"/>
    <n v="271552444"/>
    <d v="2022-06-28T00:00:00"/>
    <d v="2022-07-06T00:00:00"/>
    <s v="Rachel Abdul-Azim"/>
    <s v="Rachel Abdul-Azim"/>
    <s v="TX"/>
    <x v="0"/>
    <x v="0"/>
  </r>
  <r>
    <n v="2518111811"/>
    <d v="2022-06-28T00:00:00"/>
    <x v="7"/>
    <x v="10"/>
    <x v="3"/>
    <s v="Cat Litter Robot 3 Compatible Cover, Pet Furniture, Modern Litter Box Cabinet made of spruce wood, Enclosure for Litter Robot 3"/>
    <x v="13"/>
    <n v="1"/>
    <n v="480"/>
    <s v=""/>
    <n v="0"/>
    <n v="170"/>
    <n v="480"/>
    <s v="EUR"/>
    <n v="3069133130"/>
    <n v="1211805228"/>
    <d v="2022-06-28T00:00:00"/>
    <d v="2022-07-12T00:00:00"/>
    <s v="Tanya Fishburn"/>
    <s v="Tanya Fishburn"/>
    <s v="CA"/>
    <x v="0"/>
    <x v="0"/>
  </r>
  <r>
    <n v="2518895812"/>
    <d v="2022-06-28T00:00:00"/>
    <x v="7"/>
    <x v="10"/>
    <x v="3"/>
    <s v="Double Litter Box Cabinet, 2 in 1 Modern Cat Litter Furniture made of spruce wood with two separate toilets for the kittens"/>
    <x v="12"/>
    <n v="1"/>
    <n v="500"/>
    <s v=""/>
    <n v="0"/>
    <n v="100"/>
    <n v="500"/>
    <s v="EUR"/>
    <n v="3071442219"/>
    <n v="1067397441"/>
    <d v="2022-06-28T00:00:00"/>
    <d v="2022-07-11T00:00:00"/>
    <s v="Iveta Heinrich"/>
    <s v="Iveta Heinrich"/>
    <m/>
    <x v="6"/>
    <x v="2"/>
  </r>
  <r>
    <n v="2519900195"/>
    <d v="2022-06-30T00:00:00"/>
    <x v="7"/>
    <x v="10"/>
    <x v="0"/>
    <s v="Double Cat Litter Box Cabinet, Modern Litter Furniture made of spruce wood with double door opening and two side entrances"/>
    <x v="12"/>
    <n v="1"/>
    <n v="480"/>
    <s v=""/>
    <n v="0"/>
    <n v="170"/>
    <n v="480"/>
    <s v="EUR"/>
    <n v="3074692317"/>
    <n v="1019568952"/>
    <d v="2022-06-30T00:00:00"/>
    <d v="2022-07-07T00:00:00"/>
    <s v="STEPHANIE DEKORTE"/>
    <s v="Stephanie Dekorte"/>
    <s v="WI"/>
    <x v="0"/>
    <x v="0"/>
  </r>
  <r>
    <n v="2521346262"/>
    <d v="2022-06-30T00:00:00"/>
    <x v="7"/>
    <x v="10"/>
    <x v="0"/>
    <s v="Cat Litter Box Cover, Pet Furniture, Cat House, Modern Litter Box Cabinet made of spruce wood"/>
    <x v="7"/>
    <n v="1"/>
    <n v="340"/>
    <s v=""/>
    <n v="0"/>
    <n v="150"/>
    <n v="340"/>
    <s v="EUR"/>
    <n v="3071533186"/>
    <n v="562699798"/>
    <d v="2022-06-30T00:00:00"/>
    <d v="2022-07-11T00:00:00"/>
    <s v="Una Schneck"/>
    <s v="Una Schneck"/>
    <s v="MA"/>
    <x v="0"/>
    <x v="0"/>
  </r>
  <r>
    <n v="2522184086"/>
    <d v="2022-07-01T00:00:00"/>
    <x v="7"/>
    <x v="0"/>
    <x v="1"/>
    <s v="Cat Litter Box Cover, Pet Furniture, Cat House, Modern Litter Box Cabinet made of spruce wood"/>
    <x v="7"/>
    <n v="1"/>
    <n v="340"/>
    <s v=""/>
    <n v="0"/>
    <n v="150"/>
    <n v="340"/>
    <s v="EUR"/>
    <n v="3075707037"/>
    <n v="562699798"/>
    <d v="2022-07-01T00:00:00"/>
    <d v="2022-07-12T00:00:00"/>
    <s v="Paige L Stanley"/>
    <s v="Paige L Stanley"/>
    <s v="CO"/>
    <x v="0"/>
    <x v="0"/>
  </r>
  <r>
    <n v="2524348498"/>
    <d v="2022-07-03T00:00:00"/>
    <x v="7"/>
    <x v="0"/>
    <x v="5"/>
    <s v="Double Cat Litter Box Cabinet, Modern Litter Furniture made of spruce wood with double door opening and two side entrances"/>
    <x v="12"/>
    <n v="1"/>
    <n v="480"/>
    <s v=""/>
    <n v="0"/>
    <n v="170"/>
    <n v="480"/>
    <s v="EUR"/>
    <n v="3078585313"/>
    <n v="1019568952"/>
    <d v="2022-07-03T00:00:00"/>
    <d v="2022-07-13T00:00:00"/>
    <s v="Devon Thrumston"/>
    <s v="Devon Thrumston"/>
    <s v="CA"/>
    <x v="0"/>
    <x v="0"/>
  </r>
  <r>
    <n v="2524804968"/>
    <d v="2022-07-04T00:00:00"/>
    <x v="7"/>
    <x v="0"/>
    <x v="6"/>
    <s v="Double Cat Litter Box Cabinet, Modern Litter Furniture made of spruce wood with double door opening and two side entrances"/>
    <x v="12"/>
    <n v="1"/>
    <n v="480"/>
    <s v=""/>
    <n v="0"/>
    <n v="170"/>
    <n v="480"/>
    <s v="EUR"/>
    <n v="3079177021"/>
    <n v="1019568952"/>
    <d v="2022-07-04T00:00:00"/>
    <d v="2022-07-16T00:00:00"/>
    <s v="Emily Binnie"/>
    <s v="Emily Binnie"/>
    <s v="GA"/>
    <x v="0"/>
    <x v="0"/>
  </r>
  <r>
    <n v="2525148087"/>
    <d v="2022-07-06T00:00:00"/>
    <x v="7"/>
    <x v="0"/>
    <x v="2"/>
    <s v="Double Litter Box Cabinet, 2 in 1 Modern Cat Litter Furniture made of spruce wood with two separate toilets for the kittens"/>
    <x v="12"/>
    <n v="1"/>
    <n v="500"/>
    <s v=""/>
    <n v="0"/>
    <n v="200"/>
    <n v="500"/>
    <s v="EUR"/>
    <n v="3081841551"/>
    <n v="1067397441"/>
    <d v="2022-07-06T00:00:00"/>
    <d v="2022-07-19T00:00:00"/>
    <s v="Regina Schmotzer"/>
    <s v="Regina Schmotzer"/>
    <s v="FL"/>
    <x v="0"/>
    <x v="0"/>
  </r>
  <r>
    <n v="2526781678"/>
    <d v="2022-07-06T00:00:00"/>
    <x v="7"/>
    <x v="0"/>
    <x v="2"/>
    <s v="Cat Litter Box Cover, Pet Furniture, Cat House, Modern Litter Box Cabinet made of spruce wood"/>
    <x v="7"/>
    <n v="1"/>
    <n v="280"/>
    <s v=""/>
    <n v="0"/>
    <n v="30"/>
    <n v="280"/>
    <s v="EUR"/>
    <n v="3081701419"/>
    <n v="487104831"/>
    <d v="2022-07-06T00:00:00"/>
    <d v="2022-07-14T00:00:00"/>
    <s v="Liliia Ismagulova"/>
    <s v="Liliia Ismagulova"/>
    <m/>
    <x v="2"/>
    <x v="2"/>
  </r>
  <r>
    <n v="2526221885"/>
    <d v="2022-07-07T00:00:00"/>
    <x v="7"/>
    <x v="0"/>
    <x v="0"/>
    <s v="Dog Tuxedo, Navy Blue Dog Wedding Suit, Dog Formal Wear, Pet Vest for wedding/formal occasions with a choice of Bow Tie Color"/>
    <x v="4"/>
    <n v="1"/>
    <n v="40"/>
    <s v=""/>
    <n v="0"/>
    <n v="0"/>
    <n v="40"/>
    <s v="EUR"/>
    <n v="3080404298"/>
    <n v="517585476"/>
    <d v="2022-07-07T00:00:00"/>
    <d v="2022-07-09T00:00:00"/>
    <s v="Sean Kaump"/>
    <s v="Sean Kaump"/>
    <s v="WI"/>
    <x v="0"/>
    <x v="0"/>
  </r>
  <r>
    <n v="2527790448"/>
    <d v="2022-07-07T00:00:00"/>
    <x v="7"/>
    <x v="0"/>
    <x v="0"/>
    <s v="Dog Tuxedo, Navy Blue Dog Wedding Suit, Dog Formal Wear, Pet Vest for wedding/formal occasions with a choice of Bow Tie Color"/>
    <x v="4"/>
    <n v="1"/>
    <n v="40"/>
    <s v=""/>
    <n v="0"/>
    <n v="0"/>
    <n v="40"/>
    <s v="EUR"/>
    <n v="3080074420"/>
    <n v="517585476"/>
    <d v="2022-07-07T00:00:00"/>
    <d v="2022-07-09T00:00:00"/>
    <s v="Sean Kaump"/>
    <s v="Sean Kaump"/>
    <s v="WI"/>
    <x v="0"/>
    <x v="0"/>
  </r>
  <r>
    <n v="2527578811"/>
    <d v="2022-07-09T00:00:00"/>
    <x v="7"/>
    <x v="0"/>
    <x v="4"/>
    <s v="Double Litter Box Cabinet, 2 in 1 Modern Cat Litter Furniture made of spruce wood with two separate toilets for the kittens"/>
    <x v="12"/>
    <n v="1"/>
    <n v="500"/>
    <s v=""/>
    <n v="0"/>
    <n v="200"/>
    <n v="500"/>
    <s v="EUR"/>
    <n v="3082281114"/>
    <n v="1067397441"/>
    <d v="2022-07-09T00:00:00"/>
    <d v="2022-07-19T00:00:00"/>
    <s v="Krisy Elrod"/>
    <s v="Krisy Elrod"/>
    <s v="PA"/>
    <x v="0"/>
    <x v="0"/>
  </r>
  <r>
    <n v="2530297495"/>
    <d v="2022-07-12T00:00:00"/>
    <x v="7"/>
    <x v="0"/>
    <x v="3"/>
    <s v="Cat Litter Box Cover, Pet Furniture, Cat House, Modern Litter Box Cabinet made of spruce wood with a side entrance"/>
    <x v="7"/>
    <n v="1"/>
    <n v="280"/>
    <s v=""/>
    <n v="0"/>
    <n v="80"/>
    <n v="280"/>
    <s v="EUR"/>
    <n v="3088876869"/>
    <n v="271552444"/>
    <d v="2022-07-12T00:00:00"/>
    <d v="2022-07-20T00:00:00"/>
    <s v="NoÃ©mie Monnereau"/>
    <s v="Noã©Mie Monnereau"/>
    <m/>
    <x v="14"/>
    <x v="2"/>
  </r>
  <r>
    <n v="2534221512"/>
    <d v="2022-07-13T00:00:00"/>
    <x v="7"/>
    <x v="0"/>
    <x v="2"/>
    <s v="Double Litter Box Cabinet, 2 in 1 Modern Cat Litter Furniture made of spruce wood with two separate toilets for the kittens"/>
    <x v="12"/>
    <n v="1"/>
    <n v="500"/>
    <s v=""/>
    <n v="0"/>
    <n v="200"/>
    <n v="500"/>
    <s v="EUR"/>
    <n v="3091188045"/>
    <n v="1067397441"/>
    <d v="2022-07-14T00:00:00"/>
    <d v="2022-07-19T00:00:00"/>
    <s v="Lucia Dallett"/>
    <s v="Lucia Dallett"/>
    <s v="NY"/>
    <x v="0"/>
    <x v="0"/>
  </r>
  <r>
    <n v="2532220373"/>
    <d v="2022-07-14T00:00:00"/>
    <x v="7"/>
    <x v="0"/>
    <x v="0"/>
    <s v="Double Cat Litter Box Cabinet, Modern Litter Furniture made of spruce wood with double door opening and two side entrances"/>
    <x v="12"/>
    <n v="1"/>
    <n v="480"/>
    <s v=""/>
    <n v="0"/>
    <n v="170"/>
    <n v="480"/>
    <s v="EUR"/>
    <n v="3091499273"/>
    <n v="1019568952"/>
    <d v="2022-07-14T00:00:00"/>
    <d v="2022-07-21T00:00:00"/>
    <s v="Savannah Johnson"/>
    <s v="Savannah Johnson"/>
    <s v="CA"/>
    <x v="0"/>
    <x v="0"/>
  </r>
  <r>
    <n v="2537068938"/>
    <d v="2022-07-16T00:00:00"/>
    <x v="7"/>
    <x v="0"/>
    <x v="4"/>
    <s v="Cat Litter Box Cover, Pet Furniture, Cat House, Modern Litter Box Cabinet made of spruce wood with a side entrance"/>
    <x v="7"/>
    <n v="1"/>
    <n v="280"/>
    <s v=""/>
    <n v="0"/>
    <n v="110"/>
    <n v="280"/>
    <s v="EUR"/>
    <n v="3094917681"/>
    <n v="271552444"/>
    <d v="2022-07-16T00:00:00"/>
    <d v="2022-07-25T00:00:00"/>
    <s v="Chloe Holden"/>
    <s v="Chloe Holden"/>
    <s v="NY"/>
    <x v="0"/>
    <x v="0"/>
  </r>
  <r>
    <n v="2538124024"/>
    <d v="2022-07-18T00:00:00"/>
    <x v="7"/>
    <x v="0"/>
    <x v="6"/>
    <s v="Dog Scarf Fleece light Pink, Cat Scarf, Pet Neckwear, Puppy Scarf baby pink"/>
    <x v="2"/>
    <n v="1"/>
    <n v="15"/>
    <s v=""/>
    <n v="0"/>
    <n v="0"/>
    <n v="15"/>
    <s v="EUR"/>
    <n v="3093671390"/>
    <n v="248743085"/>
    <d v="2022-07-18T00:00:00"/>
    <d v="2022-07-20T00:00:00"/>
    <s v="Nancy Wong"/>
    <s v="Nancy Wong"/>
    <m/>
    <x v="5"/>
    <x v="4"/>
  </r>
  <r>
    <n v="2539917920"/>
    <d v="2022-07-19T00:00:00"/>
    <x v="7"/>
    <x v="0"/>
    <x v="3"/>
    <s v="Cat Litter Box Cover, Pet Furniture, Cat House, Modern Litter Box Cabinet made of spruce wood with double door opening and side entrance"/>
    <x v="7"/>
    <n v="1"/>
    <n v="400"/>
    <s v=""/>
    <n v="0"/>
    <n v="150"/>
    <n v="400"/>
    <s v="EUR"/>
    <n v="3098662135"/>
    <n v="646067537"/>
    <d v="2022-07-19T00:00:00"/>
    <d v="2022-07-22T00:00:00"/>
    <s v="Brynn Weise"/>
    <s v="Brynn Weise"/>
    <s v="MN"/>
    <x v="0"/>
    <x v="0"/>
  </r>
  <r>
    <n v="2536842855"/>
    <d v="2022-07-19T00:00:00"/>
    <x v="7"/>
    <x v="0"/>
    <x v="3"/>
    <s v="Double Litter Box Cabinet, 2 in 1 Modern Cat Litter Furniture made of spruce wood with two separate toilets for the kittens"/>
    <x v="12"/>
    <n v="1"/>
    <n v="500"/>
    <s v=""/>
    <n v="0"/>
    <n v="100"/>
    <n v="500"/>
    <s v="EUR"/>
    <n v="3095129536"/>
    <n v="1067397441"/>
    <d v="2022-07-19T00:00:00"/>
    <d v="2022-07-29T00:00:00"/>
    <s v="Nico Leon Plenio"/>
    <s v="Nico Leon Plenio"/>
    <m/>
    <x v="6"/>
    <x v="2"/>
  </r>
  <r>
    <n v="2540468648"/>
    <d v="2022-07-20T00:00:00"/>
    <x v="7"/>
    <x v="0"/>
    <x v="2"/>
    <s v="Litter Box Cabinet with Storage compartment, Modern Litter Furniture made of high quality spruce wood"/>
    <x v="7"/>
    <n v="1"/>
    <n v="450"/>
    <s v=""/>
    <n v="0"/>
    <n v="170"/>
    <n v="450"/>
    <s v="EUR"/>
    <n v="3096766982"/>
    <n v="1113004967"/>
    <d v="2022-07-20T00:00:00"/>
    <d v="2022-07-29T00:00:00"/>
    <s v="Vicki G Wilson"/>
    <s v="Vicki G Wilson"/>
    <s v="MO"/>
    <x v="0"/>
    <x v="0"/>
  </r>
  <r>
    <n v="2542379352"/>
    <d v="2022-07-22T00:00:00"/>
    <x v="7"/>
    <x v="0"/>
    <x v="1"/>
    <s v="Cat Litter Robot 3 Compatible Cover, Pet Furniture, Modern Litter Box Cabinet made of spruce wood, Enclosure for Litter Robot 3"/>
    <x v="13"/>
    <n v="1"/>
    <n v="480"/>
    <s v=""/>
    <n v="0"/>
    <n v="100"/>
    <n v="480"/>
    <s v="EUR"/>
    <n v="3101950797"/>
    <n v="1211805228"/>
    <d v="2022-07-22T00:00:00"/>
    <d v="2022-08-01T00:00:00"/>
    <s v="Richard Bieshaar"/>
    <s v="Richard Bieshaar"/>
    <m/>
    <x v="16"/>
    <x v="2"/>
  </r>
  <r>
    <n v="2546258324"/>
    <d v="2022-07-26T00:00:00"/>
    <x v="7"/>
    <x v="0"/>
    <x v="3"/>
    <s v="Double Litter Box Cabinet, 2 in 1 Modern Cat Litter Furniture made of spruce wood with two separate toilets for the kittens"/>
    <x v="12"/>
    <n v="1"/>
    <n v="500"/>
    <s v=""/>
    <n v="0"/>
    <n v="200"/>
    <n v="500"/>
    <s v="EUR"/>
    <n v="3104478472"/>
    <n v="1067397441"/>
    <d v="2022-07-26T00:00:00"/>
    <d v="2022-08-02T00:00:00"/>
    <s v="Kenneth McClinton"/>
    <s v="Kenneth Mcclinton"/>
    <s v="FL"/>
    <x v="0"/>
    <x v="0"/>
  </r>
  <r>
    <n v="2545952954"/>
    <d v="2022-07-26T00:00:00"/>
    <x v="7"/>
    <x v="0"/>
    <x v="3"/>
    <s v="Wood Raised Dog Feeder, Double Dog Feeder, Dog feeding station, Pet Feeder made of spruce wood with two elevated stainless steel food bowls"/>
    <x v="6"/>
    <n v="1"/>
    <n v="80"/>
    <s v=""/>
    <n v="0"/>
    <n v="40"/>
    <n v="80"/>
    <s v="EUR"/>
    <n v="3104084366"/>
    <n v="286853857"/>
    <d v="2022-07-26T00:00:00"/>
    <d v="2022-08-01T00:00:00"/>
    <s v="Christina Runkel"/>
    <s v="Christina Runkel"/>
    <m/>
    <x v="19"/>
    <x v="2"/>
  </r>
  <r>
    <n v="2547676542"/>
    <d v="2022-07-27T00:00:00"/>
    <x v="7"/>
    <x v="0"/>
    <x v="2"/>
    <s v="Double Litter Box Cabinet, 2 in 1 Modern Cat Litter Furniture made of spruce wood with two separate toilets for the kittens"/>
    <x v="12"/>
    <n v="1"/>
    <n v="500"/>
    <s v=""/>
    <n v="0"/>
    <n v="200"/>
    <n v="500"/>
    <s v="EUR"/>
    <n v="3108975799"/>
    <n v="1067397441"/>
    <d v="2022-07-27T00:00:00"/>
    <d v="2022-08-02T00:00:00"/>
    <s v="carlos fonseca"/>
    <s v="Carlos Fonseca"/>
    <s v="NC"/>
    <x v="0"/>
    <x v="0"/>
  </r>
  <r>
    <n v="2546178211"/>
    <d v="2022-07-28T00:00:00"/>
    <x v="7"/>
    <x v="0"/>
    <x v="0"/>
    <s v="Litter Box Cabinet with Storage compartment, Modern Litter Furniture made of high quality spruce wood"/>
    <x v="7"/>
    <n v="1"/>
    <n v="450"/>
    <s v=""/>
    <n v="0"/>
    <n v="170"/>
    <n v="450"/>
    <s v="EUR"/>
    <n v="3107737274"/>
    <n v="1113004967"/>
    <d v="2022-07-28T00:00:00"/>
    <d v="2022-08-03T00:00:00"/>
    <s v="Christopher Hanau"/>
    <s v="Christopher Hanau"/>
    <s v="VT"/>
    <x v="0"/>
    <x v="0"/>
  </r>
  <r>
    <n v="2547360983"/>
    <d v="2022-07-30T00:00:00"/>
    <x v="7"/>
    <x v="0"/>
    <x v="4"/>
    <s v="Double Cat Litter Box Cabinet, Modern Litter Furniture made of spruce wood with double door opening and two side entrances"/>
    <x v="12"/>
    <n v="1"/>
    <n v="480"/>
    <s v=""/>
    <n v="0"/>
    <n v="170"/>
    <n v="480"/>
    <s v="EUR"/>
    <n v="3109332596"/>
    <n v="1019568952"/>
    <d v="2022-07-30T00:00:00"/>
    <d v="2022-08-04T00:00:00"/>
    <s v="Matthew Sarnoff"/>
    <s v="Matthew Sarnoff"/>
    <s v="WA"/>
    <x v="0"/>
    <x v="0"/>
  </r>
  <r>
    <n v="2550785231"/>
    <d v="2022-08-02T00:00:00"/>
    <x v="7"/>
    <x v="11"/>
    <x v="3"/>
    <s v="Double Litter Box Cabinet, 2 in 1 Modern Cat Litter Furniture made of spruce wood with two separate toilets for the kittens"/>
    <x v="12"/>
    <n v="1"/>
    <n v="500"/>
    <s v=""/>
    <n v="0"/>
    <n v="200"/>
    <n v="500"/>
    <s v="EUR"/>
    <n v="3113783086"/>
    <n v="1067397441"/>
    <d v="2022-08-02T00:00:00"/>
    <d v="2022-08-08T00:00:00"/>
    <s v="Kristy Homiston"/>
    <s v="Kristy Homiston"/>
    <s v="ND"/>
    <x v="0"/>
    <x v="0"/>
  </r>
  <r>
    <n v="2553778181"/>
    <d v="2022-08-05T00:00:00"/>
    <x v="7"/>
    <x v="11"/>
    <x v="1"/>
    <s v="Dog Ramp, Pet Ramp, Portable ramp for your pet with adjustable heights"/>
    <x v="8"/>
    <n v="1"/>
    <n v="140"/>
    <s v=""/>
    <n v="0"/>
    <n v="80"/>
    <n v="140"/>
    <s v="EUR"/>
    <n v="3118047268"/>
    <n v="499764244"/>
    <d v="2022-08-05T00:00:00"/>
    <d v="2022-08-08T00:00:00"/>
    <s v="Lori Canter"/>
    <s v="Lori Canter"/>
    <s v="NY"/>
    <x v="0"/>
    <x v="0"/>
  </r>
  <r>
    <n v="2554505399"/>
    <d v="2022-08-06T00:00:00"/>
    <x v="7"/>
    <x v="11"/>
    <x v="4"/>
    <s v="Dog Tuxedo, Navy Blue Dog Wedding Suit, Dog Formal Wear, Pet Vest for wedding/formal occasions with a choice of Bow Tie Color"/>
    <x v="4"/>
    <n v="1"/>
    <n v="40"/>
    <s v=""/>
    <n v="0"/>
    <n v="5"/>
    <n v="40"/>
    <s v="EUR"/>
    <n v="3121676789"/>
    <n v="517585476"/>
    <d v="2022-08-06T00:00:00"/>
    <d v="2022-08-08T00:00:00"/>
    <s v="Degezelle Jolien"/>
    <s v="Degezelle Jolien"/>
    <m/>
    <x v="10"/>
    <x v="2"/>
  </r>
  <r>
    <n v="2559329410"/>
    <d v="2022-08-07T00:00:00"/>
    <x v="7"/>
    <x v="11"/>
    <x v="5"/>
    <s v="Litter Box Cabinet with Storage compartment, Modern Litter Furniture made of high quality spruce wood"/>
    <x v="7"/>
    <n v="1"/>
    <n v="450"/>
    <s v=""/>
    <n v="0"/>
    <n v="170"/>
    <n v="450"/>
    <s v="EUR"/>
    <n v="3121582698"/>
    <n v="1113004967"/>
    <d v="2022-08-07T00:00:00"/>
    <d v="2022-08-16T00:00:00"/>
    <s v="Dominique Moomaw"/>
    <s v="Dominique Moomaw"/>
    <s v="CA"/>
    <x v="0"/>
    <x v="0"/>
  </r>
  <r>
    <n v="2555475945"/>
    <d v="2022-08-07T00:00:00"/>
    <x v="7"/>
    <x v="11"/>
    <x v="5"/>
    <s v="Double Litter Box Cabinet, 2 in 1 Modern Cat Litter Furniture made of spruce wood with two separate toilets for the kittens"/>
    <x v="12"/>
    <n v="1"/>
    <n v="500"/>
    <s v=""/>
    <n v="0"/>
    <n v="200"/>
    <n v="500"/>
    <s v="EUR"/>
    <n v="3120543552"/>
    <n v="1067397441"/>
    <d v="2022-08-07T00:00:00"/>
    <d v="2022-08-12T00:00:00"/>
    <s v="cristina rico"/>
    <s v="Cristina Rico"/>
    <s v="TX"/>
    <x v="0"/>
    <x v="0"/>
  </r>
  <r>
    <n v="2557185993"/>
    <d v="2022-08-08T00:00:00"/>
    <x v="7"/>
    <x v="11"/>
    <x v="6"/>
    <s v="Cat Litter Box Cover, Pet Furniture, Cat House, Modern Litter Box Cabinet made of spruce wood"/>
    <x v="7"/>
    <n v="1"/>
    <n v="300"/>
    <s v=""/>
    <n v="0"/>
    <n v="110"/>
    <n v="300"/>
    <s v="EUR"/>
    <n v="3125392315"/>
    <n v="487104831"/>
    <d v="2022-08-08T00:00:00"/>
    <d v="2022-08-16T00:00:00"/>
    <s v="Stone Edwards"/>
    <s v="Stone Edwards"/>
    <s v="CA"/>
    <x v="0"/>
    <x v="0"/>
  </r>
  <r>
    <n v="2560190782"/>
    <d v="2022-08-08T00:00:00"/>
    <x v="7"/>
    <x v="11"/>
    <x v="6"/>
    <s v="Cat Litter Box Cover, Pet Furniture, Cat House, Modern Litter Box Cabinet made of spruce wood with a side entrance"/>
    <x v="7"/>
    <n v="1"/>
    <n v="280"/>
    <s v=""/>
    <n v="0"/>
    <n v="110"/>
    <n v="280"/>
    <s v="EUR"/>
    <n v="3122680402"/>
    <n v="271552444"/>
    <d v="2022-08-08T00:00:00"/>
    <d v="2022-08-18T00:00:00"/>
    <s v="Elizabeth Edmonds"/>
    <s v="Elizabeth Edmonds"/>
    <s v="CA"/>
    <x v="0"/>
    <x v="0"/>
  </r>
  <r>
    <n v="2558465441"/>
    <d v="2022-08-10T00:00:00"/>
    <x v="7"/>
    <x v="11"/>
    <x v="2"/>
    <s v="Litter Box Cabinet with Storage compartment, Modern Litter Furniture made of high quality spruce wood"/>
    <x v="7"/>
    <n v="1"/>
    <n v="450"/>
    <s v=""/>
    <n v="0"/>
    <n v="100"/>
    <n v="450"/>
    <s v="EUR"/>
    <n v="3127144347"/>
    <n v="1113004967"/>
    <d v="2022-08-10T00:00:00"/>
    <d v="2022-08-18T00:00:00"/>
    <s v="Lisa Wicharz"/>
    <s v="Lisa Wicharz"/>
    <m/>
    <x v="6"/>
    <x v="2"/>
  </r>
  <r>
    <n v="2562286331"/>
    <d v="2022-08-14T00:00:00"/>
    <x v="7"/>
    <x v="11"/>
    <x v="5"/>
    <s v="Cat Litter Box Cover, Pet Furniture, Cat House, Modern Litter Box Cabinet made of spruce wood with double door opening and side entrance"/>
    <x v="7"/>
    <n v="1"/>
    <n v="400"/>
    <s v=""/>
    <n v="0"/>
    <n v="150"/>
    <n v="400"/>
    <s v="EUR"/>
    <n v="3130291360"/>
    <n v="646067537"/>
    <d v="2022-08-14T00:00:00"/>
    <d v="2022-08-19T00:00:00"/>
    <s v="Brenda Baxter"/>
    <s v="Brenda Baxter"/>
    <s v="TN"/>
    <x v="0"/>
    <x v="0"/>
  </r>
  <r>
    <n v="2565961527"/>
    <d v="2022-08-17T00:00:00"/>
    <x v="7"/>
    <x v="11"/>
    <x v="2"/>
    <s v="Cat House, Pet Furniture, Cat Bed, Cat Hideaway, Modern Pet Cabinet made of spruce wood, Bunny House"/>
    <x v="9"/>
    <n v="1"/>
    <n v="190"/>
    <s v=""/>
    <n v="0"/>
    <n v="80"/>
    <n v="190"/>
    <s v="EUR"/>
    <n v="3137441535"/>
    <n v="591410347"/>
    <d v="2022-08-17T00:00:00"/>
    <d v="2022-08-22T00:00:00"/>
    <s v="Geraldine Solinger"/>
    <s v="Geraldine Solinger"/>
    <s v="DE"/>
    <x v="0"/>
    <x v="0"/>
  </r>
  <r>
    <n v="2570583471"/>
    <d v="2022-08-21T00:00:00"/>
    <x v="7"/>
    <x v="11"/>
    <x v="5"/>
    <s v="Double Cat Litter Box Cabinet, Modern Litter Furniture made of spruce wood with double door opening and two side entrances"/>
    <x v="12"/>
    <n v="1"/>
    <n v="480"/>
    <s v=""/>
    <n v="0"/>
    <n v="170"/>
    <n v="480"/>
    <s v="EUR"/>
    <n v="3143557303"/>
    <n v="1019568952"/>
    <d v="2022-08-21T00:00:00"/>
    <d v="2022-08-25T00:00:00"/>
    <s v="Emma Hoover"/>
    <s v="Emma Hoover"/>
    <s v="OR"/>
    <x v="0"/>
    <x v="0"/>
  </r>
  <r>
    <n v="2573483448"/>
    <d v="2022-08-21T00:00:00"/>
    <x v="7"/>
    <x v="11"/>
    <x v="5"/>
    <s v="Double Litter Box Cabinet, 2 in 1 Modern Cat Litter Furniture made of spruce wood with two separate toilets for the kittens"/>
    <x v="12"/>
    <n v="1"/>
    <n v="500"/>
    <s v=""/>
    <n v="0"/>
    <n v="200"/>
    <n v="500"/>
    <s v="EUR"/>
    <n v="3140133722"/>
    <n v="1067397441"/>
    <d v="2022-08-21T00:00:00"/>
    <d v="2022-08-24T00:00:00"/>
    <s v="Lara Glass"/>
    <s v="Lara Glass"/>
    <s v="NC"/>
    <x v="0"/>
    <x v="0"/>
  </r>
  <r>
    <n v="2577122866"/>
    <d v="2022-08-24T00:00:00"/>
    <x v="7"/>
    <x v="11"/>
    <x v="2"/>
    <s v="Double Litter Box Cabinet, 2 in 1 Modern Cat Litter Furniture made of spruce wood with two separate toilets for the kittens"/>
    <x v="12"/>
    <n v="1"/>
    <n v="500"/>
    <s v=""/>
    <n v="0"/>
    <n v="200"/>
    <n v="500"/>
    <s v="EUR"/>
    <n v="3147479959"/>
    <n v="1067397441"/>
    <d v="2022-08-24T00:00:00"/>
    <d v="2022-09-09T00:00:00"/>
    <s v="JanÃ©t Aizenstros"/>
    <s v="Janã©T Aizenstros"/>
    <m/>
    <x v="5"/>
    <x v="4"/>
  </r>
  <r>
    <n v="2573302785"/>
    <d v="2022-08-24T00:00:00"/>
    <x v="7"/>
    <x v="11"/>
    <x v="2"/>
    <s v="Double Litter Box Cabinet, 2 in 1 Modern Cat Litter Furniture made of spruce wood with two separate toilets for the kittens"/>
    <x v="12"/>
    <n v="1"/>
    <n v="500"/>
    <s v=""/>
    <n v="0"/>
    <n v="65"/>
    <n v="500"/>
    <s v="EUR"/>
    <n v="3147168103"/>
    <n v="1067397441"/>
    <d v="2022-08-24T00:00:00"/>
    <d v="2022-09-09T00:00:00"/>
    <s v="Dr Monica Mendelssohn"/>
    <s v="Dr Monica Mendelssohn"/>
    <m/>
    <x v="3"/>
    <x v="3"/>
  </r>
  <r>
    <n v="2574491319"/>
    <d v="2022-08-25T00:00:00"/>
    <x v="7"/>
    <x v="11"/>
    <x v="0"/>
    <s v="Cat Litter Box Cover, Pet Furniture, Cat House, Modern Litter Box Cabinet made of spruce wood"/>
    <x v="7"/>
    <n v="1"/>
    <n v="425"/>
    <s v=""/>
    <n v="0"/>
    <n v="170"/>
    <n v="425"/>
    <s v="EUR"/>
    <n v="3146206192"/>
    <n v="1278996446"/>
    <d v="2022-08-25T00:00:00"/>
    <d v="2022-09-12T00:00:00"/>
    <s v="Ashley Franks"/>
    <s v="Ashley Franks"/>
    <s v="IL"/>
    <x v="0"/>
    <x v="0"/>
  </r>
  <r>
    <n v="2578005378"/>
    <d v="2022-08-25T00:00:00"/>
    <x v="7"/>
    <x v="11"/>
    <x v="0"/>
    <s v="Cat Litter Box Cover, Pet Furniture, Cat House, Modern Litter Box Cabinet made of spruce wood"/>
    <x v="7"/>
    <n v="1"/>
    <n v="500"/>
    <s v=""/>
    <n v="0"/>
    <n v="170"/>
    <n v="500"/>
    <s v="EUR"/>
    <n v="3146193796"/>
    <n v="1292962247"/>
    <d v="2022-08-25T00:00:00"/>
    <d v="2022-09-12T00:00:00"/>
    <s v="Ashley Franks"/>
    <s v="Ashley Franks"/>
    <s v="IL"/>
    <x v="0"/>
    <x v="0"/>
  </r>
  <r>
    <n v="2578694830"/>
    <d v="2022-08-26T00:00:00"/>
    <x v="7"/>
    <x v="11"/>
    <x v="1"/>
    <s v="Double Litter Box Cabinet, Cat Litter Box Cabinet on Two levels, Modern Litter Furniture made of spruce wood version &quot;Bunkbeds&quot;"/>
    <x v="12"/>
    <n v="1"/>
    <n v="480"/>
    <s v=""/>
    <n v="0"/>
    <n v="110"/>
    <n v="480"/>
    <s v="EUR"/>
    <n v="3149680367"/>
    <n v="1089697653"/>
    <d v="2022-08-26T00:00:00"/>
    <d v="2022-09-13T00:00:00"/>
    <s v="Helena Lefebvre"/>
    <s v="Helena Lefebvre"/>
    <m/>
    <x v="14"/>
    <x v="2"/>
  </r>
  <r>
    <n v="2577016559"/>
    <d v="2022-08-27T00:00:00"/>
    <x v="7"/>
    <x v="11"/>
    <x v="4"/>
    <s v="Cat Litter Box Cover, Pet Furniture, Cat House, Modern Litter Box Cabinet made of spruce wood with double door opening and side entrance"/>
    <x v="7"/>
    <n v="1"/>
    <n v="380"/>
    <s v=""/>
    <n v="0"/>
    <n v="135"/>
    <n v="380"/>
    <s v="EUR"/>
    <n v="3152128845"/>
    <n v="1294478901"/>
    <d v="2022-08-27T00:00:00"/>
    <d v="2022-09-15T00:00:00"/>
    <s v="Catherine Lamonde"/>
    <s v="Catherine Lamonde"/>
    <m/>
    <x v="5"/>
    <x v="4"/>
  </r>
  <r>
    <n v="2576343655"/>
    <d v="2022-08-27T00:00:00"/>
    <x v="7"/>
    <x v="11"/>
    <x v="4"/>
    <s v="Double Cat Litter Box Cabinet, Modern Litter Furniture made of spruce wood with double door opening and two side entrances"/>
    <x v="12"/>
    <n v="1"/>
    <n v="480"/>
    <s v=""/>
    <n v="0"/>
    <n v="170"/>
    <n v="480"/>
    <s v="EUR"/>
    <n v="3151224701"/>
    <n v="1019568952"/>
    <d v="2022-08-27T00:00:00"/>
    <d v="2022-09-13T00:00:00"/>
    <s v="Kristie Abernethy-Lindsay"/>
    <s v="Kristie Abernethy-Lindsay"/>
    <s v="WA"/>
    <x v="0"/>
    <x v="0"/>
  </r>
  <r>
    <n v="2581463262"/>
    <d v="2022-08-28T00:00:00"/>
    <x v="7"/>
    <x v="11"/>
    <x v="5"/>
    <s v="Double Litter Box Cabinet, 2 in 1 Modern Cat Litter Furniture made of spruce wood with two separate toilets for the kittens"/>
    <x v="12"/>
    <n v="1"/>
    <n v="500"/>
    <s v=""/>
    <n v="0"/>
    <n v="200"/>
    <n v="500"/>
    <s v="EUR"/>
    <n v="3153383243"/>
    <n v="1067397441"/>
    <d v="2022-08-28T00:00:00"/>
    <d v="2022-09-15T00:00:00"/>
    <s v="Alaina Smith"/>
    <s v="Alaina Smith"/>
    <s v="NC"/>
    <x v="0"/>
    <x v="0"/>
  </r>
  <r>
    <n v="2581184884"/>
    <d v="2022-08-28T00:00:00"/>
    <x v="7"/>
    <x v="11"/>
    <x v="5"/>
    <s v="Double Litter Box Cabinet, 2 in 1 Modern Cat Litter Furniture made of spruce wood with two separate toilets for the kittens"/>
    <x v="12"/>
    <n v="1"/>
    <n v="500"/>
    <s v=""/>
    <n v="0"/>
    <n v="200"/>
    <n v="500"/>
    <s v="EUR"/>
    <n v="3150436986"/>
    <n v="1067397441"/>
    <d v="2022-08-28T00:00:00"/>
    <d v="2022-09-14T00:00:00"/>
    <s v="Anya Brennan"/>
    <s v="Anya Brennan"/>
    <s v="UT"/>
    <x v="0"/>
    <x v="0"/>
  </r>
  <r>
    <n v="2577430567"/>
    <d v="2022-08-28T00:00:00"/>
    <x v="7"/>
    <x v="11"/>
    <x v="5"/>
    <s v="Double Litter Box Cabinet, 2 in 1 Modern Cat Litter Furniture made of spruce wood with two separate toilets for the kittens"/>
    <x v="12"/>
    <n v="1"/>
    <n v="500"/>
    <s v=""/>
    <n v="0"/>
    <n v="200"/>
    <n v="500"/>
    <s v="EUR"/>
    <n v="3152686565"/>
    <n v="1067397441"/>
    <d v="2022-08-28T00:00:00"/>
    <d v="2022-09-14T00:00:00"/>
    <s v="Christine Strong"/>
    <s v="Christine Strong"/>
    <s v="WA"/>
    <x v="0"/>
    <x v="0"/>
  </r>
  <r>
    <n v="2582620464"/>
    <d v="2022-08-29T00:00:00"/>
    <x v="7"/>
    <x v="11"/>
    <x v="6"/>
    <s v="Cat Bow Tie, Dog Bow Tie, Girl Dog Collar, Satin Bow Tie, Pet Bow Tie Collar Satin and Tulle ideal for special occasions"/>
    <x v="1"/>
    <n v="1"/>
    <n v="17"/>
    <s v=""/>
    <n v="0"/>
    <n v="0"/>
    <n v="17"/>
    <s v="EUR"/>
    <n v="3152341236"/>
    <n v="528760598"/>
    <d v="2022-08-29T00:00:00"/>
    <d v="2022-09-09T00:00:00"/>
    <s v="Nan Edwards"/>
    <s v="Nan Edwards"/>
    <s v="MS"/>
    <x v="0"/>
    <x v="0"/>
  </r>
  <r>
    <n v="2583087218"/>
    <d v="2022-08-30T00:00:00"/>
    <x v="7"/>
    <x v="11"/>
    <x v="3"/>
    <s v="Cat Litter Box Cover, Pet Furniture, Cat House, Modern Litter Box Cabinet made of spruce wood with double door opening and side entrance"/>
    <x v="7"/>
    <n v="1"/>
    <n v="430"/>
    <s v=""/>
    <n v="0"/>
    <n v="150"/>
    <n v="430"/>
    <s v="EUR"/>
    <n v="3152963572"/>
    <n v="1281871956"/>
    <d v="2022-08-30T00:00:00"/>
    <d v="2022-09-16T00:00:00"/>
    <s v="Ali Sholar"/>
    <s v="Ali Sholar"/>
    <s v="IN"/>
    <x v="0"/>
    <x v="0"/>
  </r>
  <r>
    <n v="2585757640"/>
    <d v="2022-09-01T00:00:00"/>
    <x v="7"/>
    <x v="1"/>
    <x v="0"/>
    <s v="Cat Litter Box Cover, Pet Furniture, Cat House, Modern Litter Box Cabinet made of spruce wood with double door opening and side entrance"/>
    <x v="7"/>
    <n v="1"/>
    <n v="400"/>
    <s v=""/>
    <n v="0"/>
    <n v="150"/>
    <n v="400"/>
    <s v="EUR"/>
    <n v="3159192361"/>
    <n v="646067537"/>
    <d v="2022-09-01T00:00:00"/>
    <d v="2022-09-16T00:00:00"/>
    <s v="Andrea Gerbrand"/>
    <s v="Andrea Gerbrand"/>
    <s v="TX"/>
    <x v="0"/>
    <x v="0"/>
  </r>
  <r>
    <n v="2587899256"/>
    <d v="2022-09-03T00:00:00"/>
    <x v="7"/>
    <x v="1"/>
    <x v="4"/>
    <s v="Cat Litter Box Cover, Pet Furniture, Cat House, Modern Litter Box Cabinet made of spruce wood with a side entrance"/>
    <x v="7"/>
    <n v="1"/>
    <n v="300"/>
    <s v=""/>
    <n v="0"/>
    <n v="110"/>
    <n v="300"/>
    <s v="EUR"/>
    <n v="3159414708"/>
    <n v="271552444"/>
    <d v="2022-09-03T00:00:00"/>
    <d v="2022-09-16T00:00:00"/>
    <s v="Luca  Nelson"/>
    <s v="Luca  Nelson"/>
    <s v="CA"/>
    <x v="0"/>
    <x v="0"/>
  </r>
  <r>
    <n v="2583962557"/>
    <d v="2022-09-03T00:00:00"/>
    <x v="7"/>
    <x v="1"/>
    <x v="4"/>
    <s v="Double Litter Box Cabinet, 2 in 1 Modern Cat Litter Furniture made of spruce wood with two separate toilets for the kittens"/>
    <x v="12"/>
    <n v="1"/>
    <n v="500"/>
    <s v=""/>
    <n v="0"/>
    <n v="200"/>
    <n v="500"/>
    <s v="EUR"/>
    <n v="3161430811"/>
    <n v="1067397441"/>
    <d v="2022-09-03T00:00:00"/>
    <d v="2022-09-19T00:00:00"/>
    <s v="Kathleen McInnis"/>
    <s v="Kathleen Mcinnis"/>
    <s v="MD"/>
    <x v="0"/>
    <x v="0"/>
  </r>
  <r>
    <n v="2588369726"/>
    <d v="2022-09-04T00:00:00"/>
    <x v="7"/>
    <x v="1"/>
    <x v="5"/>
    <s v="Double Litter Box Cabinet, 2 in 1 Modern Cat Litter Furniture made of spruce wood with two separate toilets for the kittens"/>
    <x v="12"/>
    <n v="1"/>
    <n v="500"/>
    <s v=""/>
    <n v="0"/>
    <n v="100"/>
    <n v="500"/>
    <s v="EUR"/>
    <n v="3160054646"/>
    <n v="1067397441"/>
    <d v="2022-09-04T00:00:00"/>
    <d v="2022-09-19T00:00:00"/>
    <s v="Kira Wegener"/>
    <s v="Kira Wegener"/>
    <m/>
    <x v="6"/>
    <x v="2"/>
  </r>
  <r>
    <n v="2585019079"/>
    <d v="2022-09-04T00:00:00"/>
    <x v="7"/>
    <x v="1"/>
    <x v="5"/>
    <s v="Cat Litter Box Cover, Pet Furniture, Cat House, Modern Litter Box Cabinet made of spruce wood with double door opening and side entrance"/>
    <x v="7"/>
    <n v="1"/>
    <n v="400"/>
    <s v=""/>
    <n v="0"/>
    <n v="150"/>
    <n v="400"/>
    <s v="EUR"/>
    <n v="3160039102"/>
    <n v="646067537"/>
    <d v="2022-09-04T00:00:00"/>
    <d v="2022-09-20T00:00:00"/>
    <s v="Kiyanoosh Vasheghani"/>
    <s v="Kiyanoosh Vasheghani"/>
    <m/>
    <x v="5"/>
    <x v="4"/>
  </r>
  <r>
    <n v="2589996216"/>
    <d v="2022-09-05T00:00:00"/>
    <x v="7"/>
    <x v="1"/>
    <x v="6"/>
    <s v="Cat Litter Box Cover, Pet Furniture, Cat House, Modern Litter Box Cabinet made of spruce wood with a side entrance"/>
    <x v="7"/>
    <n v="1"/>
    <n v="300"/>
    <s v=""/>
    <n v="0"/>
    <n v="110"/>
    <n v="300"/>
    <s v="EUR"/>
    <n v="3162238674"/>
    <n v="271552444"/>
    <d v="2022-09-05T00:00:00"/>
    <d v="2022-09-19T00:00:00"/>
    <s v="Emily Sinclair"/>
    <s v="Emily Sinclair"/>
    <s v="MA"/>
    <x v="0"/>
    <x v="0"/>
  </r>
  <r>
    <n v="2589675900"/>
    <d v="2022-09-05T00:00:00"/>
    <x v="7"/>
    <x v="1"/>
    <x v="6"/>
    <s v="Double Litter Box Cabinet, 2 in 1 Modern Cat Litter Furniture made of spruce wood with two separate toilets for the kittens"/>
    <x v="12"/>
    <n v="1"/>
    <n v="500"/>
    <s v=""/>
    <n v="0"/>
    <n v="200"/>
    <n v="500"/>
    <s v="EUR"/>
    <n v="3161814404"/>
    <n v="1067397441"/>
    <d v="2022-09-05T00:00:00"/>
    <d v="2022-09-20T00:00:00"/>
    <s v="Kara Harm"/>
    <s v="Kara Harm"/>
    <s v="IA"/>
    <x v="0"/>
    <x v="0"/>
  </r>
  <r>
    <n v="2592837572"/>
    <d v="2022-09-08T00:00:00"/>
    <x v="7"/>
    <x v="1"/>
    <x v="0"/>
    <s v="Double Litter Box Cabinet, Cat Litter Box Cabinet on Two levels, Modern Litter Furniture made of spruce wood version &quot;Bunkbeds&quot;"/>
    <x v="12"/>
    <n v="1"/>
    <n v="480"/>
    <s v=""/>
    <n v="0"/>
    <n v="120"/>
    <n v="480"/>
    <s v="EUR"/>
    <n v="3168935335"/>
    <n v="1089697653"/>
    <d v="2022-09-08T00:00:00"/>
    <d v="2022-09-21T00:00:00"/>
    <s v="Eoin McDonagh"/>
    <s v="Eoin Mcdonagh"/>
    <m/>
    <x v="11"/>
    <x v="2"/>
  </r>
  <r>
    <n v="2592108121"/>
    <d v="2022-09-10T00:00:00"/>
    <x v="7"/>
    <x v="1"/>
    <x v="4"/>
    <s v="Cat House, Cat Bed, Cat Hideaway, Cat Furniture, Modern Cat Cabinet made of spruce wood"/>
    <x v="9"/>
    <n v="1"/>
    <n v="200"/>
    <s v=""/>
    <n v="0"/>
    <n v="70"/>
    <n v="200"/>
    <s v="EUR"/>
    <n v="3169301170"/>
    <n v="919559735"/>
    <d v="2022-09-10T00:00:00"/>
    <d v="2022-09-20T00:00:00"/>
    <s v="Joanne Leung"/>
    <s v="Joanne Leung"/>
    <m/>
    <x v="5"/>
    <x v="4"/>
  </r>
  <r>
    <n v="2594959341"/>
    <d v="2022-09-13T00:00:00"/>
    <x v="7"/>
    <x v="1"/>
    <x v="3"/>
    <s v="Dog Ramp, Pet Ramp, Portable ramp for your pet with adjustable heights"/>
    <x v="8"/>
    <n v="1"/>
    <n v="140"/>
    <s v=""/>
    <n v="0"/>
    <n v="45"/>
    <n v="140"/>
    <s v="EUR"/>
    <n v="3176055641"/>
    <n v="499764244"/>
    <d v="2022-09-13T00:00:00"/>
    <d v="2022-09-21T00:00:00"/>
    <s v="Pamela HÃ¼gli"/>
    <s v="Pamela Hã¼Gli"/>
    <m/>
    <x v="8"/>
    <x v="2"/>
  </r>
  <r>
    <n v="2596105325"/>
    <d v="2022-09-14T00:00:00"/>
    <x v="7"/>
    <x v="1"/>
    <x v="2"/>
    <s v="Double Cat Litter Box Cabinet, Modern Litter Furniture made of spruce wood with double door opening and two side entrances"/>
    <x v="12"/>
    <n v="1"/>
    <n v="480"/>
    <s v=""/>
    <n v="0"/>
    <n v="170"/>
    <n v="480"/>
    <s v="EUR"/>
    <n v="3177579843"/>
    <n v="1019568952"/>
    <d v="2022-09-14T00:00:00"/>
    <d v="2022-09-23T00:00:00"/>
    <s v="Kimberly Roderick"/>
    <s v="Kimberly Roderick"/>
    <s v="FL"/>
    <x v="0"/>
    <x v="0"/>
  </r>
  <r>
    <n v="2596989289"/>
    <d v="2022-09-15T00:00:00"/>
    <x v="7"/>
    <x v="1"/>
    <x v="0"/>
    <s v="Cat Litter Box Cover, Pet Furniture, Cat House, Modern Litter Box Cabinet made of spruce wood with a side entrance"/>
    <x v="7"/>
    <n v="1"/>
    <n v="280"/>
    <s v=""/>
    <n v="0"/>
    <n v="110"/>
    <n v="280"/>
    <s v="EUR"/>
    <n v="3175668146"/>
    <n v="271552444"/>
    <d v="2022-09-15T00:00:00"/>
    <d v="2022-09-22T00:00:00"/>
    <s v="Sarah Casteel"/>
    <s v="Sarah Casteel"/>
    <s v="NY"/>
    <x v="0"/>
    <x v="0"/>
  </r>
  <r>
    <n v="2598606073"/>
    <d v="2022-09-16T00:00:00"/>
    <x v="7"/>
    <x v="1"/>
    <x v="1"/>
    <s v="Wood Raised Dog Feeder, Double Dog Feeder, Dog feeding station, Pet Feeder made of spruce wood with two elevated stainless steel food bowls"/>
    <x v="6"/>
    <n v="1"/>
    <n v="80"/>
    <s v=""/>
    <n v="0"/>
    <n v="50"/>
    <n v="80"/>
    <s v="EUR"/>
    <n v="3177784200"/>
    <n v="286853857"/>
    <d v="2022-09-16T00:00:00"/>
    <d v="2022-09-23T00:00:00"/>
    <s v="Amy Cooper"/>
    <s v="Amy Cooper"/>
    <s v="NC"/>
    <x v="0"/>
    <x v="0"/>
  </r>
  <r>
    <n v="2599543637"/>
    <d v="2022-09-17T00:00:00"/>
    <x v="7"/>
    <x v="1"/>
    <x v="4"/>
    <s v="Cat Litter Box Cover, Pet Furniture, Cat House, Modern Litter Box Cabinet made of spruce wood with double door opening and side entrance"/>
    <x v="7"/>
    <n v="1"/>
    <n v="400"/>
    <s v=""/>
    <n v="0"/>
    <n v="35"/>
    <n v="400"/>
    <s v="EUR"/>
    <n v="3182146491"/>
    <n v="646067537"/>
    <d v="2022-09-17T00:00:00"/>
    <d v="2022-09-22T00:00:00"/>
    <s v="Cheryl Harrison"/>
    <s v="Cheryl Harrison"/>
    <m/>
    <x v="2"/>
    <x v="2"/>
  </r>
  <r>
    <n v="2602501262"/>
    <d v="2022-09-17T00:00:00"/>
    <x v="7"/>
    <x v="1"/>
    <x v="4"/>
    <s v="Cat Litter Box Cover, Pet Furniture, Cat House, Modern Litter Box Cabinet made of spruce wood"/>
    <x v="7"/>
    <n v="1"/>
    <n v="340"/>
    <s v=""/>
    <n v="0"/>
    <n v="150"/>
    <n v="340"/>
    <s v="EUR"/>
    <n v="3178824866"/>
    <n v="562699798"/>
    <d v="2022-09-17T00:00:00"/>
    <d v="2022-09-21T00:00:00"/>
    <s v="debra levin"/>
    <s v="Debra Levin"/>
    <s v="NJ"/>
    <x v="0"/>
    <x v="0"/>
  </r>
  <r>
    <n v="2601220875"/>
    <d v="2022-09-19T00:00:00"/>
    <x v="7"/>
    <x v="1"/>
    <x v="6"/>
    <s v="Litter Box Cabinet with Storage compartment, Modern Litter Furniture made of high quality spruce wood"/>
    <x v="7"/>
    <n v="1"/>
    <n v="450"/>
    <s v=""/>
    <n v="0"/>
    <n v="170"/>
    <n v="450"/>
    <s v="EUR"/>
    <n v="3181124050"/>
    <n v="1113004967"/>
    <d v="2022-09-19T00:00:00"/>
    <d v="2022-09-26T00:00:00"/>
    <s v="Marlene Hollomon"/>
    <s v="Marlene Hollomon"/>
    <s v="SC"/>
    <x v="0"/>
    <x v="0"/>
  </r>
  <r>
    <n v="2605186954"/>
    <d v="2022-09-20T00:00:00"/>
    <x v="7"/>
    <x v="1"/>
    <x v="3"/>
    <s v="Cat Litter Robot 3 / 4 Compatible Cover, Pet Furniture, Modern Litter Box Cabinet made of spruce wood, Enclosure for Litter Robot 3 and 4"/>
    <x v="13"/>
    <n v="1"/>
    <n v="480"/>
    <s v=""/>
    <n v="0"/>
    <n v="170"/>
    <n v="480"/>
    <s v="EUR"/>
    <n v="3185717009"/>
    <n v="1211805228"/>
    <d v="2022-09-20T00:00:00"/>
    <d v="2022-09-26T00:00:00"/>
    <s v="Jordan Martinez"/>
    <s v="Jordan Martinez"/>
    <s v="FL"/>
    <x v="0"/>
    <x v="0"/>
  </r>
  <r>
    <n v="2609686496"/>
    <d v="2022-09-24T00:00:00"/>
    <x v="7"/>
    <x v="1"/>
    <x v="4"/>
    <s v="Double Litter Box Cabinet, 2 in 1 Modern Cat Litter Furniture made of spruce wood with two separate toilets for the kittens"/>
    <x v="12"/>
    <n v="1"/>
    <n v="500"/>
    <s v=""/>
    <n v="0"/>
    <n v="200"/>
    <n v="500"/>
    <s v="EUR"/>
    <n v="3188359754"/>
    <n v="1067397441"/>
    <d v="2022-09-24T00:00:00"/>
    <d v="2022-09-27T00:00:00"/>
    <s v="Rebecca C. Gustafson-Oâ€™Hare"/>
    <s v="Rebecca C. Gustafson-Oâ€™Hare"/>
    <s v="CA"/>
    <x v="0"/>
    <x v="0"/>
  </r>
  <r>
    <n v="2607993395"/>
    <d v="2022-09-25T00:00:00"/>
    <x v="7"/>
    <x v="1"/>
    <x v="5"/>
    <s v="Double Cat Litter Box Cabinet, Modern Litter Furniture made of spruce wood with double door opening and two side entrances"/>
    <x v="12"/>
    <n v="1"/>
    <n v="480"/>
    <s v=""/>
    <n v="0"/>
    <n v="170"/>
    <n v="480"/>
    <s v="EUR"/>
    <n v="3189938296"/>
    <n v="1019568952"/>
    <d v="2022-09-25T00:00:00"/>
    <d v="2022-09-27T00:00:00"/>
    <s v="Gabriela Marie Pecenka"/>
    <s v="Gabriela Marie Pecenka"/>
    <s v="LA"/>
    <x v="0"/>
    <x v="0"/>
  </r>
  <r>
    <n v="2616494262"/>
    <d v="2022-09-30T00:00:00"/>
    <x v="7"/>
    <x v="1"/>
    <x v="1"/>
    <s v="Double Litter Box Cabinet, Cat Litter Box Cabinet on Two levels, Modern Litter Furniture made of spruce wood version &quot;Bunkbeds&quot;"/>
    <x v="12"/>
    <n v="1"/>
    <n v="480"/>
    <s v=""/>
    <n v="0"/>
    <n v="170"/>
    <n v="480"/>
    <s v="EUR"/>
    <n v="3200576625"/>
    <n v="1089697653"/>
    <d v="2022-09-30T00:00:00"/>
    <d v="2022-10-04T00:00:00"/>
    <s v="Sylas Wahl"/>
    <s v="Sylas Wahl"/>
    <s v="IL"/>
    <x v="0"/>
    <x v="0"/>
  </r>
  <r>
    <n v="2617868430"/>
    <d v="2022-10-01T00:00:00"/>
    <x v="7"/>
    <x v="2"/>
    <x v="4"/>
    <s v="Cat Litter Box Cover, Pet Furniture, Cat House, Modern Litter Box Cabinet made of spruce wood with double door opening and side entrance"/>
    <x v="7"/>
    <n v="1"/>
    <n v="400"/>
    <s v=""/>
    <n v="0"/>
    <n v="150"/>
    <n v="400"/>
    <s v="EUR"/>
    <n v="3199062260"/>
    <n v="646067537"/>
    <d v="2022-10-01T00:00:00"/>
    <d v="2022-10-07T00:00:00"/>
    <s v="Maggie"/>
    <s v="Maggie"/>
    <s v="CA"/>
    <x v="0"/>
    <x v="0"/>
  </r>
  <r>
    <n v="2620631688"/>
    <d v="2022-10-03T00:00:00"/>
    <x v="7"/>
    <x v="2"/>
    <x v="6"/>
    <s v="Cat Litter Box Cover, Pet Furniture, Cat House, Modern Litter Box Cabinet made of spruce wood with double door opening and side entrance"/>
    <x v="7"/>
    <n v="1"/>
    <n v="400"/>
    <s v=""/>
    <n v="0"/>
    <n v="150"/>
    <n v="400"/>
    <s v="EUR"/>
    <n v="3202566272"/>
    <n v="646067537"/>
    <d v="2022-10-03T00:00:00"/>
    <d v="2022-10-11T00:00:00"/>
    <s v="Jonathan Davis"/>
    <s v="Jonathan Davis"/>
    <s v="CO"/>
    <x v="0"/>
    <x v="0"/>
  </r>
  <r>
    <n v="2621626204"/>
    <d v="2022-10-04T00:00:00"/>
    <x v="7"/>
    <x v="2"/>
    <x v="3"/>
    <s v="Cat Litter Box Cover, Pet Furniture, Cat House, Modern Litter Box Cabinet made of spruce wood"/>
    <x v="7"/>
    <n v="1"/>
    <n v="340"/>
    <s v=""/>
    <n v="0"/>
    <n v="150"/>
    <n v="340"/>
    <s v="EUR"/>
    <n v="3203819586"/>
    <n v="562699798"/>
    <d v="2022-10-04T00:00:00"/>
    <d v="2022-10-11T00:00:00"/>
    <s v="Stephen Cai"/>
    <s v="Stephen Cai"/>
    <s v="NJ"/>
    <x v="0"/>
    <x v="0"/>
  </r>
  <r>
    <n v="2620970942"/>
    <d v="2022-10-04T00:00:00"/>
    <x v="7"/>
    <x v="2"/>
    <x v="3"/>
    <s v="Double Litter Box Cabinet, 2 in 1 Modern Cat Litter Furniture made of spruce wood with two separate toilets for the kittens"/>
    <x v="12"/>
    <n v="1"/>
    <n v="500"/>
    <s v=""/>
    <n v="0"/>
    <n v="200"/>
    <n v="500"/>
    <s v="EUR"/>
    <n v="3206067025"/>
    <n v="1067397441"/>
    <d v="2022-10-04T00:00:00"/>
    <d v="2022-10-11T00:00:00"/>
    <s v="Daryl Gonzalez"/>
    <s v="Daryl Gonzalez"/>
    <s v="NJ"/>
    <x v="0"/>
    <x v="0"/>
  </r>
  <r>
    <n v="2618505167"/>
    <d v="2022-10-05T00:00:00"/>
    <x v="7"/>
    <x v="2"/>
    <x v="2"/>
    <s v="Double Litter Box Cabinet, 2 in 1 Modern Cat Litter Furniture made of spruce wood with two separate toilets for the kittens"/>
    <x v="12"/>
    <n v="1"/>
    <n v="500"/>
    <s v=""/>
    <n v="0"/>
    <n v="200"/>
    <n v="500"/>
    <s v="EUR"/>
    <n v="3204711594"/>
    <n v="1067397441"/>
    <d v="2022-10-05T00:00:00"/>
    <d v="2022-10-11T00:00:00"/>
    <s v="Lauren Gibbons"/>
    <s v="Lauren Gibbons"/>
    <s v="NC"/>
    <x v="0"/>
    <x v="0"/>
  </r>
  <r>
    <n v="2623501121"/>
    <d v="2022-10-10T00:00:00"/>
    <x v="7"/>
    <x v="2"/>
    <x v="6"/>
    <s v="Double Litter Box Cabinet, 2 in 1 Modern Cat Litter Furniture made of spruce wood with two separate toilets for the kittens"/>
    <x v="12"/>
    <n v="1"/>
    <n v="500"/>
    <s v=""/>
    <n v="0"/>
    <n v="200"/>
    <n v="500"/>
    <s v="EUR"/>
    <n v="3214552849"/>
    <n v="1067397441"/>
    <d v="2022-10-10T00:00:00"/>
    <d v="2022-10-17T00:00:00"/>
    <s v="Karilee Mayer"/>
    <s v="Karilee Mayer"/>
    <s v="MO"/>
    <x v="0"/>
    <x v="0"/>
  </r>
  <r>
    <n v="2630430606"/>
    <d v="2022-10-12T00:00:00"/>
    <x v="7"/>
    <x v="2"/>
    <x v="2"/>
    <s v="Cat Litter Robot 3 / 4 Compatible Cover, Pet Furniture, Modern Litter Box Cabinet made of spruce wood, Enclosure for Litter Robot 3 and 4"/>
    <x v="13"/>
    <n v="1"/>
    <n v="480"/>
    <s v=""/>
    <n v="0"/>
    <n v="170"/>
    <n v="480"/>
    <s v="EUR"/>
    <n v="3217498545"/>
    <n v="1211805228"/>
    <d v="2022-10-12T00:00:00"/>
    <d v="2022-10-18T00:00:00"/>
    <s v="Annabel Bishop"/>
    <s v="Annabel Bishop"/>
    <s v="CA"/>
    <x v="0"/>
    <x v="0"/>
  </r>
  <r>
    <n v="2627024805"/>
    <d v="2022-10-13T00:00:00"/>
    <x v="7"/>
    <x v="2"/>
    <x v="0"/>
    <s v="Double Cat Litter Box Cabinet, Modern Litter Furniture made of spruce wood with double door opening and two side entrances"/>
    <x v="12"/>
    <n v="1"/>
    <n v="480"/>
    <s v=""/>
    <n v="0"/>
    <n v="170"/>
    <n v="480"/>
    <s v="EUR"/>
    <n v="3217028138"/>
    <n v="1019568952"/>
    <d v="2022-10-13T00:00:00"/>
    <d v="2022-10-21T00:00:00"/>
    <s v="Julie Deary"/>
    <s v="Julie Deary"/>
    <s v="CA"/>
    <x v="0"/>
    <x v="0"/>
  </r>
  <r>
    <n v="2626658853"/>
    <d v="2022-10-13T00:00:00"/>
    <x v="7"/>
    <x v="2"/>
    <x v="0"/>
    <s v="Cat Litter Box Cover, Pet Furniture, Cat House, Modern Litter Box Cabinet made of spruce wood"/>
    <x v="7"/>
    <n v="1"/>
    <n v="300"/>
    <s v=""/>
    <n v="0"/>
    <n v="110"/>
    <n v="300"/>
    <s v="EUR"/>
    <n v="3218890183"/>
    <n v="487104831"/>
    <d v="2022-10-13T00:00:00"/>
    <d v="2022-10-19T00:00:00"/>
    <s v="Alison Midstokke"/>
    <s v="Alison Midstokke"/>
    <s v="NY"/>
    <x v="0"/>
    <x v="0"/>
  </r>
  <r>
    <n v="2631461280"/>
    <d v="2022-10-13T00:00:00"/>
    <x v="7"/>
    <x v="2"/>
    <x v="0"/>
    <s v="Double Cat Litter Box Cabinet, Modern Litter Furniture made of spruce wood with double door opening and two side entrances"/>
    <x v="12"/>
    <n v="1"/>
    <n v="480"/>
    <s v=""/>
    <n v="0"/>
    <n v="170"/>
    <n v="480"/>
    <s v="EUR"/>
    <n v="3216337454"/>
    <n v="1019568952"/>
    <d v="2022-10-13T00:00:00"/>
    <d v="2022-10-17T00:00:00"/>
    <s v="Nicole Dombek"/>
    <s v="Nicole Dombek"/>
    <s v="MD"/>
    <x v="0"/>
    <x v="0"/>
  </r>
  <r>
    <n v="2627942287"/>
    <d v="2022-10-14T00:00:00"/>
    <x v="7"/>
    <x v="2"/>
    <x v="1"/>
    <s v="Dog Scarf Fleece light Pink, Cat Scarf, Pet Neckwear, Puppy Scarf baby pink"/>
    <x v="2"/>
    <n v="1"/>
    <n v="15.5"/>
    <s v=""/>
    <n v="0"/>
    <n v="3"/>
    <n v="15.5"/>
    <s v="EUR"/>
    <n v="3220652231"/>
    <n v="248743085"/>
    <d v="2022-10-14T00:00:00"/>
    <d v="2022-10-17T00:00:00"/>
    <s v="Diane Roberts"/>
    <s v="Diane Roberts"/>
    <m/>
    <x v="14"/>
    <x v="2"/>
  </r>
  <r>
    <n v="2627526151"/>
    <d v="2022-10-14T00:00:00"/>
    <x v="7"/>
    <x v="2"/>
    <x v="1"/>
    <s v="Cat Litter Robot 3 / 4 Compatible Cover, Pet Furniture, Modern Litter Box Cabinet made of spruce wood, Enclosure for Litter Robot 3 and 4"/>
    <x v="13"/>
    <n v="1"/>
    <n v="480"/>
    <s v=""/>
    <n v="0"/>
    <n v="170"/>
    <n v="480"/>
    <s v="EUR"/>
    <n v="3220086761"/>
    <n v="1211805228"/>
    <d v="2022-10-14T00:00:00"/>
    <d v="2022-10-25T00:00:00"/>
    <s v="Amy Binegar"/>
    <s v="Amy Binegar"/>
    <s v="AZ"/>
    <x v="0"/>
    <x v="0"/>
  </r>
  <r>
    <n v="2634767096"/>
    <d v="2022-10-16T00:00:00"/>
    <x v="7"/>
    <x v="2"/>
    <x v="5"/>
    <s v="Cat Scarf, Dog Scarf Red Plaid Fleece, Pet Neckwear, Puppy Scarf Fleece"/>
    <x v="2"/>
    <n v="1"/>
    <n v="15"/>
    <s v=""/>
    <n v="0"/>
    <n v="0"/>
    <n v="15"/>
    <s v="EUR"/>
    <n v="3220669142"/>
    <n v="263694899"/>
    <d v="2022-10-16T00:00:00"/>
    <d v="2022-10-17T00:00:00"/>
    <s v="Michelle Dumas"/>
    <s v="Michelle Dumas"/>
    <s v="OH"/>
    <x v="0"/>
    <x v="0"/>
  </r>
  <r>
    <n v="2642264082"/>
    <d v="2022-10-22T00:00:00"/>
    <x v="7"/>
    <x v="2"/>
    <x v="4"/>
    <s v="Dog Ramp, Pet Ramp, Portable ramp for your pet with adjustable heights"/>
    <x v="8"/>
    <n v="1"/>
    <n v="140"/>
    <s v=""/>
    <n v="0"/>
    <n v="40"/>
    <n v="140"/>
    <s v="EUR"/>
    <n v="3232879437"/>
    <n v="499764244"/>
    <d v="2022-10-22T00:00:00"/>
    <d v="2022-10-26T00:00:00"/>
    <s v="Marielle Auriach"/>
    <s v="Marielle Auriach"/>
    <m/>
    <x v="14"/>
    <x v="2"/>
  </r>
  <r>
    <n v="2641613144"/>
    <d v="2022-10-22T00:00:00"/>
    <x v="7"/>
    <x v="2"/>
    <x v="4"/>
    <s v="Double Litter Box Cabinet, 2 in 1 Modern Cat Litter Furniture made of spruce wood with two separate toilets for the kittens"/>
    <x v="12"/>
    <n v="1"/>
    <n v="500"/>
    <s v=""/>
    <n v="0"/>
    <n v="200"/>
    <n v="500"/>
    <s v="EUR"/>
    <n v="3231999801"/>
    <n v="1067397441"/>
    <d v="2022-10-22T00:00:00"/>
    <d v="2022-10-26T00:00:00"/>
    <s v="Tavitha Johnson"/>
    <s v="Tavitha Johnson"/>
    <s v="CA"/>
    <x v="0"/>
    <x v="0"/>
  </r>
  <r>
    <n v="2638022301"/>
    <d v="2022-10-23T00:00:00"/>
    <x v="7"/>
    <x v="2"/>
    <x v="5"/>
    <s v="Dog Tuxedo, Navy Blue Dog Wedding Suit, Dog Formal Wear, Pet Vest for wedding/formal occasions with a choice of Bow Tie Color"/>
    <x v="4"/>
    <n v="1"/>
    <n v="35"/>
    <s v=""/>
    <n v="0"/>
    <n v="0"/>
    <n v="35"/>
    <s v="EUR"/>
    <n v="3233964775"/>
    <n v="517585476"/>
    <d v="2022-10-23T00:00:00"/>
    <d v="2022-10-26T00:00:00"/>
    <s v="Jodi Kahn"/>
    <s v="Jodi Kahn"/>
    <s v="FL"/>
    <x v="0"/>
    <x v="0"/>
  </r>
  <r>
    <n v="2640309377"/>
    <d v="2022-10-25T00:00:00"/>
    <x v="7"/>
    <x v="2"/>
    <x v="3"/>
    <s v="Double Litter Box Cabinet, 2 in 1 Modern Cat Litter Furniture made of spruce wood with two separate toilets for the kittens"/>
    <x v="12"/>
    <n v="1"/>
    <n v="520"/>
    <s v=""/>
    <n v="0"/>
    <n v="200"/>
    <n v="520"/>
    <s v="EUR"/>
    <n v="3234682366"/>
    <n v="1318721656"/>
    <d v="2022-10-25T00:00:00"/>
    <d v="2022-10-31T00:00:00"/>
    <s v="Rebecca  Carpenter"/>
    <s v="Rebecca  Carpenter"/>
    <s v="WI"/>
    <x v="0"/>
    <x v="0"/>
  </r>
  <r>
    <n v="2647935372"/>
    <d v="2022-10-27T00:00:00"/>
    <x v="7"/>
    <x v="2"/>
    <x v="0"/>
    <s v="Double Litter Box Cabinet, 2 in 1 Modern Cat Litter Furniture made of spruce wood with two separate toilets for the kittens"/>
    <x v="12"/>
    <n v="1"/>
    <n v="500"/>
    <s v=""/>
    <n v="0"/>
    <n v="200"/>
    <n v="500"/>
    <s v="EUR"/>
    <n v="3237950226"/>
    <n v="1067397441"/>
    <d v="2022-10-27T00:00:00"/>
    <d v="2022-11-02T00:00:00"/>
    <s v="Diana Ali"/>
    <s v="Diana Ali"/>
    <s v="TN"/>
    <x v="0"/>
    <x v="0"/>
  </r>
  <r>
    <n v="2648987634"/>
    <d v="2022-10-28T00:00:00"/>
    <x v="7"/>
    <x v="2"/>
    <x v="1"/>
    <s v="Dog Tuxedo, Navy Blue Dog Wedding Suit, Dog Formal Wear, Pet Vest for wedding/formal occasions with a choice of Bow Tie Color"/>
    <x v="4"/>
    <n v="1"/>
    <n v="35"/>
    <s v=""/>
    <n v="0"/>
    <n v="0"/>
    <n v="35"/>
    <s v="EUR"/>
    <n v="3239322020"/>
    <n v="517585476"/>
    <d v="2022-10-28T00:00:00"/>
    <d v="2022-11-02T00:00:00"/>
    <s v="Cheryl Milligan"/>
    <s v="Cheryl Milligan"/>
    <s v="NC"/>
    <x v="0"/>
    <x v="0"/>
  </r>
  <r>
    <n v="2648408288"/>
    <d v="2022-10-28T00:00:00"/>
    <x v="7"/>
    <x v="2"/>
    <x v="1"/>
    <s v="Double Cat Litter Box Cabinet, Modern Litter Furniture made of spruce wood with double door opening and two side entrances"/>
    <x v="12"/>
    <n v="1"/>
    <n v="480"/>
    <s v=""/>
    <n v="0"/>
    <n v="110"/>
    <n v="480"/>
    <s v="EUR"/>
    <n v="3238572632"/>
    <n v="1019568952"/>
    <d v="2022-10-28T00:00:00"/>
    <d v="2022-11-02T00:00:00"/>
    <s v="Netysha Laborbe"/>
    <s v="Netysha Laborbe"/>
    <m/>
    <x v="14"/>
    <x v="2"/>
  </r>
  <r>
    <n v="2646044363"/>
    <d v="2022-10-30T00:00:00"/>
    <x v="7"/>
    <x v="2"/>
    <x v="5"/>
    <s v="Double Litter Box Cabinet, 2 in 1 Modern Cat Litter Furniture made of spruce wood with two separate toilets for the kittens"/>
    <x v="12"/>
    <n v="1"/>
    <n v="500"/>
    <s v=""/>
    <n v="0"/>
    <n v="200"/>
    <n v="500"/>
    <s v="EUR"/>
    <n v="3242421534"/>
    <n v="1067397441"/>
    <d v="2022-10-30T00:00:00"/>
    <d v="2022-11-04T00:00:00"/>
    <s v="Regan Anderson"/>
    <s v="Regan Anderson"/>
    <s v="MT"/>
    <x v="0"/>
    <x v="0"/>
  </r>
  <r>
    <n v="2645593587"/>
    <d v="2022-10-30T00:00:00"/>
    <x v="7"/>
    <x v="2"/>
    <x v="5"/>
    <s v="Double Litter Box Cabinet, 2 in 1 Modern Cat Litter Furniture made of spruce wood with two separate toilets for the kittens"/>
    <x v="12"/>
    <n v="1"/>
    <n v="500"/>
    <s v=""/>
    <n v="0"/>
    <n v="200"/>
    <n v="500"/>
    <s v="EUR"/>
    <n v="3241819348"/>
    <n v="1067397441"/>
    <d v="2022-10-30T00:00:00"/>
    <d v="2022-11-03T00:00:00"/>
    <s v="Andrew Lowe"/>
    <s v="Andrew Lowe"/>
    <s v="IN"/>
    <x v="0"/>
    <x v="0"/>
  </r>
  <r>
    <n v="2650621908"/>
    <d v="2022-10-30T00:00:00"/>
    <x v="7"/>
    <x v="2"/>
    <x v="5"/>
    <s v="Double Litter Box Cabinet, Cat Litter Box Cabinet on Two levels, Modern Litter Furniture made of spruce wood version &quot;Bunkbeds&quot;"/>
    <x v="12"/>
    <n v="1"/>
    <n v="480"/>
    <s v=""/>
    <n v="0"/>
    <n v="170"/>
    <n v="480"/>
    <s v="EUR"/>
    <n v="3241516616"/>
    <n v="1089697653"/>
    <d v="2022-10-30T00:00:00"/>
    <d v="2022-11-03T00:00:00"/>
    <s v="Lisa Benson"/>
    <s v="Lisa Benson"/>
    <s v="MA"/>
    <x v="0"/>
    <x v="0"/>
  </r>
  <r>
    <n v="2657832110"/>
    <d v="2022-11-05T00:00:00"/>
    <x v="7"/>
    <x v="3"/>
    <x v="4"/>
    <s v="Double Litter Box Cabinet, 2 in 1 Modern Cat Litter Furniture made of spruce wood with two separate toilets for the kittens"/>
    <x v="12"/>
    <n v="1"/>
    <n v="500"/>
    <s v=""/>
    <n v="0"/>
    <n v="200"/>
    <n v="500"/>
    <s v="EUR"/>
    <n v="3253214659"/>
    <n v="1067397441"/>
    <d v="2022-11-05T00:00:00"/>
    <d v="2022-11-07T00:00:00"/>
    <s v="Allen Chai"/>
    <s v="Allen Chai"/>
    <s v="CA"/>
    <x v="0"/>
    <x v="0"/>
  </r>
  <r>
    <n v="2654664227"/>
    <d v="2022-11-06T00:00:00"/>
    <x v="7"/>
    <x v="3"/>
    <x v="5"/>
    <s v="Double Litter Box Cabinet, 2 in 1 Modern Cat Litter Furniture made of spruce wood with two separate toilets for the kittens"/>
    <x v="12"/>
    <n v="1"/>
    <n v="500"/>
    <s v=""/>
    <n v="0"/>
    <n v="200"/>
    <n v="500"/>
    <s v="EUR"/>
    <n v="3256314791"/>
    <n v="1067397441"/>
    <d v="2022-11-06T00:00:00"/>
    <d v="2022-11-10T00:00:00"/>
    <s v="Nicole Bennett"/>
    <s v="Nicole Bennett"/>
    <s v="TX"/>
    <x v="0"/>
    <x v="0"/>
  </r>
  <r>
    <n v="2659973268"/>
    <d v="2022-11-06T00:00:00"/>
    <x v="7"/>
    <x v="3"/>
    <x v="5"/>
    <s v="Cat Litter Robot 3 / 4 Compatible Cover, Pet Furniture, Modern Litter Box Cabinet made of spruce wood, Enclosure for Litter Robot 3 and 4"/>
    <x v="13"/>
    <n v="1"/>
    <n v="520"/>
    <s v=""/>
    <n v="0"/>
    <n v="170"/>
    <n v="520"/>
    <s v="EUR"/>
    <n v="3256038955"/>
    <n v="1211805228"/>
    <d v="2022-11-06T00:00:00"/>
    <d v="2022-11-10T00:00:00"/>
    <s v="Thea Willson"/>
    <s v="Thea Willson"/>
    <m/>
    <x v="5"/>
    <x v="4"/>
  </r>
  <r>
    <n v="2655474197"/>
    <d v="2022-11-07T00:00:00"/>
    <x v="7"/>
    <x v="3"/>
    <x v="6"/>
    <s v="Cat Litter Robot 3 / 4 Compatible Cover, Pet Furniture, Modern Litter Box Cabinet made of spruce wood, Enclosure for Litter Robot 3 and 4"/>
    <x v="13"/>
    <n v="1"/>
    <n v="520"/>
    <s v=""/>
    <n v="0"/>
    <n v="55"/>
    <n v="520"/>
    <s v="EUR"/>
    <n v="3257391149"/>
    <n v="1211805228"/>
    <d v="2022-11-07T00:00:00"/>
    <d v="2022-11-12T00:00:00"/>
    <s v="Andrew Foster"/>
    <s v="Andrew Foster"/>
    <m/>
    <x v="3"/>
    <x v="3"/>
  </r>
  <r>
    <n v="2659020359"/>
    <d v="2022-11-09T00:00:00"/>
    <x v="7"/>
    <x v="3"/>
    <x v="2"/>
    <s v="Cat Litter Box Cover, Pet Furniture, Cat House, Modern Litter Box Cabinet made of spruce wood with a side entrance"/>
    <x v="7"/>
    <n v="1"/>
    <n v="280"/>
    <s v=""/>
    <n v="0"/>
    <n v="110"/>
    <n v="280"/>
    <s v="EUR"/>
    <n v="3259794794"/>
    <n v="271552444"/>
    <d v="2022-11-09T00:00:00"/>
    <d v="2022-11-14T00:00:00"/>
    <s v="Michael Misenti"/>
    <s v="Michael Misenti"/>
    <s v="CA"/>
    <x v="0"/>
    <x v="0"/>
  </r>
  <r>
    <n v="2661629135"/>
    <d v="2022-11-11T00:00:00"/>
    <x v="7"/>
    <x v="3"/>
    <x v="1"/>
    <s v="Double Litter Box Cabinet, Cat Litter Box Cabinet on Two levels, Modern Litter Furniture made of spruce wood version &quot;Bunkbeds&quot;"/>
    <x v="12"/>
    <n v="1"/>
    <n v="480"/>
    <s v=""/>
    <n v="0"/>
    <n v="315"/>
    <n v="480"/>
    <s v="EUR"/>
    <n v="3265532007"/>
    <n v="1089697653"/>
    <d v="2022-11-11T00:00:00"/>
    <d v="2022-11-17T00:00:00"/>
    <s v="Claire Lenouvel"/>
    <s v="Claire Lenouvel"/>
    <m/>
    <x v="5"/>
    <x v="4"/>
  </r>
  <r>
    <n v="2661629135"/>
    <d v="2022-11-11T00:00:00"/>
    <x v="7"/>
    <x v="3"/>
    <x v="1"/>
    <s v="Cat Litter Box Cover, Pet Furniture, Cat House, Modern Litter Box Cabinet made of spruce wood with double door opening and side entrance"/>
    <x v="7"/>
    <n v="1"/>
    <n v="400"/>
    <s v=""/>
    <n v="0"/>
    <n v="0"/>
    <n v="400"/>
    <s v="EUR"/>
    <n v="3265532005"/>
    <n v="646067537"/>
    <d v="2022-11-11T00:00:00"/>
    <d v="2022-11-17T00:00:00"/>
    <s v="Claire Lenouvel"/>
    <s v="Claire Lenouvel"/>
    <m/>
    <x v="5"/>
    <x v="4"/>
  </r>
  <r>
    <n v="2667940364"/>
    <d v="2022-11-12T00:00:00"/>
    <x v="7"/>
    <x v="3"/>
    <x v="4"/>
    <s v="Cat Bow Tie Collar Velvet and Tulle, Dog Bow tie, Pet Bow tie Collar Cream and Black ideal for special occasions"/>
    <x v="1"/>
    <n v="1"/>
    <n v="18"/>
    <s v=""/>
    <n v="0"/>
    <n v="0"/>
    <n v="18"/>
    <s v="EUR"/>
    <n v="3264314032"/>
    <n v="512626481"/>
    <d v="2022-11-12T00:00:00"/>
    <d v="2022-11-14T00:00:00"/>
    <s v="Katarina  Flathau "/>
    <s v="Katarina  Flathau "/>
    <s v="MI"/>
    <x v="0"/>
    <x v="0"/>
  </r>
  <r>
    <n v="2669246998"/>
    <d v="2022-11-13T00:00:00"/>
    <x v="7"/>
    <x v="3"/>
    <x v="5"/>
    <s v="Double Litter Box Cabinet,Modern Cat Litter Furniture made of spruce wood with two separate toilets for kittens,Litter Box Cabinet with legs"/>
    <x v="12"/>
    <n v="1"/>
    <n v="520"/>
    <s v=""/>
    <n v="0"/>
    <n v="200"/>
    <n v="520"/>
    <s v="EUR"/>
    <n v="3268281891"/>
    <n v="1343051691"/>
    <d v="2022-11-13T00:00:00"/>
    <d v="2022-11-17T00:00:00"/>
    <s v="Janette  Hendrix "/>
    <s v="Janette  Hendrix "/>
    <s v="TX"/>
    <x v="0"/>
    <x v="0"/>
  </r>
  <r>
    <n v="2665390259"/>
    <d v="2022-11-14T00:00:00"/>
    <x v="7"/>
    <x v="3"/>
    <x v="6"/>
    <s v="Raised Bunny Hay Feeder, Elevated Rabbit Feeder, Hay Feeder, Hay Stand, Over the litter hay, Bunny, Rabbit"/>
    <x v="11"/>
    <n v="1"/>
    <n v="110"/>
    <s v=""/>
    <n v="0"/>
    <n v="55"/>
    <n v="110"/>
    <s v="EUR"/>
    <n v="3268309286"/>
    <n v="792600507"/>
    <d v="2022-11-14T00:00:00"/>
    <d v="2022-11-17T00:00:00"/>
    <s v="Lacre Barnett"/>
    <s v="Lacre Barnett"/>
    <s v="MI"/>
    <x v="0"/>
    <x v="0"/>
  </r>
  <r>
    <n v="2673273060"/>
    <d v="2022-11-15T00:00:00"/>
    <x v="7"/>
    <x v="3"/>
    <x v="3"/>
    <s v="Cat Litter Robot 3 / 4 Compatible Cover, Pet Furniture, Modern Litter Box Cabinet made of spruce wood, Enclosure for Litter Robot 3 and 4"/>
    <x v="13"/>
    <n v="1"/>
    <n v="520"/>
    <s v=""/>
    <n v="0"/>
    <n v="170"/>
    <n v="520"/>
    <s v="EUR"/>
    <n v="3273473583"/>
    <n v="1211805228"/>
    <d v="2022-11-15T00:00:00"/>
    <d v="2022-11-18T00:00:00"/>
    <s v="Alan Yu"/>
    <s v="Alan Yu"/>
    <s v="CA"/>
    <x v="0"/>
    <x v="0"/>
  </r>
  <r>
    <n v="2669368193"/>
    <d v="2022-11-16T00:00:00"/>
    <x v="7"/>
    <x v="3"/>
    <x v="2"/>
    <s v="Cat Litter Robot 3 / 4 Compatible Cover, Pet Furniture, Modern Litter Box Cabinet made of spruce wood, Enclosure for Litter Robot 3 and 4"/>
    <x v="13"/>
    <n v="1"/>
    <n v="520"/>
    <s v=""/>
    <n v="0"/>
    <n v="170"/>
    <n v="520"/>
    <s v="EUR"/>
    <n v="3275775381"/>
    <n v="1211805228"/>
    <d v="2022-11-16T00:00:00"/>
    <d v="2022-11-25T00:00:00"/>
    <s v="Ann Cavanaugh"/>
    <s v="Ann Cavanaugh"/>
    <s v="CA"/>
    <x v="0"/>
    <x v="0"/>
  </r>
  <r>
    <n v="2675797172"/>
    <d v="2022-11-17T00:00:00"/>
    <x v="7"/>
    <x v="3"/>
    <x v="0"/>
    <s v="Cat Litter Box Cover, Pet Furniture, Cat House, Modern Litter Box Cabinet made of spruce wood with a side entrance"/>
    <x v="7"/>
    <n v="1"/>
    <n v="300"/>
    <s v=""/>
    <n v="0"/>
    <n v="110"/>
    <n v="300"/>
    <s v="EUR"/>
    <n v="3274563410"/>
    <n v="271552444"/>
    <d v="2022-11-17T00:00:00"/>
    <d v="2022-11-25T00:00:00"/>
    <s v="Kristen Blocker"/>
    <s v="Kristen Blocker"/>
    <s v="IL"/>
    <x v="0"/>
    <x v="0"/>
  </r>
  <r>
    <n v="2674226431"/>
    <d v="2022-11-19T00:00:00"/>
    <x v="7"/>
    <x v="3"/>
    <x v="4"/>
    <s v="Double Litter Box Cabinet,Modern Cat Litter Furniture made of spruce wood with two separate toilets for kittens,Litter Box Cabinet with legs"/>
    <x v="12"/>
    <n v="1"/>
    <n v="520"/>
    <s v=""/>
    <n v="0"/>
    <n v="200"/>
    <n v="520"/>
    <s v="EUR"/>
    <n v="3281966817"/>
    <n v="1343051691"/>
    <d v="2022-11-19T00:00:00"/>
    <d v="2022-11-25T00:00:00"/>
    <s v="Eric Nagel"/>
    <s v="Eric Nagel"/>
    <s v="NM"/>
    <x v="0"/>
    <x v="0"/>
  </r>
  <r>
    <n v="2680547808"/>
    <d v="2022-11-20T00:00:00"/>
    <x v="7"/>
    <x v="3"/>
    <x v="5"/>
    <s v="Cat Litter Box Cover, Pet Furniture, Cat House, Modern Litter Box Cabinet made of spruce wood with double door opening and side entrance"/>
    <x v="7"/>
    <n v="1"/>
    <n v="400"/>
    <s v=""/>
    <n v="0"/>
    <n v="150"/>
    <n v="400"/>
    <s v="EUR"/>
    <n v="3280896248"/>
    <n v="646067537"/>
    <d v="2022-11-20T00:00:00"/>
    <d v="2022-11-28T00:00:00"/>
    <s v="Misha Brea"/>
    <s v="Misha Brea"/>
    <s v="NY"/>
    <x v="0"/>
    <x v="0"/>
  </r>
  <r>
    <n v="2675060247"/>
    <d v="2022-11-20T00:00:00"/>
    <x v="7"/>
    <x v="3"/>
    <x v="5"/>
    <s v="Dog Ramp, Pet Ramp, Portable ramp for your pet with adjustable heights"/>
    <x v="8"/>
    <n v="1"/>
    <n v="140"/>
    <s v=""/>
    <n v="0"/>
    <n v="50"/>
    <n v="140"/>
    <s v="EUR"/>
    <n v="3283054941"/>
    <n v="499764244"/>
    <d v="2022-11-20T00:00:00"/>
    <d v="2022-11-24T00:00:00"/>
    <s v="Kenna GrÃ¼nn"/>
    <s v="Kenna Grã¼Nn"/>
    <m/>
    <x v="9"/>
    <x v="2"/>
  </r>
  <r>
    <n v="2682387690"/>
    <d v="2022-11-21T00:00:00"/>
    <x v="7"/>
    <x v="3"/>
    <x v="6"/>
    <s v="Cat Litter Box Cover, Pet Furniture, Cat House, Modern Litter Box Cabinet made of spruce wood"/>
    <x v="7"/>
    <n v="1"/>
    <n v="340"/>
    <s v=""/>
    <n v="0"/>
    <n v="150"/>
    <n v="340"/>
    <s v="EUR"/>
    <n v="3283329932"/>
    <n v="1352193025"/>
    <d v="2022-11-21T00:00:00"/>
    <d v="2022-11-28T00:00:00"/>
    <s v="Alexandra Segel"/>
    <s v="Alexandra Segel"/>
    <s v="TX"/>
    <x v="0"/>
    <x v="0"/>
  </r>
  <r>
    <n v="2684582752"/>
    <d v="2022-11-22T00:00:00"/>
    <x v="7"/>
    <x v="3"/>
    <x v="3"/>
    <s v="Cat Litter Box Cover, Pet Furniture, Cat House, Modern Litter Box Cabinet made of spruce wood with a side entrance"/>
    <x v="7"/>
    <n v="1"/>
    <n v="280"/>
    <s v=""/>
    <n v="0"/>
    <n v="110"/>
    <n v="280"/>
    <s v="EUR"/>
    <n v="3286210738"/>
    <n v="271552444"/>
    <d v="2022-11-22T00:00:00"/>
    <d v="2022-11-28T00:00:00"/>
    <s v="Haleigh Bolduc"/>
    <s v="Haleigh Bolduc"/>
    <s v="CA"/>
    <x v="0"/>
    <x v="0"/>
  </r>
  <r>
    <n v="2691685434"/>
    <d v="2022-11-26T00:00:00"/>
    <x v="7"/>
    <x v="3"/>
    <x v="4"/>
    <s v="Double Litter Box Cabinet, 2 in 1 Modern Cat Litter Furniture made of spruce wood with two separate toilets for the kittens"/>
    <x v="12"/>
    <n v="1"/>
    <n v="500"/>
    <s v=""/>
    <n v="0"/>
    <n v="200"/>
    <n v="500"/>
    <s v="EUR"/>
    <n v="3295618420"/>
    <n v="1067397441"/>
    <d v="2022-11-26T00:00:00"/>
    <d v="2022-11-29T00:00:00"/>
    <s v="Brandi Dominguez"/>
    <s v="Brandi Dominguez"/>
    <s v="TX"/>
    <x v="0"/>
    <x v="0"/>
  </r>
  <r>
    <n v="2689963595"/>
    <d v="2022-11-27T00:00:00"/>
    <x v="7"/>
    <x v="3"/>
    <x v="5"/>
    <s v="Double Litter Box Cabinet,Modern Cat Litter Furniture made of spruce wood with two separate toilets for kittens,Litter Box Cabinet with legs"/>
    <x v="12"/>
    <n v="1"/>
    <n v="520"/>
    <s v=""/>
    <n v="0"/>
    <n v="200"/>
    <n v="520"/>
    <s v="EUR"/>
    <n v="3302529499"/>
    <n v="1343051691"/>
    <d v="2022-11-27T00:00:00"/>
    <d v="2022-12-02T00:00:00"/>
    <s v="Laura Lee"/>
    <s v="Laura Lee"/>
    <s v="CA"/>
    <x v="0"/>
    <x v="0"/>
  </r>
  <r>
    <n v="2694037351"/>
    <d v="2022-11-29T00:00:00"/>
    <x v="7"/>
    <x v="3"/>
    <x v="3"/>
    <s v="Double Litter Box Cabinet,Modern Cat Litter Furniture made of spruce wood with two separate toilets for kittens,Litter Box Cabinet with legs"/>
    <x v="12"/>
    <n v="1"/>
    <n v="520"/>
    <s v=""/>
    <n v="0"/>
    <n v="200"/>
    <n v="520"/>
    <s v="EUR"/>
    <n v="3305256386"/>
    <n v="1343051691"/>
    <d v="2022-11-29T00:00:00"/>
    <d v="2022-12-05T00:00:00"/>
    <s v="Lisa Camilo"/>
    <s v="Lisa Camilo"/>
    <s v="CA"/>
    <x v="0"/>
    <x v="0"/>
  </r>
  <r>
    <n v="2698583852"/>
    <d v="2022-11-29T00:00:00"/>
    <x v="7"/>
    <x v="3"/>
    <x v="3"/>
    <s v="Double Cat Litter Box Cabinet, Modern Litter Furniture made of spruce wood with double door opening and two side entrances"/>
    <x v="12"/>
    <n v="1"/>
    <n v="480"/>
    <s v=""/>
    <n v="0"/>
    <n v="170"/>
    <n v="480"/>
    <s v="EUR"/>
    <n v="3307222725"/>
    <n v="1019568952"/>
    <d v="2022-11-29T00:00:00"/>
    <d v="2022-12-02T00:00:00"/>
    <s v="GABRIELLE TESTA"/>
    <s v="Gabrielle Testa"/>
    <s v="FL"/>
    <x v="0"/>
    <x v="0"/>
  </r>
  <r>
    <n v="2702352508"/>
    <d v="2022-12-01T00:00:00"/>
    <x v="7"/>
    <x v="4"/>
    <x v="0"/>
    <s v="Dog Ramp, Pet Ramp, Portable ramp for your pet with adjustable heights"/>
    <x v="8"/>
    <n v="1"/>
    <n v="140"/>
    <s v=""/>
    <n v="0"/>
    <n v="40"/>
    <n v="140"/>
    <s v="EUR"/>
    <n v="3309378186"/>
    <n v="499764244"/>
    <d v="2022-12-01T00:00:00"/>
    <d v="2022-12-07T00:00:00"/>
    <s v="Karen Jendrsczok"/>
    <s v="Karen Jendrsczok"/>
    <m/>
    <x v="6"/>
    <x v="2"/>
  </r>
  <r>
    <n v="2704372423"/>
    <d v="2022-12-04T00:00:00"/>
    <x v="7"/>
    <x v="4"/>
    <x v="5"/>
    <s v="Double Litter Box Cabinet, Cat Litter Box Cabinet on Two levels, Modern Litter Furniture made of spruce wood version &quot;Bunkbeds&quot;"/>
    <x v="12"/>
    <n v="1"/>
    <n v="480"/>
    <s v=""/>
    <n v="0"/>
    <n v="170"/>
    <n v="480"/>
    <s v="EUR"/>
    <n v="3318456160"/>
    <n v="1089697653"/>
    <d v="2022-12-04T00:00:00"/>
    <d v="2022-12-09T00:00:00"/>
    <s v="Bevan Kovitz"/>
    <s v="Bevan Kovitz"/>
    <m/>
    <x v="5"/>
    <x v="4"/>
  </r>
  <r>
    <n v="2708935012"/>
    <d v="2022-12-04T00:00:00"/>
    <x v="7"/>
    <x v="4"/>
    <x v="5"/>
    <s v="Raised Bunny Hay Feeder, Elevated Rabbit Feeder, Hay Feeder, Hay Stand, Over the litter hay, Bunny, Rabbit"/>
    <x v="11"/>
    <n v="1"/>
    <n v="110"/>
    <s v=""/>
    <n v="0"/>
    <n v="55"/>
    <n v="110"/>
    <s v="EUR"/>
    <n v="3317620434"/>
    <n v="792600507"/>
    <d v="2022-12-04T00:00:00"/>
    <d v="2022-12-07T00:00:00"/>
    <s v="Meggan Shonts"/>
    <s v="Meggan Shonts"/>
    <s v="MI"/>
    <x v="0"/>
    <x v="0"/>
  </r>
  <r>
    <n v="2711225468"/>
    <d v="2022-12-05T00:00:00"/>
    <x v="7"/>
    <x v="4"/>
    <x v="6"/>
    <s v="Cuccia per gatto, Mobile per animale domestico, Letto Gatto, Cuccia Coniglio, Casetta Gatto, Mobile moderno in legno di abete"/>
    <x v="0"/>
    <n v="1"/>
    <n v="190"/>
    <s v=""/>
    <n v="0"/>
    <n v="80"/>
    <n v="190"/>
    <s v="EUR"/>
    <n v="3323068905"/>
    <n v="591410347"/>
    <d v="2022-12-05T00:00:00"/>
    <d v="2022-12-07T00:00:00"/>
    <s v="Dillan Sparks"/>
    <s v="Dillan Sparks"/>
    <s v="IN"/>
    <x v="0"/>
    <x v="0"/>
  </r>
  <r>
    <n v="2718775744"/>
    <d v="2022-12-08T00:00:00"/>
    <x v="7"/>
    <x v="4"/>
    <x v="0"/>
    <s v="Double Litter Box Cabinet, 2 in 1 Modern Cat Litter Furniture made of spruce wood with two separate toilets for the kittens"/>
    <x v="12"/>
    <n v="1"/>
    <n v="500"/>
    <s v=""/>
    <n v="0"/>
    <n v="200"/>
    <n v="500"/>
    <s v="EUR"/>
    <n v="3332507483"/>
    <n v="1067397441"/>
    <d v="2022-12-08T00:00:00"/>
    <d v="2022-12-13T00:00:00"/>
    <s v="Rachel McPheters"/>
    <s v="Rachel Mcpheters"/>
    <s v="IL"/>
    <x v="0"/>
    <x v="0"/>
  </r>
  <r>
    <n v="2723248580"/>
    <d v="2022-12-10T00:00:00"/>
    <x v="7"/>
    <x v="4"/>
    <x v="4"/>
    <s v="Cat Litter Robot 3 / 4 Compatible Cover, Pet Furniture, Modern Litter Box Cabinet made of spruce wood, Enclosure for Litter Robot 3 and 4"/>
    <x v="13"/>
    <n v="1"/>
    <n v="520"/>
    <s v=""/>
    <n v="0"/>
    <n v="170"/>
    <n v="520"/>
    <s v="EUR"/>
    <n v="3338088613"/>
    <n v="1211805228"/>
    <d v="2022-12-10T00:00:00"/>
    <d v="2022-12-13T00:00:00"/>
    <s v="Harrison Herzberg"/>
    <s v="Harrison Herzberg"/>
    <s v="CA"/>
    <x v="0"/>
    <x v="0"/>
  </r>
  <r>
    <n v="2719860915"/>
    <d v="2022-12-11T00:00:00"/>
    <x v="7"/>
    <x v="4"/>
    <x v="5"/>
    <s v="Dog Scarf Plaid Fleece, Cat Scarf, Pet Neckwear, Puppy Scarf Fleece"/>
    <x v="2"/>
    <n v="1"/>
    <n v="16"/>
    <s v=""/>
    <n v="0"/>
    <n v="0"/>
    <n v="16"/>
    <s v="EUR"/>
    <n v="3337608416"/>
    <n v="247798425"/>
    <d v="2022-12-11T00:00:00"/>
    <d v="2022-12-13T00:00:00"/>
    <s v="Becky Lovin"/>
    <s v="Becky Lovin"/>
    <s v="CA"/>
    <x v="0"/>
    <x v="0"/>
  </r>
  <r>
    <n v="2718843417"/>
    <d v="2022-12-11T00:00:00"/>
    <x v="7"/>
    <x v="4"/>
    <x v="5"/>
    <s v="Double Litter Box Cabinet, 2 in 1 Modern Cat Litter Furniture made of spruce wood with two separate toilets for the kittens"/>
    <x v="12"/>
    <n v="1"/>
    <n v="500"/>
    <s v=""/>
    <n v="0"/>
    <n v="100"/>
    <n v="500"/>
    <s v="EUR"/>
    <n v="3338963117"/>
    <n v="1067397441"/>
    <d v="2022-12-11T00:00:00"/>
    <d v="2022-12-15T00:00:00"/>
    <s v="Zena Bani"/>
    <s v="Zena Bani"/>
    <m/>
    <x v="16"/>
    <x v="2"/>
  </r>
  <r>
    <n v="2732747069"/>
    <d v="2022-12-19T00:00:00"/>
    <x v="7"/>
    <x v="4"/>
    <x v="6"/>
    <s v="Double Litter Box Cabinet,Modern Cat Litter Furniture made of spruce wood with two separate toilets for kittens,Litter Box Cabinet with legs"/>
    <x v="12"/>
    <n v="1"/>
    <n v="520"/>
    <s v=""/>
    <n v="0"/>
    <n v="200"/>
    <n v="520"/>
    <s v="EUR"/>
    <n v="3353267122"/>
    <n v="1343051691"/>
    <d v="2022-12-19T00:00:00"/>
    <d v="2022-12-21T00:00:00"/>
    <s v="Kimberly  Vargas"/>
    <s v="Kimberly  Vargas"/>
    <s v="PA"/>
    <x v="0"/>
    <x v="0"/>
  </r>
  <r>
    <n v="2735560989"/>
    <d v="2022-12-22T00:00:00"/>
    <x v="7"/>
    <x v="4"/>
    <x v="0"/>
    <s v="Dog Ramp, Pet Ramp, Portable ramp for your pet with adjustable heights"/>
    <x v="8"/>
    <n v="1"/>
    <n v="140"/>
    <s v=""/>
    <n v="0"/>
    <n v="20"/>
    <n v="140"/>
    <s v="EUR"/>
    <n v="3359458183"/>
    <n v="499764244"/>
    <d v="2022-12-22T00:00:00"/>
    <d v="2023-01-03T00:00:00"/>
    <s v="Raffaella morini"/>
    <s v="Raffaella Morini"/>
    <m/>
    <x v="2"/>
    <x v="2"/>
  </r>
  <r>
    <n v="2736505439"/>
    <d v="2022-12-23T00:00:00"/>
    <x v="7"/>
    <x v="4"/>
    <x v="1"/>
    <s v="Double Litter Box Cabinet, Cat Litter Box Cabinet on Two levels, Modern Litter Furniture made of spruce wood version &quot;Bunkbeds&quot;"/>
    <x v="12"/>
    <n v="1"/>
    <n v="480"/>
    <s v=""/>
    <n v="0"/>
    <n v="170"/>
    <n v="480"/>
    <s v="EUR"/>
    <n v="3357878862"/>
    <n v="1089697653"/>
    <d v="2022-12-23T00:00:00"/>
    <d v="2023-01-04T00:00:00"/>
    <s v="Betsy Charron"/>
    <s v="Betsy Charron"/>
    <s v="OK"/>
    <x v="0"/>
    <x v="0"/>
  </r>
  <r>
    <n v="2737566819"/>
    <d v="2022-12-24T00:00:00"/>
    <x v="7"/>
    <x v="4"/>
    <x v="4"/>
    <s v="Cat Litter Box Cover, Pet Furniture, Cat House, Modern Litter Box Cabinet made of spruce wood"/>
    <x v="7"/>
    <n v="1"/>
    <n v="440"/>
    <s v=""/>
    <n v="0"/>
    <n v="150"/>
    <n v="440"/>
    <s v="EUR"/>
    <n v="3359094472"/>
    <n v="1375722737"/>
    <d v="2022-12-24T00:00:00"/>
    <d v="2023-01-09T00:00:00"/>
    <s v="Meredith McKenzie"/>
    <s v="Meredith Mckenzie"/>
    <s v="CA"/>
    <x v="0"/>
    <x v="0"/>
  </r>
  <r>
    <n v="2745381048"/>
    <d v="2022-12-28T00:00:00"/>
    <x v="7"/>
    <x v="4"/>
    <x v="2"/>
    <s v="Cat Litter Box Cover, Pet Furniture, Cat House, Modern Litter Box Cabinet made of spruce wood"/>
    <x v="7"/>
    <n v="1"/>
    <n v="340"/>
    <s v=""/>
    <n v="0"/>
    <n v="90"/>
    <n v="340"/>
    <s v="EUR"/>
    <n v="3363493034"/>
    <n v="562699798"/>
    <d v="2022-12-28T00:00:00"/>
    <d v="2023-01-09T00:00:00"/>
    <s v="Danielle Kirchoff"/>
    <s v="Danielle Kirchoff"/>
    <m/>
    <x v="6"/>
    <x v="2"/>
  </r>
  <r>
    <n v="2746391294"/>
    <d v="2022-12-29T00:00:00"/>
    <x v="7"/>
    <x v="4"/>
    <x v="0"/>
    <s v="Double Litter Box Cabinet, Cat Litter Box Cabinet on Two levels, Modern Litter Furniture made of spruce wood version &quot;Bunkbeds&quot;"/>
    <x v="12"/>
    <n v="1"/>
    <n v="480"/>
    <s v=""/>
    <n v="0"/>
    <n v="170"/>
    <n v="480"/>
    <s v="EUR"/>
    <n v="3367858221"/>
    <n v="1089697653"/>
    <d v="2022-12-29T00:00:00"/>
    <d v="2023-01-10T00:00:00"/>
    <s v="Timothy O&amp;#39;Leary"/>
    <s v="Timothy O&amp;#39;Leary"/>
    <s v="NY"/>
    <x v="0"/>
    <x v="0"/>
  </r>
  <r>
    <n v="2746060472"/>
    <d v="2022-12-29T00:00:00"/>
    <x v="7"/>
    <x v="4"/>
    <x v="0"/>
    <s v="Cat Litter Robot 3 / 4 Compatible Cover, Pet Furniture, Modern Litter Box Cabinet made of spruce wood, Enclosure for Litter Robot 3 and 4"/>
    <x v="13"/>
    <n v="1"/>
    <n v="520"/>
    <s v=""/>
    <n v="0"/>
    <n v="170"/>
    <n v="520"/>
    <s v="EUR"/>
    <n v="3364401410"/>
    <n v="1211805228"/>
    <d v="2022-12-29T00:00:00"/>
    <d v="2023-01-11T00:00:00"/>
    <s v="tommy dubrul"/>
    <s v="Tommy Dubrul"/>
    <s v="AZ"/>
    <x v="0"/>
    <x v="0"/>
  </r>
  <r>
    <n v="2743015357"/>
    <d v="2022-12-30T00:00:00"/>
    <x v="7"/>
    <x v="4"/>
    <x v="1"/>
    <s v="Cat Litter Box Cover, Pet Furniture, Cat House, Modern Litter Box Cabinet made of spruce wood"/>
    <x v="7"/>
    <n v="1"/>
    <n v="340"/>
    <s v=""/>
    <n v="0"/>
    <n v="90"/>
    <n v="340"/>
    <s v="EUR"/>
    <n v="3365900726"/>
    <n v="562699798"/>
    <d v="2022-12-30T00:00:00"/>
    <d v="2023-01-10T00:00:00"/>
    <s v="Anna-Lena Hagedorn"/>
    <s v="Anna-Lena Hagedorn"/>
    <m/>
    <x v="6"/>
    <x v="2"/>
  </r>
  <r>
    <n v="2748211298"/>
    <d v="2022-12-31T00:00:00"/>
    <x v="7"/>
    <x v="4"/>
    <x v="4"/>
    <s v="Double Cat Litter Box Cabinet, Modern Litter Furniture made of spruce wood with double door opening and two side entrances"/>
    <x v="12"/>
    <n v="1"/>
    <n v="480"/>
    <s v=""/>
    <n v="0"/>
    <n v="170"/>
    <n v="480"/>
    <s v="EUR"/>
    <n v="3370498215"/>
    <n v="1019568952"/>
    <d v="2022-12-31T00:00:00"/>
    <d v="2023-01-13T00:00:00"/>
    <s v="Laura Kovach"/>
    <s v="Laura Kovach"/>
    <s v="TX"/>
    <x v="0"/>
    <x v="0"/>
  </r>
  <r>
    <n v="2745393569"/>
    <d v="2023-01-01T00:00:00"/>
    <x v="8"/>
    <x v="5"/>
    <x v="5"/>
    <s v="Double Litter Box Cabinet, 2 in 1 Modern Cat Litter Furniture made of spruce wood with two separate toilets for the kittens"/>
    <x v="12"/>
    <n v="1"/>
    <n v="500"/>
    <s v=""/>
    <n v="0"/>
    <n v="200"/>
    <n v="500"/>
    <s v="EUR"/>
    <n v="3372073481"/>
    <n v="1067397441"/>
    <d v="2023-01-01T00:00:00"/>
    <d v="2023-01-13T00:00:00"/>
    <s v="Robert Burgess"/>
    <s v="Robert Burgess"/>
    <s v="FL"/>
    <x v="0"/>
    <x v="0"/>
  </r>
  <r>
    <n v="2751419974"/>
    <d v="2023-01-03T00:00:00"/>
    <x v="8"/>
    <x v="5"/>
    <x v="3"/>
    <s v="Double Litter Box Cabinet, 2 in 1 Modern Cat Litter Furniture made of spruce wood with two separate toilets for the kittens"/>
    <x v="12"/>
    <n v="1"/>
    <n v="500"/>
    <s v=""/>
    <n v="0"/>
    <n v="100"/>
    <n v="500"/>
    <s v="EUR"/>
    <n v="3371757992"/>
    <n v="1067397441"/>
    <d v="2023-01-03T00:00:00"/>
    <d v="2023-01-18T00:00:00"/>
    <s v="Max Philipp"/>
    <s v="Max Philipp"/>
    <m/>
    <x v="8"/>
    <x v="2"/>
  </r>
  <r>
    <n v="2747414443"/>
    <d v="2023-01-03T00:00:00"/>
    <x v="8"/>
    <x v="5"/>
    <x v="3"/>
    <s v="Bunny Litter Box with Hay Feeder, 2 in 1 Modern Bunny Guinea Pig Litter / Hay Feeder, Rabbits Digging Box with Hay Feeder"/>
    <x v="11"/>
    <n v="1"/>
    <n v="300"/>
    <s v=""/>
    <n v="0"/>
    <n v="150"/>
    <n v="300"/>
    <s v="EUR"/>
    <n v="3371629944"/>
    <n v="1348906199"/>
    <d v="2023-01-03T00:00:00"/>
    <d v="2023-01-09T00:00:00"/>
    <s v="Leslie Rose"/>
    <s v="Leslie Rose"/>
    <s v="CO"/>
    <x v="0"/>
    <x v="0"/>
  </r>
  <r>
    <n v="2751291364"/>
    <d v="2023-01-03T00:00:00"/>
    <x v="8"/>
    <x v="5"/>
    <x v="3"/>
    <s v="Cat Litter Robot 3 / 4 Compatible Cover, Pet Furniture, Modern Litter Box Cabinet made of spruce wood, Enclosure for Litter Robot 3 and 4"/>
    <x v="13"/>
    <n v="1"/>
    <n v="520"/>
    <s v=""/>
    <n v="0"/>
    <n v="170"/>
    <n v="520"/>
    <s v="EUR"/>
    <n v="3374729453"/>
    <n v="1211805228"/>
    <d v="2023-01-03T00:00:00"/>
    <d v="2023-01-17T00:00:00"/>
    <s v="Megan Damico"/>
    <s v="Megan Damico"/>
    <s v="NC"/>
    <x v="0"/>
    <x v="0"/>
  </r>
  <r>
    <n v="2751606395"/>
    <d v="2023-01-07T00:00:00"/>
    <x v="8"/>
    <x v="5"/>
    <x v="4"/>
    <s v="Cat Litter Box Cover, Pet Furniture, Cat House, Modern Litter Box Cabinet made of spruce wood"/>
    <x v="7"/>
    <n v="1"/>
    <n v="340"/>
    <s v=""/>
    <n v="0"/>
    <n v="150"/>
    <n v="340"/>
    <s v="EUR"/>
    <n v="3377425346"/>
    <n v="562699798"/>
    <d v="2023-01-07T00:00:00"/>
    <d v="2023-01-17T00:00:00"/>
    <s v="caroline lauka"/>
    <s v="Caroline Lauka"/>
    <s v="WA"/>
    <x v="0"/>
    <x v="0"/>
  </r>
  <r>
    <n v="2752420261"/>
    <d v="2023-01-08T00:00:00"/>
    <x v="8"/>
    <x v="5"/>
    <x v="5"/>
    <s v="Bunny Litter Box with Hay Feeder, 2 in 1 Modern Bunny Guinea Pig Litter / Hay Feeder, Rabbits Digging Box with Hay Feeder"/>
    <x v="11"/>
    <n v="1"/>
    <n v="300"/>
    <s v=""/>
    <n v="0"/>
    <n v="150"/>
    <n v="300"/>
    <s v="EUR"/>
    <n v="3381482513"/>
    <n v="1348906199"/>
    <d v="2023-01-08T00:00:00"/>
    <d v="2023-01-09T00:00:00"/>
    <s v="SHANDA SATO"/>
    <s v="Shanda Sato"/>
    <s v="NY"/>
    <x v="0"/>
    <x v="0"/>
  </r>
  <r>
    <n v="2759294038"/>
    <d v="2023-01-10T00:00:00"/>
    <x v="8"/>
    <x v="5"/>
    <x v="3"/>
    <s v="Cat Litter Robot 3 / 4 Compatible Cover, Pet Furniture, Modern Litter Box Cabinet made of spruce wood, Enclosure for Litter Robot 3 and 4"/>
    <x v="13"/>
    <n v="1"/>
    <n v="520"/>
    <s v=""/>
    <n v="0"/>
    <n v="55"/>
    <n v="520"/>
    <s v="EUR"/>
    <n v="3385012863"/>
    <n v="1211805228"/>
    <d v="2023-01-10T00:00:00"/>
    <d v="2023-01-19T00:00:00"/>
    <s v="Kathryn Cowan"/>
    <s v="Kathryn Cowan"/>
    <m/>
    <x v="3"/>
    <x v="3"/>
  </r>
  <r>
    <n v="2760988757"/>
    <d v="2023-01-16T00:00:00"/>
    <x v="8"/>
    <x v="5"/>
    <x v="6"/>
    <s v="Cat Litter Box Cover, Pet Furniture, Cat House, Modern Litter Box Cabinet made of spruce wood"/>
    <x v="7"/>
    <n v="1"/>
    <n v="280"/>
    <s v=""/>
    <n v="0"/>
    <n v="80"/>
    <n v="280"/>
    <s v="EUR"/>
    <n v="3390136310"/>
    <n v="487104831"/>
    <d v="2023-01-16T00:00:00"/>
    <d v="2023-01-19T00:00:00"/>
    <s v="Emeline Paris"/>
    <s v="Emeline Paris"/>
    <m/>
    <x v="14"/>
    <x v="2"/>
  </r>
  <r>
    <n v="2768849148"/>
    <d v="2023-01-19T00:00:00"/>
    <x v="8"/>
    <x v="5"/>
    <x v="0"/>
    <s v="Cat Litter Box Cover, Pet Furniture, Cat House, Modern Litter Box Cabinet made of spruce wood with double door opening and side entrance"/>
    <x v="7"/>
    <n v="1"/>
    <n v="360"/>
    <s v=""/>
    <n v="0"/>
    <n v="150"/>
    <n v="360"/>
    <s v="EUR"/>
    <n v="3394669626"/>
    <n v="1397461015"/>
    <d v="2023-01-19T00:00:00"/>
    <d v="2023-01-26T00:00:00"/>
    <s v="Aris Santas"/>
    <s v="Aris Santas"/>
    <s v="GA"/>
    <x v="0"/>
    <x v="0"/>
  </r>
  <r>
    <n v="2764280327"/>
    <d v="2023-01-19T00:00:00"/>
    <x v="8"/>
    <x v="5"/>
    <x v="0"/>
    <s v="Cat Litter Box Cover, Pet Furniture, Cat House, Modern Litter Box Cabinet made of spruce wood with double door opening and side entrance"/>
    <x v="7"/>
    <n v="1"/>
    <n v="400"/>
    <s v=""/>
    <n v="0"/>
    <n v="150"/>
    <n v="400"/>
    <s v="EUR"/>
    <n v="3397257067"/>
    <n v="646067537"/>
    <d v="2023-01-19T00:00:00"/>
    <d v="2023-01-24T00:00:00"/>
    <s v="Aris Santas"/>
    <s v="Aris Santas"/>
    <s v="GA"/>
    <x v="0"/>
    <x v="0"/>
  </r>
  <r>
    <n v="2768734580"/>
    <d v="2023-01-19T00:00:00"/>
    <x v="8"/>
    <x v="5"/>
    <x v="0"/>
    <s v="Double Cat Litter Box Cabinet, Modern Litter Furniture made of spruce wood with double door opening and two side entrances"/>
    <x v="12"/>
    <n v="1"/>
    <n v="480"/>
    <s v=""/>
    <n v="0"/>
    <n v="170"/>
    <n v="480"/>
    <s v="EUR"/>
    <n v="3394519324"/>
    <n v="1019568952"/>
    <d v="2023-01-19T00:00:00"/>
    <d v="2023-01-23T00:00:00"/>
    <s v="L Thomas McClung"/>
    <s v="L Thomas Mcclung"/>
    <s v="FL"/>
    <x v="0"/>
    <x v="0"/>
  </r>
  <r>
    <n v="2764985067"/>
    <d v="2023-01-20T00:00:00"/>
    <x v="8"/>
    <x v="5"/>
    <x v="1"/>
    <s v="Cat Litter Box Cover, Pet Furniture, Cat House, Modern Litter Box Cabinet made of spruce wood with double door opening and side entrance"/>
    <x v="7"/>
    <n v="1"/>
    <n v="400"/>
    <s v=""/>
    <n v="0"/>
    <n v="150"/>
    <n v="400"/>
    <s v="EUR"/>
    <n v="3395553410"/>
    <n v="646067537"/>
    <d v="2023-01-20T00:00:00"/>
    <d v="2023-01-25T00:00:00"/>
    <s v="Chris Kennedy"/>
    <s v="Chris Kennedy"/>
    <m/>
    <x v="5"/>
    <x v="4"/>
  </r>
  <r>
    <n v="2766674223"/>
    <d v="2023-01-21T00:00:00"/>
    <x v="8"/>
    <x v="5"/>
    <x v="4"/>
    <s v="Dog Scarf Plaid Fleece, Cat Scarf, Pet Neckwear, Puppy Scarf Fleece"/>
    <x v="2"/>
    <n v="1"/>
    <n v="15.5"/>
    <s v=""/>
    <n v="0"/>
    <n v="0"/>
    <n v="15.5"/>
    <s v="EUR"/>
    <n v="3400341539"/>
    <n v="247798425"/>
    <d v="2023-01-21T00:00:00"/>
    <d v="2023-01-23T00:00:00"/>
    <s v="Jessica Taylor"/>
    <s v="Jessica Taylor"/>
    <s v="MD"/>
    <x v="0"/>
    <x v="0"/>
  </r>
  <r>
    <n v="2774724564"/>
    <d v="2023-01-25T00:00:00"/>
    <x v="8"/>
    <x v="5"/>
    <x v="2"/>
    <s v="Double Litter Box Cabinet, 2 in 1 Modern Cat Litter Furniture made of spruce wood with two separate toilets for the kittens"/>
    <x v="12"/>
    <n v="1"/>
    <n v="500"/>
    <s v=""/>
    <n v="0"/>
    <n v="230"/>
    <n v="500"/>
    <s v="EUR"/>
    <n v="3405588939"/>
    <n v="1067397441"/>
    <d v="2023-01-25T00:00:00"/>
    <d v="2023-01-27T00:00:00"/>
    <s v="Farhein Akmal"/>
    <s v="Farhein Akmal"/>
    <m/>
    <x v="22"/>
    <x v="1"/>
  </r>
  <r>
    <n v="2775337363"/>
    <d v="2023-01-29T00:00:00"/>
    <x v="8"/>
    <x v="5"/>
    <x v="5"/>
    <s v="Dog Ramp, Pet Ramp, Portable ramp for your pet with adjustable heights"/>
    <x v="8"/>
    <n v="1"/>
    <n v="140"/>
    <s v=""/>
    <n v="0"/>
    <n v="25"/>
    <n v="140"/>
    <s v="EUR"/>
    <n v="3408020416"/>
    <n v="499764244"/>
    <d v="2023-01-29T00:00:00"/>
    <d v="2023-01-31T00:00:00"/>
    <s v="Myra Whiskar"/>
    <s v="Myra Whiskar"/>
    <m/>
    <x v="3"/>
    <x v="3"/>
  </r>
  <r>
    <n v="2779297637"/>
    <d v="2023-02-01T00:00:00"/>
    <x v="8"/>
    <x v="6"/>
    <x v="2"/>
    <s v="Cat Litter Box Cover, Pet Furniture, Cat House, Modern Litter Box Cabinet made of spruce wood with double door opening and side entrance"/>
    <x v="7"/>
    <n v="1"/>
    <n v="460"/>
    <s v=""/>
    <n v="0"/>
    <n v="150"/>
    <n v="460"/>
    <s v="EUR"/>
    <n v="3416578265"/>
    <n v="1387407607"/>
    <d v="2023-02-01T00:00:00"/>
    <d v="2023-02-09T00:00:00"/>
    <s v="Monica Le"/>
    <s v="Monica Le"/>
    <s v="WA"/>
    <x v="0"/>
    <x v="0"/>
  </r>
  <r>
    <n v="2786195950"/>
    <d v="2023-02-04T00:00:00"/>
    <x v="8"/>
    <x v="6"/>
    <x v="4"/>
    <s v="Dog Scarf Plaid Fleece, Cat Scarf, Pet Neckwear, Puppy Scarf Fleece"/>
    <x v="2"/>
    <n v="1"/>
    <n v="15"/>
    <s v=""/>
    <n v="0"/>
    <n v="0"/>
    <n v="15"/>
    <s v="EUR"/>
    <n v="3421253185"/>
    <n v="247798425"/>
    <d v="2023-02-04T00:00:00"/>
    <d v="2023-02-08T00:00:00"/>
    <s v="Elise Leung"/>
    <s v="Elise Leung"/>
    <m/>
    <x v="12"/>
    <x v="1"/>
  </r>
  <r>
    <n v="2787065214"/>
    <d v="2023-02-05T00:00:00"/>
    <x v="8"/>
    <x v="6"/>
    <x v="5"/>
    <s v="Cat Litter Robot 3 / 4 Compatible Cover, Pet Furniture, Modern Litter Box Cabinet made of spruce wood, Enclosure for Litter Robot 3 and 4"/>
    <x v="13"/>
    <n v="1"/>
    <n v="520"/>
    <s v=""/>
    <n v="0"/>
    <n v="120"/>
    <n v="520"/>
    <s v="EUR"/>
    <n v="3419017258"/>
    <n v="1211805228"/>
    <d v="2023-02-05T00:00:00"/>
    <d v="2023-02-10T00:00:00"/>
    <s v="Misha Mark Gelbtuch Sharp"/>
    <s v="Misha Mark Gelbtuch Sharp"/>
    <m/>
    <x v="15"/>
    <x v="2"/>
  </r>
  <r>
    <n v="2789123120"/>
    <d v="2023-02-06T00:00:00"/>
    <x v="8"/>
    <x v="6"/>
    <x v="6"/>
    <s v="Double Litter Box Cabinet,Modern Cat Litter Furniture made of spruce wood with two separate toilets for kittens,Litter Box Cabinet with legs"/>
    <x v="12"/>
    <n v="1"/>
    <n v="520"/>
    <s v=""/>
    <n v="0"/>
    <n v="200"/>
    <n v="520"/>
    <s v="EUR"/>
    <n v="3421656916"/>
    <n v="1343051691"/>
    <d v="2023-02-06T00:00:00"/>
    <d v="2023-02-23T00:00:00"/>
    <s v="Melanie Loiselle"/>
    <s v="Melanie Loiselle"/>
    <m/>
    <x v="5"/>
    <x v="4"/>
  </r>
  <r>
    <n v="2791439066"/>
    <d v="2023-02-08T00:00:00"/>
    <x v="8"/>
    <x v="6"/>
    <x v="2"/>
    <s v="Mid-century Modern Litter Box Cabinet made of spruce wood, Cat Litter Box Cover, Pet Furniture, Cat House"/>
    <x v="7"/>
    <n v="1"/>
    <n v="300"/>
    <s v=""/>
    <n v="0"/>
    <n v="110"/>
    <n v="300"/>
    <s v="EUR"/>
    <n v="3427884707"/>
    <n v="487104831"/>
    <d v="2023-02-08T00:00:00"/>
    <d v="2023-02-16T00:00:00"/>
    <s v="Catherine George"/>
    <s v="Catherine George"/>
    <s v="TX"/>
    <x v="0"/>
    <x v="0"/>
  </r>
  <r>
    <n v="2797489350"/>
    <d v="2023-02-14T00:00:00"/>
    <x v="8"/>
    <x v="6"/>
    <x v="3"/>
    <s v="Double Cat Litter Box Cabinet, Mid-century Modern Litter Furniture made of spruce wood with double door opening and two side entrances"/>
    <x v="12"/>
    <n v="1"/>
    <n v="540"/>
    <s v=""/>
    <n v="0"/>
    <n v="170"/>
    <n v="540"/>
    <s v="EUR"/>
    <n v="3432441452"/>
    <n v="1403162670"/>
    <d v="2023-02-14T00:00:00"/>
    <d v="2023-02-22T00:00:00"/>
    <s v="Emily Parish"/>
    <s v="Emily Parish"/>
    <s v="MO"/>
    <x v="0"/>
    <x v="0"/>
  </r>
  <r>
    <n v="2797667525"/>
    <d v="2023-02-18T00:00:00"/>
    <x v="8"/>
    <x v="6"/>
    <x v="4"/>
    <s v="Mid-century Modern Litter Box Cabinet made of spruce wood with double door opening and side entrance, Cat Litter Box Cover, Pet Furniture"/>
    <x v="7"/>
    <n v="1"/>
    <n v="400"/>
    <s v=""/>
    <n v="0"/>
    <n v="45"/>
    <n v="400"/>
    <s v="EUR"/>
    <n v="3440905095"/>
    <n v="646067537"/>
    <d v="2023-02-18T00:00:00"/>
    <d v="2023-02-22T00:00:00"/>
    <s v="Emma Geary"/>
    <s v="Emma Geary"/>
    <m/>
    <x v="3"/>
    <x v="3"/>
  </r>
  <r>
    <n v="2798602171"/>
    <d v="2023-02-19T00:00:00"/>
    <x v="8"/>
    <x v="6"/>
    <x v="5"/>
    <s v="Mid-century Modern Litter Box Cabinet made of spruce wood, Cat Litter Box Cover, Pet Furniture, Cat House"/>
    <x v="7"/>
    <n v="1"/>
    <n v="300"/>
    <s v=""/>
    <n v="0"/>
    <n v="110"/>
    <n v="300"/>
    <s v="EUR"/>
    <n v="3439252118"/>
    <n v="487104831"/>
    <d v="2023-02-19T00:00:00"/>
    <d v="2023-02-27T00:00:00"/>
    <s v="Michael Pilgrim"/>
    <s v="Michael Pilgrim"/>
    <s v="LA"/>
    <x v="0"/>
    <x v="0"/>
  </r>
  <r>
    <n v="2798587747"/>
    <d v="2023-02-19T00:00:00"/>
    <x v="8"/>
    <x v="6"/>
    <x v="5"/>
    <s v="Double Cat Litter Box Cabinet, Mid-century Modern Litter Furniture made of spruce wood with double door opening and two side entrances"/>
    <x v="12"/>
    <n v="1"/>
    <n v="540"/>
    <s v=""/>
    <n v="0"/>
    <n v="170"/>
    <n v="540"/>
    <s v="EUR"/>
    <n v="3439233094"/>
    <n v="1421241247"/>
    <d v="2023-02-19T00:00:00"/>
    <d v="2023-02-27T00:00:00"/>
    <s v="Michael Pilgrim"/>
    <s v="Michael Pilgrim"/>
    <s v="LA"/>
    <x v="0"/>
    <x v="0"/>
  </r>
  <r>
    <n v="2805798190"/>
    <d v="2023-02-22T00:00:00"/>
    <x v="8"/>
    <x v="6"/>
    <x v="2"/>
    <s v="Cat Litter Robot 3 / 4 Compatible Cover, Pet Furniture, Modern Litter Box Cabinet made of spruce wood, Enclosure for Litter Robot 3 and 4"/>
    <x v="13"/>
    <n v="1"/>
    <n v="520"/>
    <s v=""/>
    <n v="0"/>
    <n v="200"/>
    <n v="520"/>
    <s v="EUR"/>
    <n v="3446341747"/>
    <n v="1211805228"/>
    <d v="2023-02-22T00:00:00"/>
    <d v="2023-02-28T00:00:00"/>
    <s v="Elizabeth Doyen"/>
    <s v="Elizabeth Doyen"/>
    <s v="ME"/>
    <x v="0"/>
    <x v="0"/>
  </r>
  <r>
    <n v="2808177218"/>
    <d v="2023-02-24T00:00:00"/>
    <x v="8"/>
    <x v="6"/>
    <x v="1"/>
    <s v="Double Cat Litter Box Cabinet, Mid-century Modern Litter Furniture made of spruce wood with double door opening and two side entrances"/>
    <x v="12"/>
    <n v="1"/>
    <n v="480"/>
    <s v=""/>
    <n v="0"/>
    <n v="170"/>
    <n v="480"/>
    <s v="EUR"/>
    <n v="3446638244"/>
    <n v="1019568952"/>
    <d v="2023-02-24T00:00:00"/>
    <d v="2023-03-01T00:00:00"/>
    <s v="traci wise"/>
    <s v="Traci Wise"/>
    <s v="CA"/>
    <x v="0"/>
    <x v="0"/>
  </r>
  <r>
    <n v="2808032167"/>
    <d v="2023-02-28T00:00:00"/>
    <x v="8"/>
    <x v="6"/>
    <x v="3"/>
    <s v="Cat House, Cat Bed, Cat Hideaway, Bunny House, Pet Furniture, Modern Cat Cabinet made of spruce wood"/>
    <x v="9"/>
    <n v="1"/>
    <n v="190"/>
    <s v=""/>
    <n v="0"/>
    <n v="50"/>
    <n v="190"/>
    <s v="EUR"/>
    <n v="3452031294"/>
    <n v="591410347"/>
    <d v="2023-02-28T00:00:00"/>
    <d v="2023-03-02T00:00:00"/>
    <s v="Alba Arribas Carmona"/>
    <s v="Alba Arribas Carmona"/>
    <m/>
    <x v="7"/>
    <x v="2"/>
  </r>
  <r>
    <n v="2810436037"/>
    <d v="2023-03-02T00:00:00"/>
    <x v="8"/>
    <x v="7"/>
    <x v="0"/>
    <s v="Cat Litter Robot 3 / 4 Compatible Cover, Pet Furniture, Modern Litter Box Cabinet made of spruce wood, Enclosure for Litter Robot 3 and 4"/>
    <x v="13"/>
    <n v="1"/>
    <n v="520"/>
    <s v=""/>
    <n v="0"/>
    <n v="200"/>
    <n v="520"/>
    <s v="EUR"/>
    <n v="3455329396"/>
    <n v="1211805228"/>
    <d v="2023-03-02T00:00:00"/>
    <d v="2023-03-06T00:00:00"/>
    <s v="Anna Heusinkveld"/>
    <s v="Anna Heusinkveld"/>
    <s v="CA"/>
    <x v="0"/>
    <x v="0"/>
  </r>
  <r>
    <n v="2817200230"/>
    <d v="2023-03-04T00:00:00"/>
    <x v="8"/>
    <x v="7"/>
    <x v="4"/>
    <s v="Dog Scarf Plaid Fleece, Cat Scarf, Pet Neckwear, Puppy Scarf Fleece"/>
    <x v="2"/>
    <n v="1"/>
    <n v="15"/>
    <s v="CARRELLO10PB"/>
    <n v="1.5"/>
    <n v="0"/>
    <n v="15"/>
    <s v="EUR"/>
    <n v="3458594660"/>
    <n v="247798425"/>
    <d v="2023-03-04T00:00:00"/>
    <d v="2023-03-06T00:00:00"/>
    <s v="Lijoo Ng"/>
    <s v="Lijoo Ng"/>
    <m/>
    <x v="4"/>
    <x v="1"/>
  </r>
  <r>
    <n v="2812152449"/>
    <d v="2023-03-04T00:00:00"/>
    <x v="8"/>
    <x v="7"/>
    <x v="4"/>
    <s v="Double Litter Box Cabinet, 2 in 1 Modern Cat Litter Furniture made of spruce wood with two separate toilets for the kittens"/>
    <x v="12"/>
    <n v="1"/>
    <n v="500"/>
    <s v=""/>
    <n v="0"/>
    <n v="200"/>
    <n v="500"/>
    <s v="EUR"/>
    <n v="3460398573"/>
    <n v="1067397441"/>
    <d v="2023-03-04T00:00:00"/>
    <d v="2023-03-07T00:00:00"/>
    <s v="Keenan Van Golston"/>
    <s v="Keenan Van Golston"/>
    <s v="SC"/>
    <x v="0"/>
    <x v="0"/>
  </r>
  <r>
    <n v="2818402410"/>
    <d v="2023-03-05T00:00:00"/>
    <x v="8"/>
    <x v="7"/>
    <x v="5"/>
    <s v="Cat Litter Box Cover, Pet Furniture, Cat House, Modern Litter Box Cabinet made of spruce wood"/>
    <x v="7"/>
    <n v="1"/>
    <n v="340"/>
    <s v=""/>
    <n v="0"/>
    <n v="150"/>
    <n v="340"/>
    <s v="EUR"/>
    <n v="3460188294"/>
    <n v="562699798"/>
    <d v="2023-03-05T00:00:00"/>
    <d v="2023-03-08T00:00:00"/>
    <s v="Monica Gackle"/>
    <s v="Monica Gackle"/>
    <m/>
    <x v="5"/>
    <x v="4"/>
  </r>
  <r>
    <n v="2818150826"/>
    <d v="2023-03-05T00:00:00"/>
    <x v="8"/>
    <x v="7"/>
    <x v="5"/>
    <s v="Triple Wood Raised Pet Feeder, Cat Feeder, Dog Feeder, Cat feeding station made of spruce wood with three elevated stainless steel bowls"/>
    <x v="6"/>
    <n v="1"/>
    <n v="65"/>
    <s v=""/>
    <n v="0"/>
    <n v="40"/>
    <n v="65"/>
    <s v="EUR"/>
    <n v="3459853872"/>
    <n v="266660649"/>
    <d v="2023-03-05T00:00:00"/>
    <d v="2023-03-07T00:00:00"/>
    <s v="Kathryn Mathews"/>
    <s v="Kathryn Mathews"/>
    <s v="TX"/>
    <x v="0"/>
    <x v="0"/>
  </r>
  <r>
    <n v="2818958532"/>
    <d v="2023-03-06T00:00:00"/>
    <x v="8"/>
    <x v="7"/>
    <x v="6"/>
    <s v="Dog Tuxedo, Navy Blue Dog Wedding Suit, Dog Formal Wear, Pet Vest for wedding/formal occasions with a choice of Bow Tie Color"/>
    <x v="4"/>
    <n v="1"/>
    <n v="40"/>
    <s v=""/>
    <n v="0"/>
    <n v="0"/>
    <n v="40"/>
    <s v="EUR"/>
    <n v="3463668919"/>
    <n v="517585476"/>
    <d v="2023-03-06T00:00:00"/>
    <d v="2023-03-08T00:00:00"/>
    <s v="jenny Parker"/>
    <s v="Jenny Parker"/>
    <s v="FL"/>
    <x v="0"/>
    <x v="0"/>
  </r>
  <r>
    <n v="2818663346"/>
    <d v="2023-03-06T00:00:00"/>
    <x v="8"/>
    <x v="7"/>
    <x v="6"/>
    <s v="Cat Litter Box Cover, Pet Furniture, Cat House, Modern Litter Box Cabinet made of spruce wood with a side entrance"/>
    <x v="7"/>
    <n v="1"/>
    <n v="300"/>
    <s v=""/>
    <n v="0"/>
    <n v="65"/>
    <n v="300"/>
    <s v="EUR"/>
    <n v="3460540468"/>
    <n v="271552444"/>
    <d v="2023-03-06T00:00:00"/>
    <d v="2023-03-10T00:00:00"/>
    <s v="Julia Reimann"/>
    <s v="Julia Reimann"/>
    <m/>
    <x v="8"/>
    <x v="2"/>
  </r>
  <r>
    <n v="2819567752"/>
    <d v="2023-03-07T00:00:00"/>
    <x v="8"/>
    <x v="7"/>
    <x v="3"/>
    <s v="Raised Bunny Hay Feeder, Elevated Rabbit Feeder, Hay Feeder, Hay Stand, Over the litter hay, Bunny, Rabbit"/>
    <x v="11"/>
    <n v="1"/>
    <n v="110"/>
    <s v=""/>
    <n v="0"/>
    <n v="55"/>
    <n v="110"/>
    <s v="EUR"/>
    <n v="3461723036"/>
    <n v="792600507"/>
    <d v="2023-03-07T00:00:00"/>
    <d v="2023-03-08T00:00:00"/>
    <s v="Lisa Wassong"/>
    <s v="Lisa Wassong"/>
    <s v="NY"/>
    <x v="0"/>
    <x v="0"/>
  </r>
  <r>
    <n v="2822050615"/>
    <d v="2023-03-13T00:00:00"/>
    <x v="8"/>
    <x v="7"/>
    <x v="6"/>
    <s v="Dog Tuxedo, Navy Blue Dog Wedding Suit, Dog Formal Wear, Pet Vest for wedding/formal occasions with a choice of Bow Tie Color"/>
    <x v="4"/>
    <n v="1"/>
    <n v="40"/>
    <s v=""/>
    <n v="0"/>
    <n v="0"/>
    <n v="40"/>
    <s v="EUR"/>
    <n v="3470811408"/>
    <n v="517585476"/>
    <d v="2023-03-13T00:00:00"/>
    <d v="2023-03-15T00:00:00"/>
    <s v="Samantha Marvel"/>
    <s v="Samantha Marvel"/>
    <s v="CA"/>
    <x v="0"/>
    <x v="0"/>
  </r>
  <r>
    <n v="2823699809"/>
    <d v="2023-03-14T00:00:00"/>
    <x v="8"/>
    <x v="7"/>
    <x v="3"/>
    <s v="Cat Litter Robot 3 / 4 Compatible Cover, Pet Furniture, Modern Litter Box Cabinet made of spruce wood, Enclosure for Litter Robot 3 and 4"/>
    <x v="13"/>
    <n v="1"/>
    <n v="520"/>
    <s v=""/>
    <n v="0"/>
    <n v="200"/>
    <n v="520"/>
    <s v="EUR"/>
    <n v="3472976296"/>
    <n v="1211805228"/>
    <d v="2023-03-14T00:00:00"/>
    <d v="2023-03-22T00:00:00"/>
    <s v="Kathleen Shaps"/>
    <s v="Kathleen Shaps"/>
    <s v="NH"/>
    <x v="0"/>
    <x v="0"/>
  </r>
  <r>
    <n v="2826283847"/>
    <d v="2023-03-16T00:00:00"/>
    <x v="8"/>
    <x v="7"/>
    <x v="0"/>
    <s v="Modern Large Litter Box Cabinet made of spruce wood with top opening and side entrance, Cat Litter Box Cover, Bunny Litter Digging Box"/>
    <x v="7"/>
    <n v="1"/>
    <n v="430"/>
    <s v=""/>
    <n v="0"/>
    <n v="520"/>
    <n v="430"/>
    <s v="EUR"/>
    <n v="3479069911"/>
    <n v="1402934767"/>
    <d v="2023-03-16T00:00:00"/>
    <d v="2023-03-24T00:00:00"/>
    <s v="Ann Doherty"/>
    <s v="Ann Doherty"/>
    <s v="MA"/>
    <x v="0"/>
    <x v="0"/>
  </r>
  <r>
    <n v="2826283847"/>
    <d v="2023-03-16T00:00:00"/>
    <x v="8"/>
    <x v="7"/>
    <x v="0"/>
    <s v="Double Litter Box Cabinet, Cat Litter Box Cabinet on Two levels, Modern Litter Furniture made of spruce wood version &quot;Bunkbeds&quot;"/>
    <x v="12"/>
    <n v="1"/>
    <n v="480"/>
    <s v=""/>
    <n v="0"/>
    <n v="0"/>
    <n v="480"/>
    <s v="EUR"/>
    <n v="3476368594"/>
    <n v="1089697653"/>
    <d v="2023-03-16T00:00:00"/>
    <d v="2023-03-24T00:00:00"/>
    <s v="Ann Doherty"/>
    <s v="Ann Doherty"/>
    <s v="MA"/>
    <x v="0"/>
    <x v="0"/>
  </r>
  <r>
    <n v="2826283847"/>
    <d v="2023-03-16T00:00:00"/>
    <x v="8"/>
    <x v="7"/>
    <x v="0"/>
    <s v="Double Litter Box Cabinet,Modern Cat Litter Furniture made of spruce wood with two separate toilets for kittens,Litter Box Cabinet with legs"/>
    <x v="12"/>
    <n v="1"/>
    <n v="520"/>
    <s v=""/>
    <n v="0"/>
    <n v="0"/>
    <n v="520"/>
    <s v="EUR"/>
    <n v="3476368592"/>
    <n v="1343051691"/>
    <d v="2023-03-16T00:00:00"/>
    <d v="2023-03-24T00:00:00"/>
    <s v="Ann Doherty"/>
    <s v="Ann Doherty"/>
    <s v="MA"/>
    <x v="0"/>
    <x v="0"/>
  </r>
  <r>
    <n v="2833403463"/>
    <d v="2023-03-23T00:00:00"/>
    <x v="8"/>
    <x v="7"/>
    <x v="0"/>
    <s v="Double Litter Box Cabinet,Modern Cat Litter Furniture made of spruce wood with two separate toilets for kittens,Litter Box Cabinet with legs"/>
    <x v="12"/>
    <n v="1"/>
    <n v="520"/>
    <s v=""/>
    <n v="0"/>
    <n v="200"/>
    <n v="520"/>
    <s v="EUR"/>
    <n v="3488585357"/>
    <n v="1343051691"/>
    <d v="2023-03-23T00:00:00"/>
    <d v="2023-03-30T00:00:00"/>
    <s v="Hannah Teplitsky"/>
    <s v="Hannah Teplitsky"/>
    <s v="AZ"/>
    <x v="0"/>
    <x v="0"/>
  </r>
  <r>
    <n v="2833097309"/>
    <d v="2023-03-23T00:00:00"/>
    <x v="8"/>
    <x v="7"/>
    <x v="0"/>
    <s v="Bunny Litter Box with Hay Feeder, 2 in 1 Modern Bunny Guinea Pig Litter / Hay Feeder, Rabbits Digging Box with Hay Feeder"/>
    <x v="11"/>
    <n v="1"/>
    <n v="300"/>
    <s v=""/>
    <n v="0"/>
    <n v="150"/>
    <n v="300"/>
    <s v="EUR"/>
    <n v="3488181349"/>
    <n v="1348906199"/>
    <d v="2023-03-23T00:00:00"/>
    <d v="2023-03-27T00:00:00"/>
    <s v="Jennifer  Bianchi"/>
    <s v="Jennifer  Bianchi"/>
    <s v="CO"/>
    <x v="0"/>
    <x v="0"/>
  </r>
  <r>
    <n v="2834966475"/>
    <d v="2023-03-25T00:00:00"/>
    <x v="8"/>
    <x v="7"/>
    <x v="4"/>
    <s v="Bunny Litter Box with Hay Feeder, 2 in 1 Modern Bunny Guinea Pig Litter / Hay Feeder, Rabbits Digging Box with Hay Feeder"/>
    <x v="11"/>
    <n v="1"/>
    <n v="300"/>
    <s v=""/>
    <n v="0"/>
    <n v="150"/>
    <n v="300"/>
    <s v="EUR"/>
    <n v="3490669753"/>
    <n v="1348906199"/>
    <d v="2023-03-25T00:00:00"/>
    <d v="2023-03-27T00:00:00"/>
    <s v="Myra Walker"/>
    <s v="Myra Walker"/>
    <s v="CA"/>
    <x v="0"/>
    <x v="0"/>
  </r>
  <r>
    <n v="2839297429"/>
    <d v="2023-03-29T00:00:00"/>
    <x v="8"/>
    <x v="7"/>
    <x v="2"/>
    <s v="Raised Bunny Hay Feeder, Elevated Rabbit Feeder, Hay Feeder, Hay Stand, Over the litter hay, Bunny, Rabbit"/>
    <x v="11"/>
    <n v="1"/>
    <n v="110"/>
    <s v=""/>
    <n v="0"/>
    <n v="55"/>
    <n v="110"/>
    <s v="EUR"/>
    <n v="3496435039"/>
    <n v="792600507"/>
    <d v="2023-03-29T00:00:00"/>
    <d v="2023-04-03T00:00:00"/>
    <s v="Myra Bhatnagar"/>
    <s v="Myra Bhatnagar"/>
    <s v="OH"/>
    <x v="0"/>
    <x v="0"/>
  </r>
  <r>
    <n v="2841686207"/>
    <d v="2023-03-31T00:00:00"/>
    <x v="8"/>
    <x v="7"/>
    <x v="1"/>
    <s v="Double Cat Litter Box Cabinet, Mid-century Modern Litter Furniture made of spruce wood with double door opening and two side entrances"/>
    <x v="12"/>
    <n v="1"/>
    <n v="480"/>
    <s v=""/>
    <n v="0"/>
    <n v="170"/>
    <n v="480"/>
    <s v="EUR"/>
    <n v="3496755630"/>
    <n v="1019568952"/>
    <d v="2023-03-31T00:00:00"/>
    <d v="2023-04-03T00:00:00"/>
    <s v="Samantha Motley"/>
    <s v="Samantha Motley"/>
    <s v="WA"/>
    <x v="0"/>
    <x v="0"/>
  </r>
  <r>
    <n v="2851128784"/>
    <d v="2023-04-05T00:00:00"/>
    <x v="8"/>
    <x v="8"/>
    <x v="2"/>
    <s v="Double Litter Box Cabinet, Cat Litter Box Cabinet on Two levels, Modern Litter Furniture made of spruce wood version &quot;Bunkbeds&quot;"/>
    <x v="12"/>
    <n v="1"/>
    <n v="480"/>
    <s v=""/>
    <n v="0"/>
    <n v="100"/>
    <n v="480"/>
    <s v="EUR"/>
    <n v="3503746390"/>
    <n v="1089697653"/>
    <d v="2023-04-05T00:00:00"/>
    <d v="2023-04-11T00:00:00"/>
    <s v="Tengler, Marlis"/>
    <s v="Tengler, Marlis"/>
    <m/>
    <x v="6"/>
    <x v="2"/>
  </r>
  <r>
    <n v="2854076358"/>
    <d v="2023-04-08T00:00:00"/>
    <x v="8"/>
    <x v="8"/>
    <x v="4"/>
    <s v="Cat Litter Robot 3 or 4 Cabinet, Pet Furniture, Modern Litter Box Cover made of spruce wood, Enclosure for Litter Robot 3 or 4"/>
    <x v="13"/>
    <n v="1"/>
    <n v="520"/>
    <s v=""/>
    <n v="0"/>
    <n v="200"/>
    <n v="520"/>
    <s v="EUR"/>
    <n v="3507687946"/>
    <n v="1427944985"/>
    <d v="2023-04-08T00:00:00"/>
    <d v="2023-04-12T00:00:00"/>
    <s v="Olivia Tarplin"/>
    <s v="Olivia Tarplin"/>
    <s v="NJ"/>
    <x v="0"/>
    <x v="0"/>
  </r>
  <r>
    <n v="2849788131"/>
    <d v="2023-04-08T00:00:00"/>
    <x v="8"/>
    <x v="8"/>
    <x v="4"/>
    <s v="Double Cat Litter Box Cabinet, Mid-century Modern Litter Furniture made of spruce wood with double door opening and two side entrances"/>
    <x v="12"/>
    <n v="1"/>
    <n v="480"/>
    <s v=""/>
    <n v="0"/>
    <n v="170"/>
    <n v="480"/>
    <s v="EUR"/>
    <n v="3507412388"/>
    <n v="1019568952"/>
    <d v="2023-04-08T00:00:00"/>
    <d v="2023-04-14T00:00:00"/>
    <s v="Denise J Moran"/>
    <s v="Denise J Moran"/>
    <s v="CO"/>
    <x v="0"/>
    <x v="0"/>
  </r>
  <r>
    <n v="2853462404"/>
    <d v="2023-04-08T00:00:00"/>
    <x v="8"/>
    <x v="8"/>
    <x v="4"/>
    <s v="Raised Bunny Hay Feeder, Elevated Rabbit Feeder, Hay Feeder, Hay Stand, Over the litter hay, Bunny, Rabbit"/>
    <x v="11"/>
    <n v="1"/>
    <n v="110"/>
    <s v=""/>
    <n v="0"/>
    <n v="60"/>
    <n v="110"/>
    <s v="EUR"/>
    <n v="3509793733"/>
    <n v="792600507"/>
    <d v="2023-04-08T00:00:00"/>
    <d v="2023-04-11T00:00:00"/>
    <s v="Charmaine Weidemann"/>
    <s v="Charmaine Weidemann"/>
    <m/>
    <x v="4"/>
    <x v="1"/>
  </r>
  <r>
    <n v="2850533485"/>
    <d v="2023-04-09T00:00:00"/>
    <x v="8"/>
    <x v="8"/>
    <x v="5"/>
    <s v="Dog Ramp, Pet Ramp, Portable ramp for your pet with adjustable heights"/>
    <x v="8"/>
    <n v="1"/>
    <n v="140"/>
    <s v=""/>
    <n v="0"/>
    <n v="45"/>
    <n v="140"/>
    <s v="EUR"/>
    <n v="3508397372"/>
    <n v="499764244"/>
    <d v="2023-04-09T00:00:00"/>
    <d v="2023-04-14T00:00:00"/>
    <s v="Heiniger Barbara"/>
    <s v="Heiniger Barbara"/>
    <m/>
    <x v="8"/>
    <x v="2"/>
  </r>
  <r>
    <n v="2855426914"/>
    <d v="2023-04-10T00:00:00"/>
    <x v="8"/>
    <x v="8"/>
    <x v="6"/>
    <s v="Cat Litter Robot 3 or 4 Cabinet, Pet Furniture, Modern Litter Box Cover made of spruce wood, Enclosure for Litter Robot 3 or 4"/>
    <x v="13"/>
    <n v="1"/>
    <n v="520"/>
    <s v=""/>
    <n v="0"/>
    <n v="200"/>
    <n v="520"/>
    <s v="EUR"/>
    <n v="3509497566"/>
    <n v="1427944985"/>
    <d v="2023-04-10T00:00:00"/>
    <d v="2023-04-17T00:00:00"/>
    <s v="Alexandra  Kazerounian "/>
    <s v="Alexandra  Kazerounian "/>
    <s v="CA"/>
    <x v="0"/>
    <x v="0"/>
  </r>
  <r>
    <n v="2859699056"/>
    <d v="2023-04-14T00:00:00"/>
    <x v="8"/>
    <x v="8"/>
    <x v="1"/>
    <s v="Double Litter Box Cabinet,Modern Cat Litter Furniture made of spruce wood with two separate toilets for kittens,Litter Box Cabinet with legs"/>
    <x v="12"/>
    <n v="1"/>
    <n v="520"/>
    <s v=""/>
    <n v="0"/>
    <n v="340"/>
    <n v="520"/>
    <s v="EUR"/>
    <n v="3515178514"/>
    <n v="1343051691"/>
    <d v="2023-04-14T00:00:00"/>
    <d v="2023-04-26T00:00:00"/>
    <s v="Hailey Bradshaw"/>
    <s v="Hailey Bradshaw"/>
    <s v="WI"/>
    <x v="0"/>
    <x v="0"/>
  </r>
  <r>
    <n v="2859699056"/>
    <d v="2023-04-14T00:00:00"/>
    <x v="8"/>
    <x v="8"/>
    <x v="1"/>
    <s v="Cat Litter Box Cover, Pet Furniture, Cat House, Modern Litter Box Cabinet made of spruce wood"/>
    <x v="7"/>
    <n v="1"/>
    <n v="340"/>
    <s v=""/>
    <n v="0"/>
    <n v="0"/>
    <n v="340"/>
    <s v="EUR"/>
    <n v="3515178512"/>
    <n v="562699798"/>
    <d v="2023-04-14T00:00:00"/>
    <d v="2023-04-26T00:00:00"/>
    <s v="Hailey Bradshaw"/>
    <s v="Hailey Bradshaw"/>
    <s v="WI"/>
    <x v="0"/>
    <x v="0"/>
  </r>
  <r>
    <n v="2859207320"/>
    <d v="2023-04-14T00:00:00"/>
    <x v="8"/>
    <x v="8"/>
    <x v="1"/>
    <s v="Cat Litter Box Cover, Pet Furniture, Cat House, Modern Litter Box Cabinet made of spruce wood with a side entrance"/>
    <x v="7"/>
    <n v="1"/>
    <n v="300"/>
    <s v=""/>
    <n v="0"/>
    <n v="70"/>
    <n v="300"/>
    <s v="EUR"/>
    <n v="3514522562"/>
    <n v="271552444"/>
    <d v="2023-04-14T00:00:00"/>
    <d v="2023-04-19T00:00:00"/>
    <s v="Susanne Ludwig"/>
    <s v="Susanne Ludwig"/>
    <m/>
    <x v="6"/>
    <x v="2"/>
  </r>
  <r>
    <n v="2863208004"/>
    <d v="2023-04-17T00:00:00"/>
    <x v="8"/>
    <x v="8"/>
    <x v="6"/>
    <s v="Mid-century Modern Litter Box Cabinet made of spruce wood, Cat Litter Box Cover, Pet Furniture, Cat House"/>
    <x v="7"/>
    <n v="1"/>
    <n v="300"/>
    <s v=""/>
    <n v="0"/>
    <n v="110"/>
    <n v="300"/>
    <s v="EUR"/>
    <n v="3522885839"/>
    <n v="487104831"/>
    <d v="2023-04-17T00:00:00"/>
    <d v="2023-04-28T00:00:00"/>
    <s v="Angela Anderson"/>
    <s v="Angela Anderson"/>
    <s v="NV"/>
    <x v="0"/>
    <x v="0"/>
  </r>
  <r>
    <n v="2867576016"/>
    <d v="2023-04-22T00:00:00"/>
    <x v="8"/>
    <x v="8"/>
    <x v="4"/>
    <s v="Mid-century Modern Litter Box Cabinet made of spruce wood with double door opening and side entrance, Cat Litter Box Cover, Pet Furniture"/>
    <x v="7"/>
    <n v="1"/>
    <n v="400"/>
    <s v=""/>
    <n v="0"/>
    <n v="150"/>
    <n v="400"/>
    <s v="EUR"/>
    <n v="3528620863"/>
    <n v="646067537"/>
    <d v="2023-04-22T00:00:00"/>
    <d v="2023-05-03T00:00:00"/>
    <s v="Tammie Blair"/>
    <s v="Tammie Blair"/>
    <s v="MD"/>
    <x v="0"/>
    <x v="0"/>
  </r>
  <r>
    <n v="2870839035"/>
    <d v="2023-04-28T00:00:00"/>
    <x v="8"/>
    <x v="8"/>
    <x v="1"/>
    <s v="Double Cat Litter Box Cabinet, Mid-century Modern Litter Furniture made of spruce wood with double door opening and two side entrances"/>
    <x v="12"/>
    <n v="1"/>
    <n v="480"/>
    <s v=""/>
    <n v="0"/>
    <n v="170"/>
    <n v="480"/>
    <s v="EUR"/>
    <n v="3534954386"/>
    <n v="1019568952"/>
    <d v="2023-04-28T00:00:00"/>
    <d v="2023-05-03T00:00:00"/>
    <s v="Margaret Sant"/>
    <s v="Margaret Sant"/>
    <s v="CA"/>
    <x v="0"/>
    <x v="0"/>
  </r>
  <r>
    <n v="2871295177"/>
    <d v="2023-04-29T00:00:00"/>
    <x v="8"/>
    <x v="8"/>
    <x v="4"/>
    <s v="Double Cat Litter Box Cabinet, Mid-century Modern Litter Furniture made of spruce wood with double door opening and two side entrances"/>
    <x v="12"/>
    <n v="2"/>
    <n v="480"/>
    <s v=""/>
    <n v="0"/>
    <n v="210"/>
    <n v="960"/>
    <s v="EUR"/>
    <n v="3535594796"/>
    <n v="1019568952"/>
    <d v="2023-04-29T00:00:00"/>
    <d v="2023-05-05T00:00:00"/>
    <s v="Carole GOSTNER"/>
    <s v="Carole Gostner"/>
    <m/>
    <x v="14"/>
    <x v="2"/>
  </r>
  <r>
    <n v="2875131994"/>
    <d v="2023-04-29T00:00:00"/>
    <x v="8"/>
    <x v="8"/>
    <x v="4"/>
    <s v="Cat Litter Robot 3 or 4 Cover, Pet Furniture, Modern Litter Box Cabinet made of spruce wood, Enclosure for Litter Robot 3 and 4"/>
    <x v="13"/>
    <n v="1"/>
    <n v="520"/>
    <s v=""/>
    <n v="0"/>
    <n v="65"/>
    <n v="520"/>
    <s v="EUR"/>
    <n v="3535571720"/>
    <n v="1211805228"/>
    <d v="2023-04-29T00:00:00"/>
    <d v="2023-05-04T00:00:00"/>
    <s v="Christine Martin"/>
    <s v="Christine Martin"/>
    <m/>
    <x v="3"/>
    <x v="3"/>
  </r>
  <r>
    <n v="2883008248"/>
    <d v="2023-05-05T00:00:00"/>
    <x v="8"/>
    <x v="9"/>
    <x v="1"/>
    <s v="Cat House, Cat Bed, Cat Hideaway, Cat Furniture, Modern Cat Cabinet made of spruce wood"/>
    <x v="9"/>
    <n v="1"/>
    <n v="200"/>
    <s v="PRIMAVERA10PB"/>
    <n v="20"/>
    <n v="50"/>
    <n v="200"/>
    <s v="EUR"/>
    <n v="3545697304"/>
    <n v="919559735"/>
    <d v="2023-05-05T00:00:00"/>
    <d v="2023-05-09T00:00:00"/>
    <s v="Inge Michiels"/>
    <s v="Inge Michiels"/>
    <m/>
    <x v="10"/>
    <x v="2"/>
  </r>
  <r>
    <n v="2879837941"/>
    <d v="2023-05-06T00:00:00"/>
    <x v="8"/>
    <x v="9"/>
    <x v="4"/>
    <s v="Double Litter Box Cabinet, 2 in 1 Modern Cat Litter Furniture made of spruce wood with two separate toilets for the kittens"/>
    <x v="12"/>
    <n v="1"/>
    <n v="500"/>
    <s v="PRIMAVERA10PB"/>
    <n v="50"/>
    <n v="65"/>
    <n v="500"/>
    <s v="EUR"/>
    <n v="3549921381"/>
    <n v="1067397441"/>
    <d v="2023-05-06T00:00:00"/>
    <d v="2023-05-09T00:00:00"/>
    <s v="Michelle Aidoo"/>
    <s v="Michelle Aidoo"/>
    <m/>
    <x v="3"/>
    <x v="3"/>
  </r>
  <r>
    <n v="2883995574"/>
    <d v="2023-05-06T00:00:00"/>
    <x v="8"/>
    <x v="9"/>
    <x v="4"/>
    <s v="Cat Litter Robot 3 or 4 Cabinet, Pet Furniture, Modern Litter Box Cover made of spruce wood, Enclosure for Litter Robot 3 or 4"/>
    <x v="13"/>
    <n v="1"/>
    <n v="520"/>
    <s v="PRIMAVERA10PB"/>
    <n v="52"/>
    <n v="200"/>
    <n v="520"/>
    <s v="EUR"/>
    <n v="3546954998"/>
    <n v="1427944985"/>
    <d v="2023-05-06T00:00:00"/>
    <d v="2023-05-11T00:00:00"/>
    <s v="Wayne Reich"/>
    <s v="Wayne Reich"/>
    <s v="PA"/>
    <x v="0"/>
    <x v="0"/>
  </r>
  <r>
    <n v="2884929488"/>
    <d v="2023-05-07T00:00:00"/>
    <x v="8"/>
    <x v="9"/>
    <x v="5"/>
    <s v="Double Litter Box Cabinet, 2 in 1 Modern Cat Litter Furniture made of spruce wood with two separate toilets for the kittens"/>
    <x v="12"/>
    <n v="1"/>
    <n v="500"/>
    <s v="PRIMAVERA10PB"/>
    <n v="50"/>
    <n v="110"/>
    <n v="500"/>
    <s v="EUR"/>
    <n v="3548147006"/>
    <n v="1067397441"/>
    <d v="2023-05-07T00:00:00"/>
    <d v="2023-05-12T00:00:00"/>
    <s v="Damien Macquart"/>
    <s v="Damien Macquart"/>
    <m/>
    <x v="14"/>
    <x v="2"/>
  </r>
  <r>
    <n v="2886322118"/>
    <d v="2023-05-08T00:00:00"/>
    <x v="8"/>
    <x v="9"/>
    <x v="6"/>
    <s v="Double Litter Box Cabinet,Modern Cat Litter Furniture made of spruce wood with two separate toilets for kittens,Litter Box Cabinet with legs"/>
    <x v="12"/>
    <n v="1"/>
    <n v="520"/>
    <s v="PRIMAVERA10PB"/>
    <n v="52"/>
    <n v="200"/>
    <n v="520"/>
    <s v="EUR"/>
    <n v="3552570855"/>
    <n v="1343051691"/>
    <d v="2023-05-08T00:00:00"/>
    <d v="2023-05-15T00:00:00"/>
    <s v="Margaret Marx"/>
    <s v="Margaret Marx"/>
    <s v="NM"/>
    <x v="0"/>
    <x v="0"/>
  </r>
  <r>
    <n v="2887705018"/>
    <d v="2023-05-09T00:00:00"/>
    <x v="8"/>
    <x v="9"/>
    <x v="3"/>
    <s v="Mid-century Modern Litter Box Cabinet made of spruce wood with double door opening and side entrance, Cat Litter Box Cover, Pet Furniture"/>
    <x v="7"/>
    <n v="1"/>
    <n v="400"/>
    <s v="PRIMAVERA10PB"/>
    <n v="40"/>
    <n v="150"/>
    <n v="400"/>
    <s v="EUR"/>
    <n v="3551617352"/>
    <n v="646067537"/>
    <d v="2023-05-09T00:00:00"/>
    <d v="2023-05-15T00:00:00"/>
    <s v="Lauren Turner"/>
    <s v="Lauren Turner"/>
    <s v="NY"/>
    <x v="0"/>
    <x v="0"/>
  </r>
  <r>
    <n v="2889738862"/>
    <d v="2023-05-11T00:00:00"/>
    <x v="8"/>
    <x v="9"/>
    <x v="0"/>
    <s v="Cat Litter Robot 3 or 4 Cover, Pet Furniture, Modern Litter Box Cabinet made of spruce wood, Enclosure for Litter Robot 3 and 4"/>
    <x v="13"/>
    <n v="1"/>
    <n v="520"/>
    <s v="PRIMAVERA10PB"/>
    <n v="52"/>
    <n v="110"/>
    <n v="520"/>
    <s v="EUR"/>
    <n v="3556723331"/>
    <n v="1211805228"/>
    <d v="2023-05-11T00:00:00"/>
    <d v="2023-05-16T00:00:00"/>
    <s v="Anne-Laure Vingtdeux"/>
    <s v="Anne-Laure Vingtdeux"/>
    <m/>
    <x v="14"/>
    <x v="2"/>
  </r>
  <r>
    <n v="2893623310"/>
    <d v="2023-05-15T00:00:00"/>
    <x v="8"/>
    <x v="9"/>
    <x v="6"/>
    <s v="Dog Ramp, Pet Ramp, Portable ramp for your pet with adjustable heights"/>
    <x v="8"/>
    <n v="1"/>
    <n v="140"/>
    <s v=""/>
    <n v="0"/>
    <n v="80"/>
    <n v="140"/>
    <s v="EUR"/>
    <n v="3561509579"/>
    <n v="499764244"/>
    <d v="2023-05-15T00:00:00"/>
    <d v="2023-05-17T00:00:00"/>
    <s v="Cindy Flynn"/>
    <s v="Cindy Flynn"/>
    <s v="WI"/>
    <x v="0"/>
    <x v="0"/>
  </r>
  <r>
    <n v="2888275729"/>
    <d v="2023-05-15T00:00:00"/>
    <x v="8"/>
    <x v="9"/>
    <x v="6"/>
    <s v="Shipping costs for resending the product"/>
    <x v="0"/>
    <n v="1"/>
    <n v="0.2"/>
    <s v=""/>
    <n v="0"/>
    <n v="64.8"/>
    <n v="0.2"/>
    <s v="EUR"/>
    <n v="3561189261"/>
    <n v="1468329204"/>
    <d v="2023-05-15T00:00:00"/>
    <d v="2023-05-16T00:00:00"/>
    <s v="Julia Reimann"/>
    <s v="Julia Reimann"/>
    <m/>
    <x v="8"/>
    <x v="2"/>
  </r>
  <r>
    <n v="2890049675"/>
    <d v="2023-05-16T00:00:00"/>
    <x v="8"/>
    <x v="9"/>
    <x v="3"/>
    <s v="Modern Wood Two Steps Pet Stairs, Pet Step Stool, Cat Steps, Dog Steps for bed, Raised Steps"/>
    <x v="14"/>
    <n v="1"/>
    <n v="100"/>
    <s v=""/>
    <n v="0"/>
    <n v="50"/>
    <n v="100"/>
    <s v="EUR"/>
    <n v="3561351916"/>
    <n v="1194623151"/>
    <d v="2023-05-16T00:00:00"/>
    <d v="2023-05-19T00:00:00"/>
    <s v="Helga Hobler"/>
    <s v="Helga Hobler"/>
    <m/>
    <x v="19"/>
    <x v="2"/>
  </r>
  <r>
    <n v="2894960676"/>
    <d v="2023-05-16T00:00:00"/>
    <x v="8"/>
    <x v="9"/>
    <x v="3"/>
    <s v="Double Cat Litter Box Cabinet, Mid-century Modern Litter Furniture made of spruce wood with double door opening and two side entrances"/>
    <x v="12"/>
    <n v="1"/>
    <n v="480"/>
    <s v=""/>
    <n v="0"/>
    <n v="170"/>
    <n v="480"/>
    <s v="EUR"/>
    <n v="3563123465"/>
    <n v="1019568952"/>
    <d v="2023-05-16T00:00:00"/>
    <d v="2023-05-22T00:00:00"/>
    <s v="Sarah McKenna"/>
    <s v="Sarah Mckenna"/>
    <s v="CA"/>
    <x v="0"/>
    <x v="0"/>
  </r>
  <r>
    <n v="2898680626"/>
    <d v="2023-05-20T00:00:00"/>
    <x v="8"/>
    <x v="9"/>
    <x v="4"/>
    <s v="Cat Litter Robot 3 or 4 Cover, Pet Furniture, Modern Litter Box Cabinet made of spruce wood, Enclosure for Litter Robot 3 and 4"/>
    <x v="13"/>
    <n v="1"/>
    <n v="520"/>
    <s v=""/>
    <n v="0"/>
    <n v="200"/>
    <n v="520"/>
    <s v="EUR"/>
    <n v="3567929051"/>
    <n v="1211805228"/>
    <d v="2023-05-20T00:00:00"/>
    <d v="2023-05-26T00:00:00"/>
    <s v="Geoffrey Pelton"/>
    <s v="Geoffrey Pelton"/>
    <s v="CA"/>
    <x v="0"/>
    <x v="0"/>
  </r>
  <r>
    <n v="2898432214"/>
    <d v="2023-05-20T00:00:00"/>
    <x v="8"/>
    <x v="9"/>
    <x v="4"/>
    <s v="Double Litter Box Cabinet, 2 in 1 Modern Cat Litter Furniture made of spruce wood with two separate toilets for the kittens"/>
    <x v="12"/>
    <n v="1"/>
    <n v="500"/>
    <s v=""/>
    <n v="0"/>
    <n v="100"/>
    <n v="500"/>
    <s v="EUR"/>
    <n v="3567594865"/>
    <n v="1067397441"/>
    <d v="2023-05-20T00:00:00"/>
    <d v="2023-05-25T00:00:00"/>
    <s v="Sylvia Matlung"/>
    <s v="Sylvia Matlung"/>
    <m/>
    <x v="16"/>
    <x v="2"/>
  </r>
  <r>
    <n v="2900754070"/>
    <d v="2023-05-22T00:00:00"/>
    <x v="8"/>
    <x v="9"/>
    <x v="6"/>
    <s v="Double Cat Litter Box Cabinet, Mid-century Modern Litter Furniture made of spruce wood with double door opening and two side entrances"/>
    <x v="12"/>
    <n v="1"/>
    <n v="480"/>
    <s v=""/>
    <n v="0"/>
    <n v="170"/>
    <n v="480"/>
    <s v="EUR"/>
    <n v="3568362320"/>
    <n v="1019568952"/>
    <d v="2023-05-22T00:00:00"/>
    <d v="2023-05-30T00:00:00"/>
    <s v="Lauren lese"/>
    <s v="Lauren Lese"/>
    <s v="NY"/>
    <x v="0"/>
    <x v="0"/>
  </r>
  <r>
    <n v="2900228195"/>
    <d v="2023-05-28T00:00:00"/>
    <x v="8"/>
    <x v="9"/>
    <x v="5"/>
    <s v="Mid-century Modern Litter Box Cabinet made of spruce wood with double door opening and side entrance, Cat Litter Box Cover, Pet Furniture"/>
    <x v="7"/>
    <n v="1"/>
    <n v="400"/>
    <s v=""/>
    <n v="0"/>
    <n v="150"/>
    <n v="400"/>
    <s v="EUR"/>
    <n v="3577215673"/>
    <n v="646067537"/>
    <d v="2023-05-28T00:00:00"/>
    <d v="2023-06-01T00:00:00"/>
    <s v="Boyang Liu"/>
    <s v="Boyang Liu"/>
    <s v="NY"/>
    <x v="0"/>
    <x v="0"/>
  </r>
  <r>
    <n v="2902536549"/>
    <d v="2023-05-30T00:00:00"/>
    <x v="8"/>
    <x v="9"/>
    <x v="3"/>
    <s v="Double Litter Box Cabinet,Modern Cat Litter Furniture made of spruce wood with two separate toilets for kittens,Litter Box Cabinet with legs"/>
    <x v="12"/>
    <n v="1"/>
    <n v="520"/>
    <s v=""/>
    <n v="0"/>
    <n v="200"/>
    <n v="520"/>
    <s v="EUR"/>
    <n v="3580335029"/>
    <n v="1343051691"/>
    <d v="2023-05-30T00:00:00"/>
    <d v="2023-06-05T00:00:00"/>
    <s v="Laurie Xiong"/>
    <s v="Laurie Xiong"/>
    <s v="CA"/>
    <x v="0"/>
    <x v="0"/>
  </r>
  <r>
    <n v="2905084865"/>
    <d v="2023-06-02T00:00:00"/>
    <x v="8"/>
    <x v="10"/>
    <x v="1"/>
    <s v="Double Litter Box Cabinet, 2 in 1 Modern Cat Litter Furniture made of spruce wood with two separate toilets for the kittens"/>
    <x v="12"/>
    <n v="1"/>
    <n v="500"/>
    <s v=""/>
    <n v="0"/>
    <n v="200"/>
    <n v="500"/>
    <s v="EUR"/>
    <n v="3583669097"/>
    <n v="1067397441"/>
    <d v="2023-06-02T00:00:00"/>
    <d v="2023-06-05T00:00:00"/>
    <s v="Sherry Johnson"/>
    <s v="Sherry Johnson"/>
    <s v="TN"/>
    <x v="0"/>
    <x v="0"/>
  </r>
  <r>
    <n v="2913224822"/>
    <d v="2023-06-03T00:00:00"/>
    <x v="8"/>
    <x v="10"/>
    <x v="4"/>
    <s v="Cat Litter Box Cover, Pet Furniture, Cat House, Modern Litter Box Cabinet made of spruce wood"/>
    <x v="7"/>
    <n v="1"/>
    <n v="340"/>
    <s v=""/>
    <n v="0"/>
    <n v="150"/>
    <n v="340"/>
    <s v="EUR"/>
    <n v="3584346114"/>
    <n v="562699798"/>
    <d v="2023-06-03T00:00:00"/>
    <d v="2023-06-09T00:00:00"/>
    <s v="Laura Torres"/>
    <s v="Laura Torres"/>
    <s v="CA"/>
    <x v="0"/>
    <x v="0"/>
  </r>
  <r>
    <n v="2913766780"/>
    <d v="2023-06-04T00:00:00"/>
    <x v="8"/>
    <x v="10"/>
    <x v="5"/>
    <s v="Double Litter Box Cabinet, Mid-century Modern Cat Litter Box Enclosure made of spruce wood with two separate toilets, Pet Furniture"/>
    <x v="12"/>
    <n v="1"/>
    <n v="520"/>
    <s v=""/>
    <n v="0"/>
    <n v="200"/>
    <n v="520"/>
    <s v="EUR"/>
    <n v="3586900671"/>
    <n v="1343051691"/>
    <d v="2023-06-04T00:00:00"/>
    <d v="2023-06-13T00:00:00"/>
    <s v="Roseanna Grello"/>
    <s v="Roseanna Grello"/>
    <s v="CA"/>
    <x v="0"/>
    <x v="0"/>
  </r>
  <r>
    <n v="2914412924"/>
    <d v="2023-06-05T00:00:00"/>
    <x v="8"/>
    <x v="10"/>
    <x v="6"/>
    <s v="Cat Litter Robot 3 or 4 Cover, Pet Furniture, Modern Litter Box Cabinet made of spruce wood, Enclosure for Litter Robot 3 and 4"/>
    <x v="13"/>
    <n v="1"/>
    <n v="520"/>
    <s v=""/>
    <n v="0"/>
    <n v="50"/>
    <n v="520"/>
    <s v="EUR"/>
    <n v="3587720725"/>
    <n v="1211805228"/>
    <d v="2023-06-05T00:00:00"/>
    <d v="2023-06-14T00:00:00"/>
    <s v="Erica Bocchetta"/>
    <s v="Erica Bocchetta"/>
    <m/>
    <x v="2"/>
    <x v="2"/>
  </r>
  <r>
    <n v="2910230967"/>
    <d v="2023-06-06T00:00:00"/>
    <x v="8"/>
    <x v="10"/>
    <x v="3"/>
    <s v="Double Litter Box Cabinet, 2 in 1 Modern Cat Litter Furniture made of spruce wood with two separate toilets for the kittens"/>
    <x v="12"/>
    <n v="1"/>
    <n v="500"/>
    <s v=""/>
    <n v="0"/>
    <n v="200"/>
    <n v="500"/>
    <s v="EUR"/>
    <n v="3588488382"/>
    <n v="1067397441"/>
    <d v="2023-06-06T00:00:00"/>
    <d v="2023-06-19T00:00:00"/>
    <s v="Griffin Smith"/>
    <s v="Griffin Smith"/>
    <s v="VA"/>
    <x v="0"/>
    <x v="0"/>
  </r>
  <r>
    <n v="2915512860"/>
    <d v="2023-06-06T00:00:00"/>
    <x v="8"/>
    <x v="10"/>
    <x v="3"/>
    <s v="Double Litter Box Cabinet, Mid-century Modern Cat Litter Box Enclosure made of spruce wood with two separate toilets, Pet Furniture"/>
    <x v="12"/>
    <n v="1"/>
    <n v="520"/>
    <s v=""/>
    <n v="0"/>
    <n v="100"/>
    <n v="520"/>
    <s v="EUR"/>
    <n v="3587306920"/>
    <n v="1343051691"/>
    <d v="2023-06-06T00:00:00"/>
    <d v="2023-06-15T00:00:00"/>
    <s v="Sarah Rodacki"/>
    <s v="Sarah Rodacki"/>
    <m/>
    <x v="6"/>
    <x v="2"/>
  </r>
  <r>
    <n v="2911539347"/>
    <d v="2023-06-08T00:00:00"/>
    <x v="8"/>
    <x v="10"/>
    <x v="0"/>
    <s v="Cat Litter Robot 3 or 4 Cover, Pet Furniture, Modern Litter Box Cabinet made of spruce wood, Enclosure for Litter Robot 3 and 4"/>
    <x v="13"/>
    <n v="1"/>
    <n v="520"/>
    <s v=""/>
    <n v="0"/>
    <n v="200"/>
    <n v="520"/>
    <s v="EUR"/>
    <n v="3590233800"/>
    <n v="1211805228"/>
    <d v="2023-06-08T00:00:00"/>
    <d v="2023-06-20T00:00:00"/>
    <s v="Sara Harris"/>
    <s v="Sara Harris"/>
    <s v="NC"/>
    <x v="0"/>
    <x v="0"/>
  </r>
  <r>
    <n v="2914359801"/>
    <d v="2023-06-11T00:00:00"/>
    <x v="8"/>
    <x v="10"/>
    <x v="5"/>
    <s v="Litter Box Hay Feeder for Rabbits, 2 in 1 Modern Cabinet Guinea Pig Litter Hay Feeder, Bunny Digging Box with Hay Feeder, Bunny Litter Cover"/>
    <x v="11"/>
    <n v="1"/>
    <n v="350"/>
    <s v=""/>
    <n v="0"/>
    <n v="150"/>
    <n v="350"/>
    <s v="EUR"/>
    <n v="3595718409"/>
    <n v="1464435358"/>
    <d v="2023-06-11T00:00:00"/>
    <d v="2023-06-15T00:00:00"/>
    <s v="Julie Glosenger"/>
    <s v="Julie Glosenger"/>
    <s v="ND"/>
    <x v="0"/>
    <x v="0"/>
  </r>
  <r>
    <n v="2924690806"/>
    <d v="2023-06-14T00:00:00"/>
    <x v="8"/>
    <x v="10"/>
    <x v="2"/>
    <s v="Double Cat Litter Box Cabinet, Mid-century Modern Litter Furniture made of spruce wood with double door opening and two side entrances"/>
    <x v="12"/>
    <n v="1"/>
    <n v="480"/>
    <s v=""/>
    <n v="0"/>
    <n v="170"/>
    <n v="480"/>
    <s v="EUR"/>
    <n v="3599100422"/>
    <n v="1019568952"/>
    <d v="2023-06-14T00:00:00"/>
    <d v="2023-06-20T00:00:00"/>
    <s v="Amanda Jean"/>
    <s v="Amanda Jean"/>
    <s v="CA"/>
    <x v="0"/>
    <x v="0"/>
  </r>
  <r>
    <n v="2920693981"/>
    <d v="2023-06-17T00:00:00"/>
    <x v="8"/>
    <x v="10"/>
    <x v="4"/>
    <s v="Cat Litter Robot 3 or 4 Cabinet, Pet Furniture, Modern Litter Box Cover made of spruce wood, Enclosure for Litter Robot 3 or 4"/>
    <x v="13"/>
    <n v="1"/>
    <n v="520"/>
    <s v=""/>
    <n v="0"/>
    <n v="200"/>
    <n v="520"/>
    <s v="EUR"/>
    <n v="3602367978"/>
    <n v="1427944985"/>
    <d v="2023-06-17T00:00:00"/>
    <d v="2023-06-23T00:00:00"/>
    <s v="Ryan Schork"/>
    <s v="Ryan Schork"/>
    <s v="CA"/>
    <x v="0"/>
    <x v="0"/>
  </r>
  <r>
    <n v="2922011105"/>
    <d v="2023-06-19T00:00:00"/>
    <x v="8"/>
    <x v="10"/>
    <x v="6"/>
    <s v="Double Litter Box Cabinet, Mid-century Modern Cat Litter Box Enclosure made of spruce wood with two separate toilets, Pet Furniture"/>
    <x v="12"/>
    <n v="1"/>
    <n v="520"/>
    <s v=""/>
    <n v="0"/>
    <n v="200"/>
    <n v="520"/>
    <s v="EUR"/>
    <n v="3605712643"/>
    <n v="1343051691"/>
    <d v="2023-06-19T00:00:00"/>
    <d v="2023-06-21T00:00:00"/>
    <s v="BRADEN WELSH"/>
    <s v="Braden Welsh"/>
    <m/>
    <x v="5"/>
    <x v="4"/>
  </r>
  <r>
    <n v="2923238637"/>
    <d v="2023-06-20T00:00:00"/>
    <x v="8"/>
    <x v="10"/>
    <x v="3"/>
    <s v="Modern Large Litter Box Cabinet made of spruce wood with top opening and side entrance, Cat Litter Box Cover, Bunny Litter Digging Box"/>
    <x v="7"/>
    <n v="1"/>
    <n v="430"/>
    <s v=""/>
    <n v="0"/>
    <n v="55"/>
    <n v="430"/>
    <s v="EUR"/>
    <n v="3607328931"/>
    <n v="1402934767"/>
    <d v="2023-06-20T00:00:00"/>
    <d v="2023-06-23T00:00:00"/>
    <s v="Carly Craster"/>
    <s v="Carly Craster"/>
    <m/>
    <x v="3"/>
    <x v="3"/>
  </r>
  <r>
    <n v="2930074623"/>
    <d v="2023-06-27T00:00:00"/>
    <x v="8"/>
    <x v="10"/>
    <x v="3"/>
    <s v="Mid-century Modern Litter Box Cabinet with double door opening and side entrance, Cat Litter Box Enclosure, Cat Furniture"/>
    <x v="7"/>
    <n v="1"/>
    <n v="400"/>
    <s v=""/>
    <n v="0"/>
    <n v="150"/>
    <n v="400"/>
    <s v="EUR"/>
    <n v="3616321333"/>
    <n v="646067537"/>
    <d v="2023-06-27T00:00:00"/>
    <d v="2023-07-19T00:00:00"/>
    <s v="Jennifer Hassemer"/>
    <s v="Jennifer Hassemer"/>
    <s v="MN"/>
    <x v="0"/>
    <x v="0"/>
  </r>
  <r>
    <n v="2936498098"/>
    <d v="2023-06-27T00:00:00"/>
    <x v="8"/>
    <x v="10"/>
    <x v="3"/>
    <s v="Cat Litter Robot 3 or 4 Cover, Pet Furniture, Modern Litter Box Cabinet made of spruce wood, Enclosure for Litter Robot 3 and 4"/>
    <x v="13"/>
    <n v="1"/>
    <n v="520"/>
    <s v=""/>
    <n v="0"/>
    <n v="200"/>
    <n v="520"/>
    <s v="EUR"/>
    <n v="3614678576"/>
    <n v="1211805228"/>
    <d v="2023-06-27T00:00:00"/>
    <d v="2023-07-03T00:00:00"/>
    <s v="Francey Yarborough"/>
    <s v="Francey Yarborough"/>
    <s v="FL"/>
    <x v="0"/>
    <x v="0"/>
  </r>
  <r>
    <n v="2936083516"/>
    <d v="2023-06-27T00:00:00"/>
    <x v="8"/>
    <x v="10"/>
    <x v="3"/>
    <s v="Cat Litter Robot 3 or 4 Cover, Pet Furniture, Modern Litter Box Cabinet made of spruce wood, Enclosure for Litter Robot 3 and 4"/>
    <x v="13"/>
    <n v="1"/>
    <n v="520"/>
    <s v=""/>
    <n v="0"/>
    <n v="200"/>
    <n v="520"/>
    <s v="EUR"/>
    <n v="3614141610"/>
    <n v="1211805228"/>
    <d v="2023-06-27T00:00:00"/>
    <d v="2023-06-30T00:00:00"/>
    <s v="Julie Naylon"/>
    <s v="Julie Naylon"/>
    <s v="UT"/>
    <x v="0"/>
    <x v="0"/>
  </r>
  <r>
    <n v="2931885253"/>
    <d v="2023-06-29T00:00:00"/>
    <x v="8"/>
    <x v="10"/>
    <x v="0"/>
    <s v="Cat Litter Robot 3 or 4 Cover, Pet Furniture, Modern Litter Box Cabinet made of spruce wood, Enclosure for Litter Robot 3 and 4"/>
    <x v="13"/>
    <n v="1"/>
    <n v="520"/>
    <s v=""/>
    <n v="0"/>
    <n v="200"/>
    <n v="520"/>
    <s v="EUR"/>
    <n v="3617208498"/>
    <n v="1211805228"/>
    <d v="2023-06-29T00:00:00"/>
    <d v="2023-07-20T00:00:00"/>
    <s v="Rebecca Sunenshine"/>
    <s v="Rebecca Sunenshine"/>
    <s v="AZ"/>
    <x v="0"/>
    <x v="0"/>
  </r>
  <r>
    <n v="2941352482"/>
    <d v="2023-07-02T00:00:00"/>
    <x v="8"/>
    <x v="0"/>
    <x v="5"/>
    <s v="Cat Litter Robot 3 or 4 Cabinet, Pet Furniture, Modern Litter Box Cover made of spruce wood, Enclosure for Litter Robot 3 or 4"/>
    <x v="13"/>
    <n v="1"/>
    <n v="520"/>
    <s v=""/>
    <n v="0"/>
    <n v="200"/>
    <n v="520"/>
    <s v="EUR"/>
    <n v="3621107514"/>
    <n v="1427944985"/>
    <d v="2023-07-02T00:00:00"/>
    <d v="2023-07-22T00:00:00"/>
    <s v="Amanda Allen"/>
    <s v="Amanda Allen"/>
    <s v="TX"/>
    <x v="0"/>
    <x v="0"/>
  </r>
  <r>
    <n v="2941056716"/>
    <d v="2023-07-02T00:00:00"/>
    <x v="8"/>
    <x v="0"/>
    <x v="5"/>
    <s v="Cat Bow Tie, Dog Bow Tie, Girl Dog Collar, Satin Bow Tie, Pet Bow Tie Collar Satin and Tulle ideal for special occasions"/>
    <x v="1"/>
    <n v="1"/>
    <n v="17"/>
    <s v=""/>
    <n v="0"/>
    <n v="3"/>
    <n v="17"/>
    <s v="EUR"/>
    <n v="3622182745"/>
    <n v="528760598"/>
    <d v="2023-07-02T00:00:00"/>
    <d v="2023-07-19T00:00:00"/>
    <s v="Claire McHale"/>
    <s v="Claire Mchale"/>
    <m/>
    <x v="11"/>
    <x v="2"/>
  </r>
  <r>
    <n v="2942227566"/>
    <d v="2023-07-03T00:00:00"/>
    <x v="8"/>
    <x v="0"/>
    <x v="6"/>
    <s v="Mid-century Modern Litter Box Cabinet with double door opening and side entrance, Cat Litter Box Enclosure, Cat Furniture"/>
    <x v="7"/>
    <n v="1"/>
    <n v="400"/>
    <s v=""/>
    <n v="0"/>
    <n v="150"/>
    <n v="400"/>
    <s v="EUR"/>
    <n v="3622248844"/>
    <n v="646067537"/>
    <d v="2023-07-03T00:00:00"/>
    <d v="2023-07-24T00:00:00"/>
    <s v="Christine Van Valey"/>
    <s v="Christine Van Valey"/>
    <s v="CO"/>
    <x v="0"/>
    <x v="0"/>
  </r>
  <r>
    <n v="2944013144"/>
    <d v="2023-07-05T00:00:00"/>
    <x v="8"/>
    <x v="0"/>
    <x v="2"/>
    <s v="Cat Litter Box Cover, Pet Furniture, Cat House, Modern Litter Box Cabinet made of spruce wood with a side entrance"/>
    <x v="7"/>
    <n v="1"/>
    <n v="300"/>
    <s v=""/>
    <n v="0"/>
    <n v="110"/>
    <n v="300"/>
    <s v="EUR"/>
    <n v="3626079483"/>
    <n v="271552444"/>
    <d v="2023-07-05T00:00:00"/>
    <d v="2023-07-24T00:00:00"/>
    <s v="Marc-AndrÃ© Lacombe"/>
    <s v="Marc-Andrã© Lacombe"/>
    <m/>
    <x v="5"/>
    <x v="4"/>
  </r>
  <r>
    <n v="2946214400"/>
    <d v="2023-07-08T00:00:00"/>
    <x v="8"/>
    <x v="0"/>
    <x v="4"/>
    <s v="Cat Litter Robot 3 or 4 Cover, Pet Furniture, Modern Litter Box Cabinet made of spruce wood, Enclosure for Litter Robot 3 and 4"/>
    <x v="13"/>
    <n v="1"/>
    <n v="520"/>
    <s v=""/>
    <n v="0"/>
    <n v="200"/>
    <n v="520"/>
    <s v="EUR"/>
    <n v="3627549796"/>
    <n v="1211805228"/>
    <d v="2023-07-08T00:00:00"/>
    <d v="2023-07-25T00:00:00"/>
    <s v="Ryan Holmdahl"/>
    <s v="Ryan Holmdahl"/>
    <s v="WA"/>
    <x v="0"/>
    <x v="0"/>
  </r>
  <r>
    <n v="2947221044"/>
    <d v="2023-07-09T00:00:00"/>
    <x v="8"/>
    <x v="0"/>
    <x v="5"/>
    <s v="Dog Ramp, Pet Ramp, Portable ramp for your pet with adjustable heights"/>
    <x v="8"/>
    <n v="1"/>
    <n v="140"/>
    <s v=""/>
    <n v="0"/>
    <n v="40"/>
    <n v="140"/>
    <s v="EUR"/>
    <n v="3628875954"/>
    <n v="499764244"/>
    <d v="2023-07-09T00:00:00"/>
    <d v="2023-07-27T00:00:00"/>
    <s v="Michael  Baralle "/>
    <s v="Michael  Baralle "/>
    <m/>
    <x v="14"/>
    <x v="2"/>
  </r>
  <r>
    <n v="2945064817"/>
    <d v="2023-07-13T00:00:00"/>
    <x v="8"/>
    <x v="0"/>
    <x v="0"/>
    <s v="Cat Litter Robot 3 or 4 Cabinet, Pet Furniture, Modern Litter Box Cover made of spruce wood, Enclosure for Litter Robot 3 or 4"/>
    <x v="13"/>
    <n v="1"/>
    <n v="520"/>
    <s v=""/>
    <n v="0"/>
    <n v="200"/>
    <n v="520"/>
    <s v="EUR"/>
    <n v="3634656280"/>
    <n v="1427944985"/>
    <d v="2023-07-13T00:00:00"/>
    <d v="2023-07-26T00:00:00"/>
    <s v="Julia Greenberg"/>
    <s v="Julia Greenberg"/>
    <s v="NY"/>
    <x v="0"/>
    <x v="0"/>
  </r>
  <r>
    <n v="2947021371"/>
    <d v="2023-07-15T00:00:00"/>
    <x v="8"/>
    <x v="0"/>
    <x v="4"/>
    <s v="Raised Bunny Hay Feeder, Elevated Rabbit Feeder, Hay Feeder, Hay Stand, Over the litter hay, Bunny, Rabbit"/>
    <x v="11"/>
    <n v="1"/>
    <n v="110"/>
    <s v=""/>
    <n v="0"/>
    <n v="65"/>
    <n v="110"/>
    <s v="EUR"/>
    <n v="3637252688"/>
    <n v="792600507"/>
    <d v="2023-07-15T00:00:00"/>
    <d v="2023-07-27T00:00:00"/>
    <s v="Dean Viney"/>
    <s v="Dean Viney"/>
    <m/>
    <x v="3"/>
    <x v="3"/>
  </r>
  <r>
    <n v="2947021371"/>
    <d v="2023-07-15T00:00:00"/>
    <x v="8"/>
    <x v="0"/>
    <x v="4"/>
    <s v="Bunny Litter Box with Hay Feeder, 2 in 1 Modern Bunny Guinea Pig Litter / Hay Feeder, Rabbits Digging Box with Hay Feeder"/>
    <x v="11"/>
    <n v="1"/>
    <n v="300"/>
    <s v=""/>
    <n v="0"/>
    <n v="0"/>
    <n v="300"/>
    <s v="EUR"/>
    <n v="3637252686"/>
    <n v="1348906199"/>
    <d v="2023-07-15T00:00:00"/>
    <d v="2023-07-27T00:00:00"/>
    <s v="Dean Viney"/>
    <s v="Dean Viney"/>
    <m/>
    <x v="3"/>
    <x v="3"/>
  </r>
  <r>
    <n v="2948184207"/>
    <d v="2023-07-16T00:00:00"/>
    <x v="8"/>
    <x v="0"/>
    <x v="5"/>
    <s v="Double Litter Box Cabinet, Mid-century Modern Cat Litter Box Enclosure made of spruce wood with two separate toilets, Pet Furniture"/>
    <x v="12"/>
    <n v="1"/>
    <n v="520"/>
    <s v=""/>
    <n v="0"/>
    <n v="200"/>
    <n v="520"/>
    <s v="EUR"/>
    <n v="3638760900"/>
    <n v="1343051691"/>
    <d v="2023-07-16T00:00:00"/>
    <d v="2023-07-28T00:00:00"/>
    <s v="Gina Morelli"/>
    <s v="Gina Morelli"/>
    <s v="OR"/>
    <x v="0"/>
    <x v="0"/>
  </r>
  <r>
    <n v="2956980884"/>
    <d v="2023-07-19T00:00:00"/>
    <x v="8"/>
    <x v="0"/>
    <x v="2"/>
    <s v="Mid-century Modern Cabinet made of spruce wood with top opening and side entrance, Litter Box Cover,Pet Furniture, Cat House,Small Dog House"/>
    <x v="9"/>
    <n v="1"/>
    <n v="330"/>
    <s v=""/>
    <n v="0"/>
    <n v="45"/>
    <n v="330"/>
    <s v="EUR"/>
    <n v="3643276071"/>
    <n v="1478507673"/>
    <d v="2023-07-19T00:00:00"/>
    <d v="2023-07-31T00:00:00"/>
    <s v="Julie wilton"/>
    <s v="Julie Wilton"/>
    <m/>
    <x v="3"/>
    <x v="3"/>
  </r>
  <r>
    <n v="2953407619"/>
    <d v="2023-07-22T00:00:00"/>
    <x v="8"/>
    <x v="0"/>
    <x v="4"/>
    <s v="Bunny Litter Box with Hay Feeder, 2 in 1 Modern Bunny Guinea Pig Litter / Hay Feeder, Rabbits Digging Box with Hay Feeder"/>
    <x v="11"/>
    <n v="1"/>
    <n v="300"/>
    <s v=""/>
    <n v="0"/>
    <n v="90"/>
    <n v="300"/>
    <s v="EUR"/>
    <n v="3647091925"/>
    <n v="1348906199"/>
    <d v="2023-07-22T00:00:00"/>
    <d v="2023-08-01T00:00:00"/>
    <s v="Charleen GÃ¤rttner"/>
    <s v="Charleen Gã¤Rttner"/>
    <m/>
    <x v="6"/>
    <x v="2"/>
  </r>
  <r>
    <n v="2958501943"/>
    <d v="2023-07-27T00:00:00"/>
    <x v="8"/>
    <x v="0"/>
    <x v="0"/>
    <s v="Cat Litter Robot 3 or 4 Cabinet, Pet Furniture, Modern Litter Box Cover made of spruce wood, Enclosure for Litter Robot 3 or 4"/>
    <x v="13"/>
    <n v="1"/>
    <n v="520"/>
    <s v=""/>
    <n v="0"/>
    <n v="200"/>
    <n v="520"/>
    <s v="EUR"/>
    <n v="3652359266"/>
    <n v="1427944985"/>
    <d v="2023-07-27T00:00:00"/>
    <d v="2023-08-04T00:00:00"/>
    <s v="Megan Cahalin"/>
    <s v="Megan Cahalin"/>
    <s v="LA"/>
    <x v="0"/>
    <x v="0"/>
  </r>
  <r>
    <n v="2964776872"/>
    <d v="2023-07-27T00:00:00"/>
    <x v="8"/>
    <x v="0"/>
    <x v="0"/>
    <s v="Mid-century Modern Cabinet made of spruce wood with top opening and side entrance, Litter Box Cover,Pet Furniture, Cat House,Small Dog House"/>
    <x v="9"/>
    <n v="1"/>
    <n v="330"/>
    <s v=""/>
    <n v="0"/>
    <n v="150"/>
    <n v="330"/>
    <s v="EUR"/>
    <n v="3653463769"/>
    <n v="1478507673"/>
    <d v="2023-07-27T00:00:00"/>
    <d v="2023-08-03T00:00:00"/>
    <s v="amanda neeser"/>
    <s v="Amanda Neeser"/>
    <s v="WA"/>
    <x v="0"/>
    <x v="0"/>
  </r>
  <r>
    <n v="2960843853"/>
    <d v="2023-07-29T00:00:00"/>
    <x v="8"/>
    <x v="0"/>
    <x v="4"/>
    <s v="Double Litter Box Cabinet, Mid-century Modern Cat Litter Box Enclosure made of spruce wood with two separate toilets, Pet Furniture"/>
    <x v="12"/>
    <n v="1"/>
    <n v="520"/>
    <s v=""/>
    <n v="0"/>
    <n v="200"/>
    <n v="520"/>
    <s v="EUR"/>
    <n v="3655491250"/>
    <n v="1343051691"/>
    <d v="2023-07-29T00:00:00"/>
    <d v="2023-08-07T00:00:00"/>
    <s v="Robert Blanco"/>
    <s v="Robert Blanco"/>
    <s v="NY"/>
    <x v="0"/>
    <x v="0"/>
  </r>
  <r>
    <n v="2966946550"/>
    <d v="2023-07-29T00:00:00"/>
    <x v="8"/>
    <x v="0"/>
    <x v="4"/>
    <s v="Cat Litter Robot 3 or 4 Cabinet, Pet Furniture, Modern Litter Box Cover made of spruce wood, Enclosure for Litter Robot 3 or 4"/>
    <x v="13"/>
    <n v="1"/>
    <n v="520"/>
    <s v=""/>
    <n v="0"/>
    <n v="200"/>
    <n v="520"/>
    <s v="EUR"/>
    <n v="3654835378"/>
    <n v="1427944985"/>
    <d v="2023-07-29T00:00:00"/>
    <d v="2023-08-11T00:00:00"/>
    <s v="Jeadine Miller "/>
    <s v="Jeadine Miller "/>
    <s v="FL"/>
    <x v="0"/>
    <x v="0"/>
  </r>
  <r>
    <n v="2967918806"/>
    <d v="2023-07-30T00:00:00"/>
    <x v="8"/>
    <x v="0"/>
    <x v="5"/>
    <s v="Double Litter Box Cabinet, Cat Litter Box Cabinet on Two levels, Modern Litter Furniture made of spruce wood version &quot;Bunkbeds&quot;"/>
    <x v="12"/>
    <n v="1"/>
    <n v="480"/>
    <s v=""/>
    <n v="0"/>
    <n v="170"/>
    <n v="480"/>
    <s v="EUR"/>
    <n v="3656113564"/>
    <n v="1089697653"/>
    <d v="2023-07-30T00:00:00"/>
    <d v="2023-08-07T00:00:00"/>
    <s v="Aimee Keller"/>
    <s v="Aimee Keller"/>
    <s v="OH"/>
    <x v="0"/>
    <x v="0"/>
  </r>
  <r>
    <n v="2968868444"/>
    <d v="2023-07-31T00:00:00"/>
    <x v="8"/>
    <x v="0"/>
    <x v="6"/>
    <s v="Cat Litter Robot 3 or 4 Cabinet, Pet Furniture, Modern Litter Box Cover made of spruce wood, Enclosure for Litter Robot 3 or 4"/>
    <x v="13"/>
    <n v="1"/>
    <n v="520"/>
    <s v=""/>
    <n v="0"/>
    <n v="200"/>
    <n v="520"/>
    <s v="EUR"/>
    <n v="3657360738"/>
    <n v="1427944985"/>
    <d v="2023-07-31T00:00:00"/>
    <d v="2023-08-14T00:00:00"/>
    <s v="Sarah Lipinski"/>
    <s v="Sarah Lipinski"/>
    <s v="HI"/>
    <x v="0"/>
    <x v="0"/>
  </r>
  <r>
    <n v="2965888353"/>
    <d v="2023-08-03T00:00:00"/>
    <x v="8"/>
    <x v="11"/>
    <x v="0"/>
    <s v="Custom order, shipping costs"/>
    <x v="0"/>
    <n v="1"/>
    <n v="10"/>
    <s v=""/>
    <n v="0"/>
    <n v="190"/>
    <n v="10"/>
    <s v="EUR"/>
    <n v="3663621143"/>
    <n v="1526527157"/>
    <d v="2023-08-03T00:00:00"/>
    <d v="2023-08-08T00:00:00"/>
    <s v="Robert Burgess"/>
    <s v="Robert Burgess"/>
    <s v="FL"/>
    <x v="0"/>
    <x v="0"/>
  </r>
  <r>
    <n v="2979458304"/>
    <d v="2023-08-09T00:00:00"/>
    <x v="8"/>
    <x v="11"/>
    <x v="2"/>
    <s v="Double Litter Box Cabinet, Mid-century Modern Cat Litter Box Enclosure made of spruce wood with two separate toilets, Pet Furniture"/>
    <x v="12"/>
    <n v="1"/>
    <n v="520"/>
    <s v=""/>
    <n v="0"/>
    <n v="200"/>
    <n v="520"/>
    <s v="EUR"/>
    <n v="3671206882"/>
    <n v="1343051691"/>
    <d v="2023-08-09T00:00:00"/>
    <d v="2023-08-17T00:00:00"/>
    <s v="Liisa Lahtinen"/>
    <s v="Liisa Lahtinen"/>
    <m/>
    <x v="5"/>
    <x v="4"/>
  </r>
  <r>
    <n v="2978445186"/>
    <d v="2023-08-09T00:00:00"/>
    <x v="8"/>
    <x v="11"/>
    <x v="2"/>
    <s v="Mid-century Modern Litter Box Cabinet with double door opening and side entrance, Cat Litter Box Enclosure, Cat Furniture"/>
    <x v="7"/>
    <n v="1"/>
    <n v="400"/>
    <s v=""/>
    <n v="0"/>
    <n v="150"/>
    <n v="400"/>
    <s v="EUR"/>
    <n v="3669865870"/>
    <n v="646067537"/>
    <d v="2023-08-09T00:00:00"/>
    <d v="2023-08-16T00:00:00"/>
    <s v="Claudia Giordano"/>
    <s v="Claudia Giordano"/>
    <s v="DC"/>
    <x v="0"/>
    <x v="0"/>
  </r>
  <r>
    <n v="2978069225"/>
    <d v="2023-08-15T00:00:00"/>
    <x v="8"/>
    <x v="11"/>
    <x v="3"/>
    <s v="Cat Litter Robot 3 or 4 Cover, Pet Furniture, Modern Litter Box Cabinet made of spruce wood, Enclosure for Litter Robot 3 and 4"/>
    <x v="13"/>
    <n v="1"/>
    <n v="520"/>
    <s v=""/>
    <n v="0"/>
    <n v="200"/>
    <n v="520"/>
    <s v="EUR"/>
    <n v="3679650875"/>
    <n v="1211805228"/>
    <d v="2023-08-15T00:00:00"/>
    <d v="2023-08-21T00:00:00"/>
    <s v="Shinri Inoue"/>
    <s v="Shinri Inoue"/>
    <s v="CA"/>
    <x v="0"/>
    <x v="0"/>
  </r>
  <r>
    <n v="2981835587"/>
    <d v="2023-08-18T00:00:00"/>
    <x v="8"/>
    <x v="11"/>
    <x v="1"/>
    <s v="Double Litter Box Cabinet, 2 in 1 Modern Cat Litter Furniture made of spruce wood with two separate toilets for the kittens"/>
    <x v="12"/>
    <n v="1"/>
    <n v="500"/>
    <s v=""/>
    <n v="0"/>
    <n v="50"/>
    <n v="500"/>
    <s v="EUR"/>
    <n v="3684544515"/>
    <n v="1067397441"/>
    <d v="2023-08-18T00:00:00"/>
    <d v="2023-08-22T00:00:00"/>
    <s v="Mariarosaria Gargiulo"/>
    <s v="Mariarosaria Gargiulo"/>
    <m/>
    <x v="2"/>
    <x v="2"/>
  </r>
  <r>
    <n v="2991862614"/>
    <d v="2023-08-22T00:00:00"/>
    <x v="8"/>
    <x v="11"/>
    <x v="3"/>
    <s v="Mid-century Modern Litter Box Cabinet with double door opening and side entrance, Cat Litter Box Enclosure, Cat Furniture"/>
    <x v="7"/>
    <n v="1"/>
    <n v="400"/>
    <s v=""/>
    <n v="0"/>
    <n v="80"/>
    <n v="400"/>
    <s v="EUR"/>
    <n v="3687581090"/>
    <n v="646067537"/>
    <d v="2023-08-22T00:00:00"/>
    <d v="2023-08-28T00:00:00"/>
    <s v="Charlotte ThÃ©roude"/>
    <s v="Charlotte Thã©Roude"/>
    <m/>
    <x v="8"/>
    <x v="2"/>
  </r>
  <r>
    <n v="2995815946"/>
    <d v="2023-08-25T00:00:00"/>
    <x v="8"/>
    <x v="11"/>
    <x v="1"/>
    <s v="Bunny Litter Box with Hay Feeder, 2 in 1 Modern Bunny Guinea Pig Litter / Hay Feeder, Rabbits Digging Box with Hay Feeder"/>
    <x v="11"/>
    <n v="1"/>
    <n v="300"/>
    <s v=""/>
    <n v="0"/>
    <n v="150"/>
    <n v="300"/>
    <s v="EUR"/>
    <n v="3694219501"/>
    <n v="1348906199"/>
    <d v="2023-08-25T00:00:00"/>
    <d v="2023-09-01T00:00:00"/>
    <s v="Christian Damsen"/>
    <s v="Christian Damsen"/>
    <s v="CA"/>
    <x v="0"/>
    <x v="0"/>
  </r>
  <r>
    <n v="2995957078"/>
    <d v="2023-08-26T00:00:00"/>
    <x v="8"/>
    <x v="11"/>
    <x v="4"/>
    <s v="Cat House, Cat Bed, Cat Hideaway, Cat Furniture, Modern Cat Cabinet made of spruce wood"/>
    <x v="9"/>
    <n v="1"/>
    <n v="200"/>
    <s v=""/>
    <n v="0"/>
    <n v="80"/>
    <n v="200"/>
    <s v="EUR"/>
    <n v="3694408447"/>
    <n v="919559735"/>
    <d v="2023-08-26T00:00:00"/>
    <d v="2023-08-31T00:00:00"/>
    <s v="suzanne witkowsky"/>
    <s v="Suzanne Witkowsky"/>
    <s v="CA"/>
    <x v="0"/>
    <x v="0"/>
  </r>
  <r>
    <n v="2991364907"/>
    <d v="2023-08-28T00:00:00"/>
    <x v="8"/>
    <x v="11"/>
    <x v="6"/>
    <s v="Raised Bunny Hay Feeder, Elevated Rabbit Feeder, Hay Feeder, Hay Stand, Over the litter hay, Bunny, Rabbit"/>
    <x v="11"/>
    <n v="1"/>
    <n v="110"/>
    <s v=""/>
    <n v="0"/>
    <n v="55"/>
    <n v="110"/>
    <s v="EUR"/>
    <n v="3697103459"/>
    <n v="792600507"/>
    <d v="2023-08-28T00:00:00"/>
    <d v="2023-09-01T00:00:00"/>
    <s v="Melissa Eddings"/>
    <s v="Melissa Eddings"/>
    <s v="NV"/>
    <x v="0"/>
    <x v="0"/>
  </r>
  <r>
    <n v="3000610768"/>
    <d v="2023-08-30T00:00:00"/>
    <x v="8"/>
    <x v="11"/>
    <x v="2"/>
    <s v="Double Cat Litter Box Cabinet, Mid-century Modern Litter Furniture made of spruce wood with double door opening and two side entrances"/>
    <x v="12"/>
    <n v="1"/>
    <n v="480"/>
    <s v=""/>
    <n v="0"/>
    <n v="170"/>
    <n v="480"/>
    <s v="EUR"/>
    <n v="3700508143"/>
    <n v="1019568952"/>
    <d v="2023-08-30T00:00:00"/>
    <d v="2023-09-11T00:00:00"/>
    <s v="Leslie Gonzalez"/>
    <s v="Leslie Gonzalez"/>
    <s v="FL"/>
    <x v="0"/>
    <x v="0"/>
  </r>
  <r>
    <n v="2997796585"/>
    <d v="2023-09-03T00:00:00"/>
    <x v="8"/>
    <x v="1"/>
    <x v="5"/>
    <s v="Dog Ramp, Pet Ramp, Portable ramp for your pet with adjustable heights"/>
    <x v="8"/>
    <n v="1"/>
    <n v="140"/>
    <s v=""/>
    <n v="0"/>
    <n v="80"/>
    <n v="140"/>
    <s v="EUR"/>
    <n v="3704192098"/>
    <n v="499764244"/>
    <d v="2023-09-03T00:00:00"/>
    <d v="2023-09-13T00:00:00"/>
    <s v="Joshua Cushman"/>
    <s v="Joshua Cushman"/>
    <s v="WA"/>
    <x v="0"/>
    <x v="0"/>
  </r>
  <r>
    <n v="3000062081"/>
    <d v="2023-09-05T00:00:00"/>
    <x v="8"/>
    <x v="1"/>
    <x v="3"/>
    <s v="Double Litter Box Cabinet, Mid-century Modern Cat Litter Box Enclosure made of spruce wood with two separate toilets, Pet Furniture"/>
    <x v="12"/>
    <n v="1"/>
    <n v="520"/>
    <s v=""/>
    <n v="0"/>
    <n v="100"/>
    <n v="520"/>
    <s v="EUR"/>
    <n v="3707193146"/>
    <n v="1343051691"/>
    <d v="2023-09-05T00:00:00"/>
    <d v="2023-09-12T00:00:00"/>
    <s v="Yvonne Meier"/>
    <s v="Yvonne Meier"/>
    <m/>
    <x v="8"/>
    <x v="2"/>
  </r>
  <r>
    <n v="3008224890"/>
    <d v="2023-09-06T00:00:00"/>
    <x v="8"/>
    <x v="1"/>
    <x v="2"/>
    <s v="Double Litter Box Cabinet, Cat Litter Box Cabinet on Two levels, Modern Litter Furniture made of spruce wood version &quot;Bunkbeds&quot;"/>
    <x v="12"/>
    <n v="1"/>
    <n v="480"/>
    <s v=""/>
    <n v="0"/>
    <n v="170"/>
    <n v="480"/>
    <s v="EUR"/>
    <n v="3709256284"/>
    <n v="1089697653"/>
    <d v="2023-09-06T00:00:00"/>
    <d v="2023-09-14T00:00:00"/>
    <s v="Lynn Symonds"/>
    <s v="Lynn Symonds"/>
    <s v="WA"/>
    <x v="0"/>
    <x v="0"/>
  </r>
  <r>
    <n v="3009840696"/>
    <d v="2023-09-08T00:00:00"/>
    <x v="8"/>
    <x v="1"/>
    <x v="1"/>
    <s v="Raised Bunny Hay Feeder, Elevated Rabbit Feeder, Hay Feeder, Hay Stand, Over the litter hay, Bunny, Rabbit"/>
    <x v="11"/>
    <n v="1"/>
    <n v="110"/>
    <s v=""/>
    <n v="0"/>
    <n v="15"/>
    <n v="110"/>
    <s v="EUR"/>
    <n v="3711380958"/>
    <n v="792600507"/>
    <d v="2023-09-08T00:00:00"/>
    <d v="2023-09-13T00:00:00"/>
    <s v="Erika Pauletto"/>
    <s v="Erika Pauletto"/>
    <m/>
    <x v="2"/>
    <x v="2"/>
  </r>
  <r>
    <n v="3013627112"/>
    <d v="2023-09-11T00:00:00"/>
    <x v="8"/>
    <x v="1"/>
    <x v="6"/>
    <s v="Cat Litter Robot 3 or 4 Cover, Pet Furniture, Modern Litter Box Cabinet made of spruce wood, Enclosure for Litter Robot 3 and 4"/>
    <x v="13"/>
    <n v="1"/>
    <n v="520"/>
    <s v=""/>
    <n v="0"/>
    <n v="200"/>
    <n v="520"/>
    <s v="EUR"/>
    <n v="3716383662"/>
    <n v="1211805228"/>
    <d v="2023-09-11T00:00:00"/>
    <d v="2023-09-18T00:00:00"/>
    <s v="RoseMary Perrotti"/>
    <s v="Rosemary Perrotti"/>
    <s v="NJ"/>
    <x v="0"/>
    <x v="0"/>
  </r>
  <r>
    <n v="3017843826"/>
    <d v="2023-09-15T00:00:00"/>
    <x v="8"/>
    <x v="1"/>
    <x v="1"/>
    <s v="Litter Box Hay Feeder for Rabbits, 2 in 1 Modern Cabinet Guinea Pig Litter Hay Feeder, Bunny Digging Box with Hay Feeder, Bunny Litter Cover"/>
    <x v="11"/>
    <n v="1"/>
    <n v="350"/>
    <s v=""/>
    <n v="0"/>
    <n v="150"/>
    <n v="350"/>
    <s v="EUR"/>
    <n v="3723296373"/>
    <n v="1464435358"/>
    <d v="2023-09-15T00:00:00"/>
    <d v="2023-09-22T00:00:00"/>
    <s v="Marguerite Slavin"/>
    <s v="Marguerite Slavin"/>
    <s v="NJ"/>
    <x v="0"/>
    <x v="0"/>
  </r>
  <r>
    <n v="3018684624"/>
    <d v="2023-09-16T00:00:00"/>
    <x v="8"/>
    <x v="1"/>
    <x v="4"/>
    <s v="Double Litter Box Cabinet, Cat Litter Box Cabinet on Two levels, Modern Litter Furniture made of spruce wood version &quot;Bunkbeds&quot;"/>
    <x v="12"/>
    <n v="1"/>
    <n v="560"/>
    <s v=""/>
    <n v="0"/>
    <n v="200"/>
    <n v="560"/>
    <s v="EUR"/>
    <n v="3724426671"/>
    <n v="1553818512"/>
    <d v="2023-09-16T00:00:00"/>
    <d v="2023-09-25T00:00:00"/>
    <s v="Liisa Lahtinen"/>
    <s v="Liisa Lahtinen"/>
    <m/>
    <x v="5"/>
    <x v="4"/>
  </r>
  <r>
    <n v="3018450464"/>
    <d v="2023-09-16T00:00:00"/>
    <x v="8"/>
    <x v="1"/>
    <x v="4"/>
    <s v="Cat Litter Box Cover, Pet Furniture, Cat House, Modern Litter Box Cabinet made of spruce wood with a side entrance"/>
    <x v="7"/>
    <n v="1"/>
    <n v="300"/>
    <s v=""/>
    <n v="0"/>
    <n v="30"/>
    <n v="300"/>
    <s v="EUR"/>
    <n v="3724110359"/>
    <n v="271552444"/>
    <d v="2023-09-16T00:00:00"/>
    <d v="2023-09-22T00:00:00"/>
    <s v="Elizabeth Glennon"/>
    <s v="Elizabeth Glennon"/>
    <m/>
    <x v="2"/>
    <x v="2"/>
  </r>
  <r>
    <n v="3011736123"/>
    <d v="2023-09-16T00:00:00"/>
    <x v="8"/>
    <x v="1"/>
    <x v="4"/>
    <s v="Double Litter Box Cabinet, 2 in 1 Modern Cat Litter Furniture made of spruce wood with two separate toilets for the kittens"/>
    <x v="12"/>
    <n v="1"/>
    <n v="500"/>
    <s v=""/>
    <n v="0"/>
    <n v="110"/>
    <n v="500"/>
    <s v="EUR"/>
    <n v="3722474868"/>
    <n v="1067397441"/>
    <d v="2023-09-16T00:00:00"/>
    <d v="2023-09-26T00:00:00"/>
    <s v="Servane Altermatt"/>
    <s v="Servane Altermatt"/>
    <m/>
    <x v="14"/>
    <x v="2"/>
  </r>
  <r>
    <n v="3021475520"/>
    <d v="2023-09-18T00:00:00"/>
    <x v="8"/>
    <x v="1"/>
    <x v="6"/>
    <s v="Double Litter Box Cabinet, Cat Litter Box Cabinet on Two levels, Modern Litter Furniture made of spruce wood version &quot;Bunkbeds&quot;"/>
    <x v="12"/>
    <n v="1"/>
    <n v="480"/>
    <s v=""/>
    <n v="0"/>
    <n v="170"/>
    <n v="480"/>
    <s v="EUR"/>
    <n v="3726774462"/>
    <n v="1089697653"/>
    <d v="2023-09-18T00:00:00"/>
    <d v="2023-09-26T00:00:00"/>
    <s v="Dr. Vanessa L White"/>
    <s v="Dr. Vanessa L White"/>
    <s v="CA"/>
    <x v="0"/>
    <x v="0"/>
  </r>
  <r>
    <n v="3018535659"/>
    <d v="2023-09-22T00:00:00"/>
    <x v="8"/>
    <x v="1"/>
    <x v="1"/>
    <s v="Cat Litter Robot 3 or 4 Cover, Pet Furniture, Modern Litter Box Cabinet made of spruce wood, Enclosure for Litter Robot 3 and 4"/>
    <x v="13"/>
    <n v="1"/>
    <n v="520"/>
    <s v=""/>
    <n v="0"/>
    <n v="200"/>
    <n v="520"/>
    <s v="EUR"/>
    <n v="3731592584"/>
    <n v="1211805228"/>
    <d v="2023-09-22T00:00:00"/>
    <d v="2023-09-27T00:00:00"/>
    <s v="Hang  Ho"/>
    <s v="Hang  Ho"/>
    <s v="AZ"/>
    <x v="0"/>
    <x v="0"/>
  </r>
  <r>
    <n v="3019896449"/>
    <d v="2023-09-23T00:00:00"/>
    <x v="8"/>
    <x v="1"/>
    <x v="4"/>
    <s v="Cat Litter Robot 3 or 4 Cabinet, Pet Furniture, Modern Litter Box Cover made of spruce wood, Enclosure for Litter Robot 3 or 4"/>
    <x v="13"/>
    <n v="1"/>
    <n v="520"/>
    <s v=""/>
    <n v="0"/>
    <n v="200"/>
    <n v="520"/>
    <s v="EUR"/>
    <n v="3733421270"/>
    <n v="1427944985"/>
    <d v="2023-09-23T00:00:00"/>
    <d v="2023-09-29T00:00:00"/>
    <s v="Yazy Thew"/>
    <s v="Yazy Thew"/>
    <m/>
    <x v="5"/>
    <x v="4"/>
  </r>
  <r>
    <n v="3029394694"/>
    <d v="2023-09-26T00:00:00"/>
    <x v="8"/>
    <x v="1"/>
    <x v="3"/>
    <s v="Modern Wood Two Steps Pet Stairs, Pet Step Stool, Cat Steps, Dog Steps for bed, Raised Steps"/>
    <x v="14"/>
    <n v="1"/>
    <n v="110"/>
    <s v=""/>
    <n v="0"/>
    <n v="80"/>
    <n v="110"/>
    <s v="EUR"/>
    <n v="3738383203"/>
    <n v="1194623151"/>
    <d v="2023-09-26T00:00:00"/>
    <d v="2023-09-29T00:00:00"/>
    <s v="sharon meyer"/>
    <s v="Sharon Meyer"/>
    <s v="MI"/>
    <x v="0"/>
    <x v="0"/>
  </r>
  <r>
    <n v="3026204319"/>
    <d v="2023-09-29T00:00:00"/>
    <x v="8"/>
    <x v="1"/>
    <x v="1"/>
    <s v="Double Litter Box Cabinet, Cat Litter Box Cabinet on Two levels, Modern Litter Furniture made of spruce wood version &quot;Bunkbeds&quot;"/>
    <x v="12"/>
    <n v="1"/>
    <n v="480"/>
    <s v=""/>
    <n v="0"/>
    <n v="170"/>
    <n v="480"/>
    <s v="EUR"/>
    <n v="3741843146"/>
    <n v="1089697653"/>
    <d v="2023-09-29T00:00:00"/>
    <d v="2023-10-05T00:00:00"/>
    <s v="Laura Porter"/>
    <s v="Laura Porter"/>
    <m/>
    <x v="5"/>
    <x v="4"/>
  </r>
  <r>
    <n v="3040459254"/>
    <d v="2023-10-06T00:00:00"/>
    <x v="8"/>
    <x v="2"/>
    <x v="1"/>
    <s v="Cat Litter Robot 4 Cabinet, Pet Furniture, Modern Litter Box Cover made of spruce wood, Enclosure for Litter Robot 4"/>
    <x v="13"/>
    <n v="1"/>
    <n v="620"/>
    <s v=""/>
    <n v="0"/>
    <n v="100"/>
    <n v="620"/>
    <s v="EUR"/>
    <n v="3751537490"/>
    <n v="1582231063"/>
    <d v="2023-10-06T00:00:00"/>
    <d v="2023-10-17T00:00:00"/>
    <s v="Kathryn Willis"/>
    <s v="Kathryn Willis"/>
    <s v="GA"/>
    <x v="0"/>
    <x v="0"/>
  </r>
  <r>
    <n v="3045473698"/>
    <d v="2023-10-10T00:00:00"/>
    <x v="8"/>
    <x v="2"/>
    <x v="3"/>
    <s v="Cat Litter Robot 3 or 4 Cover, Pet Furniture, Modern Litter Box Cabinet made of spruce wood, Enclosure for Litter Robot 3 and 4"/>
    <x v="13"/>
    <n v="1"/>
    <n v="620"/>
    <s v=""/>
    <n v="0"/>
    <n v="100"/>
    <n v="620"/>
    <s v="EUR"/>
    <n v="3759268269"/>
    <n v="1211805228"/>
    <d v="2023-10-10T00:00:00"/>
    <d v="2023-10-16T00:00:00"/>
    <s v="Sarah Richardson"/>
    <s v="Sarah Richardson"/>
    <s v="CA"/>
    <x v="0"/>
    <x v="0"/>
  </r>
  <r>
    <n v="3039909677"/>
    <d v="2023-10-11T00:00:00"/>
    <x v="8"/>
    <x v="2"/>
    <x v="2"/>
    <s v="Bunny Litter Box with Hay Feeder, 2 in 1 Modern Bunny Guinea Pig Litter / Hay Feeder, Rabbits Digging Box with Hay Feeder"/>
    <x v="11"/>
    <n v="1"/>
    <n v="370"/>
    <s v=""/>
    <n v="0"/>
    <n v="80"/>
    <n v="370"/>
    <s v="EUR"/>
    <n v="3760206022"/>
    <n v="1348906199"/>
    <d v="2023-10-11T00:00:00"/>
    <d v="2023-10-16T00:00:00"/>
    <s v="Jakob Marsala"/>
    <s v="Jakob Marsala"/>
    <s v="TX"/>
    <x v="0"/>
    <x v="0"/>
  </r>
  <r>
    <n v="3041185381"/>
    <d v="2023-10-12T00:00:00"/>
    <x v="8"/>
    <x v="2"/>
    <x v="0"/>
    <s v="Double Litter Box Cabinet, Cat Litter Box Cabinet on Two levels, Modern Litter Furniture made of spruce wood version &quot;Bunkbeds&quot;"/>
    <x v="12"/>
    <n v="1"/>
    <n v="560"/>
    <s v=""/>
    <n v="0"/>
    <n v="90"/>
    <n v="560"/>
    <s v="EUR"/>
    <n v="3762976117"/>
    <n v="1089697653"/>
    <d v="2023-10-12T00:00:00"/>
    <d v="2023-10-18T00:00:00"/>
    <s v="Kamber Morrison"/>
    <s v="Kamber Morrison"/>
    <s v="CO"/>
    <x v="0"/>
    <x v="0"/>
  </r>
  <r>
    <n v="3055767130"/>
    <d v="2023-10-19T00:00:00"/>
    <x v="8"/>
    <x v="2"/>
    <x v="0"/>
    <s v="Litter Box Hay Feeder for Rabbits, 2 in 1 Modern Cabinet Guinea Pig Litter Hay Feeder, Bunny Digging Box with Hay Feeder, Bunny Litter Cover"/>
    <x v="11"/>
    <n v="1"/>
    <n v="420"/>
    <s v=""/>
    <n v="0"/>
    <n v="80"/>
    <n v="420"/>
    <s v="EUR"/>
    <n v="3772507383"/>
    <n v="1464435358"/>
    <d v="2023-10-19T00:00:00"/>
    <d v="2023-10-27T00:00:00"/>
    <s v="Caitlyn Baker"/>
    <s v="Caitlyn Baker"/>
    <s v="KY"/>
    <x v="0"/>
    <x v="0"/>
  </r>
  <r>
    <n v="3048221215"/>
    <d v="2023-10-19T00:00:00"/>
    <x v="8"/>
    <x v="2"/>
    <x v="0"/>
    <s v="Cat Litter Robot 3 or 4 Cover, Pet Furniture, Modern Litter Box Cabinet made of spruce wood, Enclosure for Litter Robot 3 and 4"/>
    <x v="13"/>
    <n v="1"/>
    <n v="620"/>
    <s v=""/>
    <n v="0"/>
    <n v="100"/>
    <n v="620"/>
    <s v="EUR"/>
    <n v="3772295077"/>
    <n v="1211805228"/>
    <d v="2023-10-19T00:00:00"/>
    <d v="2023-10-26T00:00:00"/>
    <s v="Tiziano Testoni"/>
    <s v="Tiziano Testoni"/>
    <s v="GA"/>
    <x v="0"/>
    <x v="0"/>
  </r>
  <r>
    <n v="3058680894"/>
    <d v="2023-10-22T00:00:00"/>
    <x v="8"/>
    <x v="2"/>
    <x v="5"/>
    <s v="Litter Box Hay Feeder for Rabbits, 2 in 1 Modern Cabinet Guinea Pig Litter Hay Feeder, Bunny Digging Box with Hay Feeder, Bunny Litter Cover"/>
    <x v="11"/>
    <n v="1"/>
    <n v="420"/>
    <s v=""/>
    <n v="0"/>
    <n v="80"/>
    <n v="420"/>
    <s v="EUR"/>
    <n v="3776155497"/>
    <n v="1464435358"/>
    <d v="2023-10-22T00:00:00"/>
    <d v="2023-10-30T00:00:00"/>
    <s v="Lauren Smith"/>
    <s v="Lauren Smith"/>
    <s v="NE"/>
    <x v="0"/>
    <x v="0"/>
  </r>
  <r>
    <n v="3059565478"/>
    <d v="2023-10-23T00:00:00"/>
    <x v="8"/>
    <x v="2"/>
    <x v="6"/>
    <s v="Mid-century Modern Litter Box Cabinet made of spruce wood, Cat Litter Box Cover, Pet Furniture, Cat House"/>
    <x v="7"/>
    <n v="1"/>
    <n v="350"/>
    <s v=""/>
    <n v="0"/>
    <n v="145"/>
    <n v="350"/>
    <s v="EUR"/>
    <n v="3777245887"/>
    <n v="487104831"/>
    <d v="2023-10-23T00:00:00"/>
    <d v="2023-11-02T00:00:00"/>
    <s v="Ashley Scarpa"/>
    <s v="Ashley Scarpa"/>
    <s v="FL"/>
    <x v="0"/>
    <x v="0"/>
  </r>
  <r>
    <n v="3059565478"/>
    <d v="2023-10-23T00:00:00"/>
    <x v="8"/>
    <x v="2"/>
    <x v="6"/>
    <s v="Litter Box Cabinet with Storage compartment, Modern Litter Furniture made of high quality spruce wood"/>
    <x v="7"/>
    <n v="1"/>
    <n v="530"/>
    <s v=""/>
    <n v="0"/>
    <n v="0"/>
    <n v="530"/>
    <s v="EUR"/>
    <n v="3776503820"/>
    <n v="1113004967"/>
    <d v="2023-10-23T00:00:00"/>
    <d v="2023-11-02T00:00:00"/>
    <s v="Ashley Scarpa"/>
    <s v="Ashley Scarpa"/>
    <s v="FL"/>
    <x v="0"/>
    <x v="0"/>
  </r>
  <r>
    <n v="3060744010"/>
    <d v="2023-10-24T00:00:00"/>
    <x v="8"/>
    <x v="2"/>
    <x v="3"/>
    <s v="Modern Litter Box Cabinet with double door opening and side entrance, Litter Box Enclosure, Cat Furniture, Modern Cabinet Litter Box Cover"/>
    <x v="7"/>
    <n v="1"/>
    <n v="560"/>
    <s v=""/>
    <n v="0"/>
    <n v="100"/>
    <n v="560"/>
    <s v="EUR"/>
    <n v="3778010276"/>
    <n v="1582512007"/>
    <d v="2023-10-24T00:00:00"/>
    <d v="2023-11-03T00:00:00"/>
    <s v="Megan Frey"/>
    <s v="Megan Frey"/>
    <s v="IL"/>
    <x v="0"/>
    <x v="0"/>
  </r>
  <r>
    <n v="3054730957"/>
    <d v="2023-10-25T00:00:00"/>
    <x v="8"/>
    <x v="2"/>
    <x v="2"/>
    <s v="Triple Wood Raised Pet Feeder, Cat Feeder, Dog Feeder, Elevated Cat Bowls, Pet Feeder made of spruce wood with three stainless steel bowls"/>
    <x v="6"/>
    <n v="1"/>
    <n v="90"/>
    <s v=""/>
    <n v="0"/>
    <n v="20"/>
    <n v="90"/>
    <s v="EUR"/>
    <n v="3780511238"/>
    <n v="266660649"/>
    <d v="2023-10-25T00:00:00"/>
    <d v="2023-10-30T00:00:00"/>
    <s v="Christina shultes"/>
    <s v="Christina Shultes"/>
    <s v="MI"/>
    <x v="0"/>
    <x v="0"/>
  </r>
  <r>
    <n v="3065327591"/>
    <d v="2023-11-04T00:00:00"/>
    <x v="8"/>
    <x v="3"/>
    <x v="4"/>
    <s v="Cat Litter Robot 3 or 4 Cabinet, Pet Furniture, Modern Litter Box Cover made of spruce wood, Enclosure for Litter Robot 3 or 4"/>
    <x v="13"/>
    <n v="1"/>
    <n v="620"/>
    <s v="WAUTUNNO23"/>
    <n v="62"/>
    <n v="100"/>
    <n v="620"/>
    <s v="EUR"/>
    <n v="3795292453"/>
    <n v="1427944985"/>
    <d v="2023-11-04T00:00:00"/>
    <d v="2023-11-14T00:00:00"/>
    <s v="Karen Furtado"/>
    <s v="Karen Furtado"/>
    <s v="HI"/>
    <x v="0"/>
    <x v="0"/>
  </r>
  <r>
    <n v="3073630950"/>
    <d v="2023-11-04T00:00:00"/>
    <x v="8"/>
    <x v="3"/>
    <x v="4"/>
    <s v="Litter Box Hay Feeder for Rabbits, 2 in 1 Modern Cabinet Guinea Pig Litter Hay Feeder, Bunny Digging Box with Hay Feeder"/>
    <x v="11"/>
    <n v="1"/>
    <n v="580"/>
    <s v="WAUTUNNO23"/>
    <n v="58"/>
    <n v="100"/>
    <n v="580"/>
    <s v="EUR"/>
    <n v="3795067393"/>
    <n v="1599628873"/>
    <d v="2023-11-04T00:00:00"/>
    <d v="2023-11-13T00:00:00"/>
    <s v="Lyndsey Jackson"/>
    <s v="Lyndsey Jackson"/>
    <s v="MN"/>
    <x v="0"/>
    <x v="0"/>
  </r>
  <r>
    <n v="3074645444"/>
    <d v="2023-11-05T00:00:00"/>
    <x v="8"/>
    <x v="3"/>
    <x v="5"/>
    <s v="Double Litter Box Cabinet, 2 in 1 Modern Cat Litter Furniture made of spruce wood with two separate toilets for the kittens"/>
    <x v="12"/>
    <n v="1"/>
    <n v="600"/>
    <s v="WAUTUNNO23"/>
    <n v="60"/>
    <n v="20"/>
    <n v="600"/>
    <s v="EUR"/>
    <n v="3796111626"/>
    <n v="1067397441"/>
    <d v="2023-11-05T00:00:00"/>
    <d v="2023-11-10T00:00:00"/>
    <s v="Ursula RÃ¼ede"/>
    <s v="Ursula Rã¼Ede"/>
    <m/>
    <x v="8"/>
    <x v="2"/>
  </r>
  <r>
    <n v="3070280085"/>
    <d v="2023-11-08T00:00:00"/>
    <x v="8"/>
    <x v="3"/>
    <x v="2"/>
    <s v="Cat Litter Robot 3 or 4 Cabinet, Pet Furniture, Modern Litter Box Cover made of spruce wood, Enclosure for Litter Robot 3 or 4"/>
    <x v="13"/>
    <n v="1"/>
    <n v="620"/>
    <s v="WAUTUNNO23"/>
    <n v="62"/>
    <n v="100"/>
    <n v="620"/>
    <s v="EUR"/>
    <n v="3801905633"/>
    <n v="1427944985"/>
    <d v="2023-11-08T00:00:00"/>
    <d v="2023-11-20T00:00:00"/>
    <s v="Yianni Yessios"/>
    <s v="Yianni Yessios"/>
    <s v="NY"/>
    <x v="0"/>
    <x v="0"/>
  </r>
  <r>
    <n v="3074294515"/>
    <d v="2023-11-11T00:00:00"/>
    <x v="8"/>
    <x v="3"/>
    <x v="4"/>
    <s v="Cat Litter Robot 3 or 4 Cabinet, Pet Furniture, Modern Litter Box Cover made of spruce wood, Enclosure for Litter Robot 3 or 4"/>
    <x v="13"/>
    <n v="1"/>
    <n v="620"/>
    <s v=""/>
    <n v="0"/>
    <n v="100"/>
    <n v="620"/>
    <s v="EUR"/>
    <n v="3807256937"/>
    <n v="1427944985"/>
    <d v="2023-11-11T00:00:00"/>
    <d v="2023-11-21T00:00:00"/>
    <s v="Lesley L Farkas"/>
    <s v="Lesley L Farkas"/>
    <s v="AL"/>
    <x v="0"/>
    <x v="0"/>
  </r>
  <r>
    <n v="3074209581"/>
    <d v="2023-11-11T00:00:00"/>
    <x v="8"/>
    <x v="3"/>
    <x v="4"/>
    <s v="Litter Box Cabinet with Storage compartment, Modern Litter Furniture made of high quality spruce wood"/>
    <x v="7"/>
    <n v="1"/>
    <n v="530"/>
    <s v=""/>
    <n v="0"/>
    <n v="50"/>
    <n v="530"/>
    <s v="EUR"/>
    <n v="3806949060"/>
    <n v="1113004967"/>
    <d v="2023-11-11T00:00:00"/>
    <d v="2023-11-20T00:00:00"/>
    <s v="Anna Unglert"/>
    <s v="Anna Unglert"/>
    <m/>
    <x v="6"/>
    <x v="2"/>
  </r>
  <r>
    <n v="3085379922"/>
    <d v="2023-11-12T00:00:00"/>
    <x v="8"/>
    <x v="3"/>
    <x v="5"/>
    <s v="Cat Litter Robot 3 or 4 Cover, Pet Furniture, Modern Litter Box Cabinet made of spruce wood, Enclosure for Litter Robot 3 and 4"/>
    <x v="13"/>
    <n v="1"/>
    <n v="620"/>
    <s v=""/>
    <n v="0"/>
    <n v="100"/>
    <n v="620"/>
    <s v="EUR"/>
    <n v="3810083212"/>
    <n v="1211805228"/>
    <d v="2023-11-12T00:00:00"/>
    <d v="2023-11-23T00:00:00"/>
    <s v="Anton Cohen"/>
    <s v="Anton Cohen"/>
    <s v="CA"/>
    <x v="0"/>
    <x v="0"/>
  </r>
  <r>
    <n v="3088170306"/>
    <d v="2023-11-14T00:00:00"/>
    <x v="8"/>
    <x v="3"/>
    <x v="3"/>
    <s v="Cat Litter Robot 3 or 4 Cover, Pet Furniture, Modern Litter Box Cabinet made of spruce wood, Enclosure for Litter Robot 3 and 4"/>
    <x v="13"/>
    <n v="1"/>
    <n v="558"/>
    <s v=""/>
    <n v="0"/>
    <n v="100"/>
    <n v="558"/>
    <s v="EUR"/>
    <n v="3813716865"/>
    <n v="1596653638"/>
    <d v="2023-11-14T00:00:00"/>
    <m/>
    <s v="Erica McCaleb"/>
    <s v="Erica Mccaleb"/>
    <s v="WA"/>
    <x v="0"/>
    <x v="0"/>
  </r>
  <r>
    <n v="3079052985"/>
    <d v="2023-11-14T00:00:00"/>
    <x v="8"/>
    <x v="3"/>
    <x v="3"/>
    <s v="Cat Litter Robot 3 or 4 Cover, Pet Furniture, Modern Litter Box Cabinet made of spruce wood, Enclosure for Litter Robot 3 and 4"/>
    <x v="13"/>
    <n v="1"/>
    <n v="620"/>
    <s v=""/>
    <n v="0"/>
    <n v="100"/>
    <n v="620"/>
    <s v="EUR"/>
    <n v="3813559036"/>
    <n v="1211805228"/>
    <d v="2023-11-14T00:00:00"/>
    <m/>
    <s v="Erica McCaleb"/>
    <s v="Erica Mccaleb"/>
    <s v="WA"/>
    <x v="0"/>
    <x v="0"/>
  </r>
  <r>
    <n v="3091702566"/>
    <d v="2023-11-16T00:00:00"/>
    <x v="8"/>
    <x v="3"/>
    <x v="0"/>
    <s v="Double Litter Box Cabinet, Mid-century Modern Cat Litter Box Enclosure made of spruce wood with two separate toilets, Pet Furniture"/>
    <x v="12"/>
    <n v="1"/>
    <n v="620"/>
    <s v=""/>
    <n v="0"/>
    <n v="100"/>
    <n v="620"/>
    <s v="EUR"/>
    <n v="3818244850"/>
    <n v="1343051691"/>
    <d v="2023-11-16T00:00:00"/>
    <m/>
    <s v="Susan Shin"/>
    <s v="Susan Shin"/>
    <s v="CA"/>
    <x v="0"/>
    <x v="0"/>
  </r>
  <r>
    <n v="3090763432"/>
    <d v="2023-11-16T00:00:00"/>
    <x v="8"/>
    <x v="3"/>
    <x v="0"/>
    <s v="Raised Bunny Hay Feeder, Elevated Rabbit Feeder, Hay Feeder, Hay Stand, Over the litter hay, Bunny, Rabbit"/>
    <x v="11"/>
    <n v="1"/>
    <n v="140"/>
    <s v=""/>
    <n v="0"/>
    <n v="25"/>
    <n v="140"/>
    <s v="EUR"/>
    <n v="3817042742"/>
    <n v="792600507"/>
    <d v="2023-11-16T00:00:00"/>
    <m/>
    <s v="Tesa mullins"/>
    <s v="Tesa Mullins"/>
    <s v="VA"/>
    <x v="0"/>
    <x v="0"/>
  </r>
  <r>
    <n v="3095966946"/>
    <d v="2023-11-19T00:00:00"/>
    <x v="8"/>
    <x v="3"/>
    <x v="5"/>
    <s v="Wood Raised Dog Feeder, Triple Dog Feeder, Pet Feeder, Dog feeding station made of spruce wood with three elevated stainless steel bowls"/>
    <x v="6"/>
    <n v="1"/>
    <n v="100"/>
    <s v=""/>
    <n v="0"/>
    <n v="40"/>
    <n v="100"/>
    <s v="EUR"/>
    <n v="3823804805"/>
    <n v="622666274"/>
    <d v="2023-11-19T00:00:00"/>
    <d v="2023-11-23T00:00:00"/>
    <s v="John Ryan"/>
    <s v="John Ryan"/>
    <s v="AR"/>
    <x v="0"/>
    <x v="0"/>
  </r>
  <r>
    <n v="3086393441"/>
    <d v="2023-11-19T00:00:00"/>
    <x v="8"/>
    <x v="3"/>
    <x v="5"/>
    <s v="Dog Ramp, Pet Ramp, Portable ramp for your pet with adjustable heights"/>
    <x v="8"/>
    <n v="1"/>
    <n v="180"/>
    <s v=""/>
    <n v="0"/>
    <n v="40"/>
    <n v="180"/>
    <s v="EUR"/>
    <n v="3823252931"/>
    <n v="499764244"/>
    <d v="2023-11-19T00:00:00"/>
    <d v="2023-11-23T00:00:00"/>
    <s v="Christine  Brown"/>
    <s v="Christine  Brown"/>
    <s v="NC"/>
    <x v="0"/>
    <x v="0"/>
  </r>
  <r>
    <n v="3099903252"/>
    <d v="2023-11-21T00:00:00"/>
    <x v="8"/>
    <x v="3"/>
    <x v="3"/>
    <s v="Cat Litter Robot 3 or 4 Cover, Pet Furniture, Modern Litter Box Cabinet made of spruce wood, Enclosure for Litter Robot 3 and 4"/>
    <x v="13"/>
    <n v="1"/>
    <n v="620"/>
    <s v=""/>
    <n v="0"/>
    <n v="100"/>
    <n v="620"/>
    <s v="EUR"/>
    <n v="3828865768"/>
    <n v="1211805228"/>
    <d v="2023-11-21T00:00:00"/>
    <m/>
    <s v="Danielle  Murakishi"/>
    <s v="Danielle  Murakishi"/>
    <s v="IL"/>
    <x v="0"/>
    <x v="0"/>
  </r>
  <r>
    <n v="3099274014"/>
    <d v="2023-11-21T00:00:00"/>
    <x v="8"/>
    <x v="3"/>
    <x v="3"/>
    <s v="Cat Litter Robot 3 or 4 Cover, Pet Furniture, Modern Litter Box Cabinet made of spruce wood, Enclosure for Litter Robot 3 and 4"/>
    <x v="13"/>
    <n v="1"/>
    <n v="570"/>
    <s v=""/>
    <n v="0"/>
    <n v="100"/>
    <n v="570"/>
    <s v="EUR"/>
    <n v="3828105597"/>
    <n v="1616293879"/>
    <d v="2023-11-21T00:00:00"/>
    <m/>
    <s v="Jacquelyn McNamara"/>
    <s v="Jacquelyn Mcnamara"/>
    <s v="NC"/>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D3E280-7FA9-6344-9BC1-A1878D262A27}" name="PivotTable1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A37:F48" firstHeaderRow="1" firstDataRow="2" firstDataCol="1"/>
  <pivotFields count="23">
    <pivotField showAll="0"/>
    <pivotField numFmtId="164" showAll="0"/>
    <pivotField axis="axisRow"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numFmtId="164" showAll="0"/>
    <pivotField showAll="0"/>
    <pivotField showAll="0"/>
    <pivotField showAll="0"/>
    <pivotField showAll="0"/>
    <pivotField showAll="0"/>
    <pivotField axis="axisCol" showAll="0">
      <items count="6">
        <item x="4"/>
        <item x="2"/>
        <item x="1"/>
        <item x="3"/>
        <item x="0"/>
        <item t="default"/>
      </items>
    </pivotField>
  </pivotFields>
  <rowFields count="1">
    <field x="2"/>
  </rowFields>
  <rowItems count="10">
    <i>
      <x/>
    </i>
    <i>
      <x v="1"/>
    </i>
    <i>
      <x v="2"/>
    </i>
    <i>
      <x v="3"/>
    </i>
    <i>
      <x v="4"/>
    </i>
    <i>
      <x v="5"/>
    </i>
    <i>
      <x v="6"/>
    </i>
    <i>
      <x v="7"/>
    </i>
    <i>
      <x v="8"/>
    </i>
    <i t="grand">
      <x/>
    </i>
  </rowItems>
  <colFields count="1">
    <field x="22"/>
  </colFields>
  <colItems count="5">
    <i>
      <x/>
    </i>
    <i>
      <x v="1"/>
    </i>
    <i>
      <x v="2"/>
    </i>
    <i>
      <x v="3"/>
    </i>
    <i>
      <x v="4"/>
    </i>
  </colItems>
  <dataFields count="1">
    <dataField name="Sum of Item Total" fld="12" baseField="0" baseItem="0"/>
  </dataFields>
  <chartFormats count="10">
    <chartFormat chart="3" format="0" series="1">
      <pivotArea type="data" outline="0" fieldPosition="0">
        <references count="2">
          <reference field="4294967294" count="1" selected="0">
            <x v="0"/>
          </reference>
          <reference field="22" count="1" selected="0">
            <x v="0"/>
          </reference>
        </references>
      </pivotArea>
    </chartFormat>
    <chartFormat chart="3" format="1" series="1">
      <pivotArea type="data" outline="0" fieldPosition="0">
        <references count="2">
          <reference field="4294967294" count="1" selected="0">
            <x v="0"/>
          </reference>
          <reference field="22" count="1" selected="0">
            <x v="1"/>
          </reference>
        </references>
      </pivotArea>
    </chartFormat>
    <chartFormat chart="3" format="2" series="1">
      <pivotArea type="data" outline="0" fieldPosition="0">
        <references count="2">
          <reference field="4294967294" count="1" selected="0">
            <x v="0"/>
          </reference>
          <reference field="22" count="1" selected="0">
            <x v="2"/>
          </reference>
        </references>
      </pivotArea>
    </chartFormat>
    <chartFormat chart="3" format="3" series="1">
      <pivotArea type="data" outline="0" fieldPosition="0">
        <references count="2">
          <reference field="4294967294" count="1" selected="0">
            <x v="0"/>
          </reference>
          <reference field="22" count="1" selected="0">
            <x v="3"/>
          </reference>
        </references>
      </pivotArea>
    </chartFormat>
    <chartFormat chart="3" format="4" series="1">
      <pivotArea type="data" outline="0" fieldPosition="0">
        <references count="2">
          <reference field="4294967294" count="1" selected="0">
            <x v="0"/>
          </reference>
          <reference field="22" count="1" selected="0">
            <x v="4"/>
          </reference>
        </references>
      </pivotArea>
    </chartFormat>
    <chartFormat chart="6" format="10" series="1">
      <pivotArea type="data" outline="0" fieldPosition="0">
        <references count="2">
          <reference field="4294967294" count="1" selected="0">
            <x v="0"/>
          </reference>
          <reference field="22" count="1" selected="0">
            <x v="0"/>
          </reference>
        </references>
      </pivotArea>
    </chartFormat>
    <chartFormat chart="6" format="11" series="1">
      <pivotArea type="data" outline="0" fieldPosition="0">
        <references count="2">
          <reference field="4294967294" count="1" selected="0">
            <x v="0"/>
          </reference>
          <reference field="22" count="1" selected="0">
            <x v="1"/>
          </reference>
        </references>
      </pivotArea>
    </chartFormat>
    <chartFormat chart="6" format="12" series="1">
      <pivotArea type="data" outline="0" fieldPosition="0">
        <references count="2">
          <reference field="4294967294" count="1" selected="0">
            <x v="0"/>
          </reference>
          <reference field="22" count="1" selected="0">
            <x v="2"/>
          </reference>
        </references>
      </pivotArea>
    </chartFormat>
    <chartFormat chart="6" format="13" series="1">
      <pivotArea type="data" outline="0" fieldPosition="0">
        <references count="2">
          <reference field="4294967294" count="1" selected="0">
            <x v="0"/>
          </reference>
          <reference field="22" count="1" selected="0">
            <x v="3"/>
          </reference>
        </references>
      </pivotArea>
    </chartFormat>
    <chartFormat chart="6" format="14" series="1">
      <pivotArea type="data" outline="0" fieldPosition="0">
        <references count="2">
          <reference field="4294967294" count="1" selected="0">
            <x v="0"/>
          </reference>
          <reference field="2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9B4D83-EDC7-C647-95FC-F32C3D913F2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6:B31" firstHeaderRow="1" firstDataRow="1" firstDataCol="1"/>
  <pivotFields count="23">
    <pivotField showAll="0"/>
    <pivotField numFmtId="164" showAll="0"/>
    <pivotField showAll="0"/>
    <pivotField showAll="0"/>
    <pivotField showAll="0"/>
    <pivotField showAll="0"/>
    <pivotField axis="axisRow" showAll="0" sortType="descending">
      <items count="16">
        <item x="1"/>
        <item x="11"/>
        <item x="9"/>
        <item x="3"/>
        <item x="10"/>
        <item x="4"/>
        <item x="12"/>
        <item x="6"/>
        <item x="7"/>
        <item x="13"/>
        <item x="0"/>
        <item x="2"/>
        <item x="8"/>
        <item x="5"/>
        <item x="14"/>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s>
  <rowFields count="1">
    <field x="6"/>
  </rowFields>
  <rowItems count="15">
    <i>
      <x v="8"/>
    </i>
    <i>
      <x v="11"/>
    </i>
    <i>
      <x v="6"/>
    </i>
    <i>
      <x v="5"/>
    </i>
    <i>
      <x/>
    </i>
    <i>
      <x v="7"/>
    </i>
    <i>
      <x v="12"/>
    </i>
    <i>
      <x v="9"/>
    </i>
    <i>
      <x v="1"/>
    </i>
    <i>
      <x v="2"/>
    </i>
    <i>
      <x v="10"/>
    </i>
    <i>
      <x v="4"/>
    </i>
    <i>
      <x v="3"/>
    </i>
    <i>
      <x v="13"/>
    </i>
    <i>
      <x v="14"/>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D5EF97-7826-1E40-A15F-70115E9F420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G3:H9" firstHeaderRow="1" firstDataRow="1" firstDataCol="1"/>
  <pivotFields count="23">
    <pivotField showAll="0"/>
    <pivotField numFmtId="164" showAll="0"/>
    <pivotField showAll="0">
      <items count="10">
        <item h="1" x="0"/>
        <item h="1" x="1"/>
        <item h="1" x="2"/>
        <item h="1" x="3"/>
        <item h="1" x="4"/>
        <item h="1" x="5"/>
        <item h="1" x="6"/>
        <item h="1" x="7"/>
        <item x="8"/>
        <item t="default"/>
      </items>
    </pivotField>
    <pivotField showAll="0"/>
    <pivotField showAll="0"/>
    <pivotField showAll="0"/>
    <pivotField axis="axisRow" showAll="0" measureFilter="1">
      <items count="16">
        <item x="1"/>
        <item x="11"/>
        <item x="9"/>
        <item x="3"/>
        <item x="10"/>
        <item x="4"/>
        <item x="12"/>
        <item x="6"/>
        <item x="7"/>
        <item x="13"/>
        <item x="0"/>
        <item x="2"/>
        <item x="8"/>
        <item x="5"/>
        <item x="14"/>
        <item t="default"/>
      </items>
    </pivotField>
    <pivotField dataField="1"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s>
  <rowFields count="1">
    <field x="6"/>
  </rowFields>
  <rowItems count="6">
    <i>
      <x v="1"/>
    </i>
    <i>
      <x v="6"/>
    </i>
    <i>
      <x v="8"/>
    </i>
    <i>
      <x v="9"/>
    </i>
    <i>
      <x v="12"/>
    </i>
    <i t="grand">
      <x/>
    </i>
  </rowItems>
  <colItems count="1">
    <i/>
  </colItems>
  <dataFields count="1">
    <dataField name="Sum of Quantity" fld="7" showDataAs="percentOfTotal" baseField="0" baseItem="0" numFmtId="10"/>
  </dataFields>
  <chartFormats count="32">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0"/>
          </reference>
        </references>
      </pivotArea>
    </chartFormat>
    <chartFormat chart="2" format="2">
      <pivotArea type="data" outline="0" fieldPosition="0">
        <references count="2">
          <reference field="4294967294" count="1" selected="0">
            <x v="0"/>
          </reference>
          <reference field="6" count="1" selected="0">
            <x v="1"/>
          </reference>
        </references>
      </pivotArea>
    </chartFormat>
    <chartFormat chart="2" format="3">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2">
          <reference field="4294967294" count="1" selected="0">
            <x v="0"/>
          </reference>
          <reference field="6" count="1" selected="0">
            <x v="3"/>
          </reference>
        </references>
      </pivotArea>
    </chartFormat>
    <chartFormat chart="2" format="5">
      <pivotArea type="data" outline="0" fieldPosition="0">
        <references count="2">
          <reference field="4294967294" count="1" selected="0">
            <x v="0"/>
          </reference>
          <reference field="6" count="1" selected="0">
            <x v="4"/>
          </reference>
        </references>
      </pivotArea>
    </chartFormat>
    <chartFormat chart="2" format="6">
      <pivotArea type="data" outline="0" fieldPosition="0">
        <references count="2">
          <reference field="4294967294" count="1" selected="0">
            <x v="0"/>
          </reference>
          <reference field="6" count="1" selected="0">
            <x v="5"/>
          </reference>
        </references>
      </pivotArea>
    </chartFormat>
    <chartFormat chart="2" format="7">
      <pivotArea type="data" outline="0" fieldPosition="0">
        <references count="2">
          <reference field="4294967294" count="1" selected="0">
            <x v="0"/>
          </reference>
          <reference field="6" count="1" selected="0">
            <x v="6"/>
          </reference>
        </references>
      </pivotArea>
    </chartFormat>
    <chartFormat chart="2" format="8">
      <pivotArea type="data" outline="0" fieldPosition="0">
        <references count="2">
          <reference field="4294967294" count="1" selected="0">
            <x v="0"/>
          </reference>
          <reference field="6" count="1" selected="0">
            <x v="7"/>
          </reference>
        </references>
      </pivotArea>
    </chartFormat>
    <chartFormat chart="2" format="9">
      <pivotArea type="data" outline="0" fieldPosition="0">
        <references count="2">
          <reference field="4294967294" count="1" selected="0">
            <x v="0"/>
          </reference>
          <reference field="6" count="1" selected="0">
            <x v="8"/>
          </reference>
        </references>
      </pivotArea>
    </chartFormat>
    <chartFormat chart="2" format="10">
      <pivotArea type="data" outline="0" fieldPosition="0">
        <references count="2">
          <reference field="4294967294" count="1" selected="0">
            <x v="0"/>
          </reference>
          <reference field="6" count="1" selected="0">
            <x v="9"/>
          </reference>
        </references>
      </pivotArea>
    </chartFormat>
    <chartFormat chart="2" format="11">
      <pivotArea type="data" outline="0" fieldPosition="0">
        <references count="2">
          <reference field="4294967294" count="1" selected="0">
            <x v="0"/>
          </reference>
          <reference field="6" count="1" selected="0">
            <x v="10"/>
          </reference>
        </references>
      </pivotArea>
    </chartFormat>
    <chartFormat chart="2" format="12">
      <pivotArea type="data" outline="0" fieldPosition="0">
        <references count="2">
          <reference field="4294967294" count="1" selected="0">
            <x v="0"/>
          </reference>
          <reference field="6" count="1" selected="0">
            <x v="11"/>
          </reference>
        </references>
      </pivotArea>
    </chartFormat>
    <chartFormat chart="2" format="13">
      <pivotArea type="data" outline="0" fieldPosition="0">
        <references count="2">
          <reference field="4294967294" count="1" selected="0">
            <x v="0"/>
          </reference>
          <reference field="6" count="1" selected="0">
            <x v="12"/>
          </reference>
        </references>
      </pivotArea>
    </chartFormat>
    <chartFormat chart="2" format="14">
      <pivotArea type="data" outline="0" fieldPosition="0">
        <references count="2">
          <reference field="4294967294" count="1" selected="0">
            <x v="0"/>
          </reference>
          <reference field="6" count="1" selected="0">
            <x v="13"/>
          </reference>
        </references>
      </pivotArea>
    </chartFormat>
    <chartFormat chart="2" format="15">
      <pivotArea type="data" outline="0" fieldPosition="0">
        <references count="2">
          <reference field="4294967294" count="1" selected="0">
            <x v="0"/>
          </reference>
          <reference field="6" count="1" selected="0">
            <x v="14"/>
          </reference>
        </references>
      </pivotArea>
    </chartFormat>
    <chartFormat chart="18" format="23" series="1">
      <pivotArea type="data" outline="0" fieldPosition="0">
        <references count="1">
          <reference field="4294967294" count="1" selected="0">
            <x v="0"/>
          </reference>
        </references>
      </pivotArea>
    </chartFormat>
    <chartFormat chart="18" format="24">
      <pivotArea type="data" outline="0" fieldPosition="0">
        <references count="2">
          <reference field="4294967294" count="1" selected="0">
            <x v="0"/>
          </reference>
          <reference field="6" count="1" selected="0">
            <x v="5"/>
          </reference>
        </references>
      </pivotArea>
    </chartFormat>
    <chartFormat chart="18" format="25">
      <pivotArea type="data" outline="0" fieldPosition="0">
        <references count="2">
          <reference field="4294967294" count="1" selected="0">
            <x v="0"/>
          </reference>
          <reference field="6" count="1" selected="0">
            <x v="6"/>
          </reference>
        </references>
      </pivotArea>
    </chartFormat>
    <chartFormat chart="18" format="26">
      <pivotArea type="data" outline="0" fieldPosition="0">
        <references count="2">
          <reference field="4294967294" count="1" selected="0">
            <x v="0"/>
          </reference>
          <reference field="6" count="1" selected="0">
            <x v="8"/>
          </reference>
        </references>
      </pivotArea>
    </chartFormat>
    <chartFormat chart="18" format="27">
      <pivotArea type="data" outline="0" fieldPosition="0">
        <references count="2">
          <reference field="4294967294" count="1" selected="0">
            <x v="0"/>
          </reference>
          <reference field="6" count="1" selected="0">
            <x v="9"/>
          </reference>
        </references>
      </pivotArea>
    </chartFormat>
    <chartFormat chart="18" format="28">
      <pivotArea type="data" outline="0" fieldPosition="0">
        <references count="2">
          <reference field="4294967294" count="1" selected="0">
            <x v="0"/>
          </reference>
          <reference field="6" count="1" selected="0">
            <x v="11"/>
          </reference>
        </references>
      </pivotArea>
    </chartFormat>
    <chartFormat chart="18" format="29">
      <pivotArea type="data" outline="0" fieldPosition="0">
        <references count="2">
          <reference field="4294967294" count="1" selected="0">
            <x v="0"/>
          </reference>
          <reference field="6" count="1" selected="0">
            <x v="12"/>
          </reference>
        </references>
      </pivotArea>
    </chartFormat>
    <chartFormat chart="20" format="22" series="1">
      <pivotArea type="data" outline="0" fieldPosition="0">
        <references count="1">
          <reference field="4294967294" count="1" selected="0">
            <x v="0"/>
          </reference>
        </references>
      </pivotArea>
    </chartFormat>
    <chartFormat chart="20" format="23">
      <pivotArea type="data" outline="0" fieldPosition="0">
        <references count="2">
          <reference field="4294967294" count="1" selected="0">
            <x v="0"/>
          </reference>
          <reference field="6" count="1" selected="0">
            <x v="1"/>
          </reference>
        </references>
      </pivotArea>
    </chartFormat>
    <chartFormat chart="20" format="24">
      <pivotArea type="data" outline="0" fieldPosition="0">
        <references count="2">
          <reference field="4294967294" count="1" selected="0">
            <x v="0"/>
          </reference>
          <reference field="6" count="1" selected="0">
            <x v="6"/>
          </reference>
        </references>
      </pivotArea>
    </chartFormat>
    <chartFormat chart="20" format="25">
      <pivotArea type="data" outline="0" fieldPosition="0">
        <references count="2">
          <reference field="4294967294" count="1" selected="0">
            <x v="0"/>
          </reference>
          <reference field="6" count="1" selected="0">
            <x v="8"/>
          </reference>
        </references>
      </pivotArea>
    </chartFormat>
    <chartFormat chart="20" format="26">
      <pivotArea type="data" outline="0" fieldPosition="0">
        <references count="2">
          <reference field="4294967294" count="1" selected="0">
            <x v="0"/>
          </reference>
          <reference field="6" count="1" selected="0">
            <x v="9"/>
          </reference>
        </references>
      </pivotArea>
    </chartFormat>
    <chartFormat chart="20" format="27">
      <pivotArea type="data" outline="0" fieldPosition="0">
        <references count="2">
          <reference field="4294967294" count="1" selected="0">
            <x v="0"/>
          </reference>
          <reference field="6" count="1" selected="0">
            <x v="12"/>
          </reference>
        </references>
      </pivotArea>
    </chartFormat>
    <chartFormat chart="20" format="28">
      <pivotArea type="data" outline="0" fieldPosition="0">
        <references count="2">
          <reference field="4294967294" count="1" selected="0">
            <x v="0"/>
          </reference>
          <reference field="6" count="1" selected="0">
            <x v="0"/>
          </reference>
        </references>
      </pivotArea>
    </chartFormat>
    <chartFormat chart="20" format="29">
      <pivotArea type="data" outline="0" fieldPosition="0">
        <references count="2">
          <reference field="4294967294" count="1" selected="0">
            <x v="0"/>
          </reference>
          <reference field="6" count="1" selected="0">
            <x v="5"/>
          </reference>
        </references>
      </pivotArea>
    </chartFormat>
    <chartFormat chart="20" format="30">
      <pivotArea type="data" outline="0" fieldPosition="0">
        <references count="2">
          <reference field="4294967294" count="1" selected="0">
            <x v="0"/>
          </reference>
          <reference field="6" count="1" selected="0">
            <x v="11"/>
          </reference>
        </references>
      </pivotArea>
    </chartFormat>
  </chartFormats>
  <pivotTableStyleInfo name="PivotStyleLight16" showRowHeaders="1" showColHeaders="1" showRowStripes="0" showColStripes="0" showLastColumn="1"/>
  <filters count="1">
    <filter fld="6"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6462EF-E968-F449-B364-DA926625DE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3" firstHeaderRow="1" firstDataRow="1" firstDataCol="1"/>
  <pivotFields count="23">
    <pivotField showAll="0"/>
    <pivotField numFmtId="164" showAll="0"/>
    <pivotField axis="axisRow" showAll="0">
      <items count="10">
        <item x="0"/>
        <item x="1"/>
        <item x="2"/>
        <item x="3"/>
        <item x="4"/>
        <item x="5"/>
        <item x="6"/>
        <item x="7"/>
        <item x="8"/>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numFmtId="164" showAll="0"/>
    <pivotField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Item Total" fld="12" baseField="0" baseItem="0" numFmtId="165"/>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BD998B3-870E-AB42-827B-5C40F1814F5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5:J53" firstHeaderRow="1" firstDataRow="1" firstDataCol="1"/>
  <pivotFields count="23">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axis="axisRow" dataField="1" showAll="0" sortType="descending">
      <items count="28">
        <item x="4"/>
        <item x="19"/>
        <item x="10"/>
        <item x="23"/>
        <item x="5"/>
        <item x="13"/>
        <item x="25"/>
        <item x="14"/>
        <item x="6"/>
        <item x="18"/>
        <item x="12"/>
        <item x="11"/>
        <item x="24"/>
        <item x="2"/>
        <item x="21"/>
        <item x="26"/>
        <item x="22"/>
        <item x="15"/>
        <item x="17"/>
        <item x="1"/>
        <item x="20"/>
        <item x="7"/>
        <item x="9"/>
        <item x="8"/>
        <item x="16"/>
        <item x="3"/>
        <item x="0"/>
        <item t="default"/>
      </items>
      <autoSortScope>
        <pivotArea dataOnly="0" outline="0" fieldPosition="0">
          <references count="1">
            <reference field="4294967294" count="1" selected="0">
              <x v="0"/>
            </reference>
          </references>
        </pivotArea>
      </autoSortScope>
    </pivotField>
    <pivotField showAll="0"/>
  </pivotFields>
  <rowFields count="1">
    <field x="21"/>
  </rowFields>
  <rowItems count="28">
    <i>
      <x v="26"/>
    </i>
    <i>
      <x v="13"/>
    </i>
    <i>
      <x v="25"/>
    </i>
    <i>
      <x v="8"/>
    </i>
    <i>
      <x v="4"/>
    </i>
    <i>
      <x v="7"/>
    </i>
    <i>
      <x v="23"/>
    </i>
    <i>
      <x/>
    </i>
    <i>
      <x v="11"/>
    </i>
    <i>
      <x v="2"/>
    </i>
    <i>
      <x v="21"/>
    </i>
    <i>
      <x v="19"/>
    </i>
    <i>
      <x v="1"/>
    </i>
    <i>
      <x v="24"/>
    </i>
    <i>
      <x v="16"/>
    </i>
    <i>
      <x v="22"/>
    </i>
    <i>
      <x v="17"/>
    </i>
    <i>
      <x v="10"/>
    </i>
    <i>
      <x v="6"/>
    </i>
    <i>
      <x v="9"/>
    </i>
    <i>
      <x v="15"/>
    </i>
    <i>
      <x v="20"/>
    </i>
    <i>
      <x v="14"/>
    </i>
    <i>
      <x v="18"/>
    </i>
    <i>
      <x v="5"/>
    </i>
    <i>
      <x v="12"/>
    </i>
    <i>
      <x v="3"/>
    </i>
    <i t="grand">
      <x/>
    </i>
  </rowItems>
  <colItems count="1">
    <i/>
  </colItems>
  <dataFields count="1">
    <dataField name="Count of Ship Country" fld="2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615815-2A9B-4D42-9611-5CAA2BD8F873}"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fieldListSortAscending="1">
  <location ref="O65:P76" firstHeaderRow="1" firstDataRow="1" firstDataCol="1"/>
  <pivotFields count="23">
    <pivotField showAll="0"/>
    <pivotField numFmtId="164" showAll="0"/>
    <pivotField showAll="0">
      <items count="10">
        <item h="1" x="0"/>
        <item h="1" x="1"/>
        <item h="1" x="2"/>
        <item h="1" x="3"/>
        <item h="1" x="4"/>
        <item h="1" x="5"/>
        <item h="1" x="6"/>
        <item h="1" x="7"/>
        <item x="8"/>
        <item t="default"/>
      </items>
    </pivotField>
    <pivotField axis="axisRow" showAll="0">
      <items count="13">
        <item x="5"/>
        <item x="6"/>
        <item x="7"/>
        <item x="8"/>
        <item x="9"/>
        <item x="10"/>
        <item x="0"/>
        <item x="11"/>
        <item x="1"/>
        <item x="2"/>
        <item x="3"/>
        <item x="4"/>
        <item t="default"/>
      </items>
    </pivotField>
    <pivotField showAll="0" sortType="descending"/>
    <pivotField showAll="0"/>
    <pivotField dataField="1"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s>
  <rowFields count="1">
    <field x="3"/>
  </rowFields>
  <rowItems count="11">
    <i>
      <x/>
    </i>
    <i>
      <x v="1"/>
    </i>
    <i>
      <x v="2"/>
    </i>
    <i>
      <x v="3"/>
    </i>
    <i>
      <x v="4"/>
    </i>
    <i>
      <x v="5"/>
    </i>
    <i>
      <x v="6"/>
    </i>
    <i>
      <x v="7"/>
    </i>
    <i>
      <x v="8"/>
    </i>
    <i>
      <x v="9"/>
    </i>
    <i>
      <x v="10"/>
    </i>
  </rowItems>
  <colItems count="1">
    <i/>
  </colItems>
  <dataFields count="1">
    <dataField name="Count of Product" fld="6" subtotal="count" baseField="0" baseItem="0"/>
  </dataFields>
  <chartFormats count="3">
    <chartFormat chart="7"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BA3452-FE1A-C64E-9F41-C96A3E19E7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5:G26" firstHeaderRow="1" firstDataRow="1" firstDataCol="0"/>
  <pivotFields count="23">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D8D9195-10BC-BA44-8A91-0E2FF7B7A24A}"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O47:P54" firstHeaderRow="1" firstDataRow="1" firstDataCol="1"/>
  <pivotFields count="23">
    <pivotField showAll="0"/>
    <pivotField numFmtId="164" showAll="0"/>
    <pivotField showAll="0">
      <items count="10">
        <item h="1" x="0"/>
        <item h="1" x="1"/>
        <item h="1" x="2"/>
        <item h="1" x="3"/>
        <item h="1" x="4"/>
        <item h="1" x="5"/>
        <item h="1" x="6"/>
        <item h="1" x="7"/>
        <item x="8"/>
        <item t="default"/>
      </items>
    </pivotField>
    <pivotField showAll="0"/>
    <pivotField axis="axisRow" showAll="0" sortType="descending">
      <items count="8">
        <item x="5"/>
        <item x="4"/>
        <item x="1"/>
        <item x="0"/>
        <item x="2"/>
        <item x="3"/>
        <item x="6"/>
        <item t="default"/>
      </items>
    </pivotField>
    <pivotField showAll="0"/>
    <pivotField showAll="0"/>
    <pivotField dataField="1" showAll="0"/>
    <pivotField showAll="0"/>
    <pivotField showAll="0"/>
    <pivotField showAll="0"/>
    <pivotField showAll="0"/>
    <pivotField showAll="0"/>
    <pivotField showAll="0"/>
    <pivotField showAll="0"/>
    <pivotField showAll="0"/>
    <pivotField numFmtId="164" showAll="0"/>
    <pivotField showAll="0"/>
    <pivotField showAll="0"/>
    <pivotField showAll="0"/>
    <pivotField showAll="0"/>
    <pivotField showAll="0"/>
    <pivotField showAll="0"/>
  </pivotFields>
  <rowFields count="1">
    <field x="4"/>
  </rowFields>
  <rowItems count="7">
    <i>
      <x/>
    </i>
    <i>
      <x v="1"/>
    </i>
    <i>
      <x v="2"/>
    </i>
    <i>
      <x v="3"/>
    </i>
    <i>
      <x v="4"/>
    </i>
    <i>
      <x v="5"/>
    </i>
    <i>
      <x v="6"/>
    </i>
  </rowItems>
  <colItems count="1">
    <i/>
  </colItems>
  <dataFields count="1">
    <dataField name="Percentage" fld="7" showDataAs="percentOfTotal" baseField="0" baseItem="0" numFmtId="10"/>
  </dataFields>
  <formats count="1">
    <format dxfId="22">
      <pivotArea outline="0" fieldPosition="0">
        <references count="1">
          <reference field="4294967294" count="1">
            <x v="0"/>
          </reference>
        </references>
      </pivotArea>
    </format>
  </format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6"/>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1" format="6">
      <pivotArea type="data" outline="0" fieldPosition="0">
        <references count="2">
          <reference field="4294967294" count="1" selected="0">
            <x v="0"/>
          </reference>
          <reference field="4" count="1" selected="0">
            <x v="4"/>
          </reference>
        </references>
      </pivotArea>
    </chartFormat>
    <chartFormat chart="1" format="7">
      <pivotArea type="data" outline="0" fieldPosition="0">
        <references count="2">
          <reference field="4294967294" count="1" selected="0">
            <x v="0"/>
          </reference>
          <reference field="4" count="1" selected="0">
            <x v="5"/>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6" format="19">
      <pivotArea type="data" outline="0" fieldPosition="0">
        <references count="2">
          <reference field="4294967294" count="1" selected="0">
            <x v="0"/>
          </reference>
          <reference field="4" count="1" selected="0">
            <x v="2"/>
          </reference>
        </references>
      </pivotArea>
    </chartFormat>
    <chartFormat chart="6" format="20">
      <pivotArea type="data" outline="0" fieldPosition="0">
        <references count="2">
          <reference field="4294967294" count="1" selected="0">
            <x v="0"/>
          </reference>
          <reference field="4" count="1" selected="0">
            <x v="3"/>
          </reference>
        </references>
      </pivotArea>
    </chartFormat>
    <chartFormat chart="6" format="21">
      <pivotArea type="data" outline="0" fieldPosition="0">
        <references count="2">
          <reference field="4294967294" count="1" selected="0">
            <x v="0"/>
          </reference>
          <reference field="4" count="1" selected="0">
            <x v="4"/>
          </reference>
        </references>
      </pivotArea>
    </chartFormat>
    <chartFormat chart="6" format="22">
      <pivotArea type="data" outline="0" fieldPosition="0">
        <references count="2">
          <reference field="4294967294" count="1" selected="0">
            <x v="0"/>
          </reference>
          <reference field="4" count="1" selected="0">
            <x v="5"/>
          </reference>
        </references>
      </pivotArea>
    </chartFormat>
    <chartFormat chart="6" format="23">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928FA41-40B4-0743-B225-909100A9A8A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5:D26" firstHeaderRow="1" firstDataRow="1" firstDataCol="0"/>
  <pivotFields count="23">
    <pivotField showAll="0"/>
    <pivotField numFmtId="164"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numFmtId="164" showAll="0"/>
    <pivotField showAll="0"/>
    <pivotField showAll="0"/>
    <pivotField showAll="0"/>
    <pivotField showAll="0"/>
    <pivotField showAll="0"/>
    <pivotField showAll="0"/>
  </pivotFields>
  <rowItems count="1">
    <i/>
  </rowItems>
  <colItems count="1">
    <i/>
  </colItems>
  <dataFields count="1">
    <dataField name="Total Revenue" fld="12" baseField="0" baseItem="0" numFmtId="165"/>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64C3F12-0EF3-4BB4-89D4-D0127336F24D}" autoFormatId="16" applyNumberFormats="0" applyBorderFormats="0" applyFontFormats="0" applyPatternFormats="0" applyAlignmentFormats="0" applyWidthHeightFormats="0">
  <queryTableRefresh nextId="44" unboundColumnsRight="1">
    <queryTableFields count="21">
      <queryTableField id="26" name="Order ID" tableColumnId="26"/>
      <queryTableField id="2" name="Sale Date" tableColumnId="2"/>
      <queryTableField id="37" dataBound="0" tableColumnId="35"/>
      <queryTableField id="38" dataBound="0" tableColumnId="36"/>
      <queryTableField id="39" dataBound="0" tableColumnId="39"/>
      <queryTableField id="3" name="Item Name" tableColumnId="3"/>
      <queryTableField id="36" dataBound="0" tableColumnId="38"/>
      <queryTableField id="5" name="Quantity" tableColumnId="5"/>
      <queryTableField id="6" name="Price" tableColumnId="6"/>
      <queryTableField id="7" name="Coupon Code" tableColumnId="7"/>
      <queryTableField id="9" name="Discount Amount" tableColumnId="9"/>
      <queryTableField id="11" name="Order Shipping" tableColumnId="11"/>
      <queryTableField id="13" name="Item Total" tableColumnId="13"/>
      <queryTableField id="14" name="Currency" tableColumnId="14"/>
      <queryTableField id="15" name="Transaction ID" tableColumnId="15"/>
      <queryTableField id="16" name="Listing ID" tableColumnId="16"/>
      <queryTableField id="17" name="Date Paid" tableColumnId="17"/>
      <queryTableField id="18" name="Date Shipped" tableColumnId="18"/>
      <queryTableField id="23" name="Ship State" tableColumnId="23"/>
      <queryTableField id="25" name="Ship Country" tableColumnId="25"/>
      <queryTableField id="42" dataBound="0" tableColumnId="42"/>
    </queryTableFields>
    <queryTableDeletedFields count="18">
      <deletedField name="Variations"/>
      <deletedField name="Order Type"/>
      <deletedField name="Listings Type"/>
      <deletedField name="Payment Type"/>
      <deletedField name="InPerson Discount"/>
      <deletedField name="InPerson Location"/>
      <deletedField name="VAT Paid by Buyer"/>
      <deletedField name="SKU"/>
      <deletedField name="Ship Address1"/>
      <deletedField name="Ship Address2"/>
      <deletedField name="Source.Name"/>
      <deletedField name="Coupon Details"/>
      <deletedField name="Shipping Discount"/>
      <deletedField name="Order Sales Tax"/>
      <deletedField name="Ship City"/>
      <deletedField name="Ship Zipcode"/>
      <deletedField name="Buyer"/>
      <deletedField name="Ship Nam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FC67D86-3D70-F341-8519-6252B7E216C9}" sourceName="Year">
  <pivotTables>
    <pivotTable tabId="4" name="PivotTable4"/>
    <pivotTable tabId="4" name="PivotTable18"/>
    <pivotTable tabId="4" name="PivotTable8"/>
  </pivotTables>
  <data>
    <tabular pivotCacheId="1903219734">
      <items count="9">
        <i x="0"/>
        <i x="1"/>
        <i x="2"/>
        <i x="3"/>
        <i x="4"/>
        <i x="5"/>
        <i x="6"/>
        <i x="7"/>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93567C5C-C029-FD45-802D-2D6131E2055C}" cache="Slicer_Year" caption="Year" rowHeight="1883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1" xr10:uid="{B6D75C46-9D96-8E41-BB88-27294498232A}" cache="Slicer_Year" caption="Year" rowHeight="1883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D4E19A-4306-4A37-B0E9-1F64A1873D24}" name="EtsySoldItems" displayName="EtsySoldItems" ref="A1:U1194" tableType="queryTable" totalsRowShown="0">
  <autoFilter ref="A1:U1194" xr:uid="{C0D4E19A-4306-4A37-B0E9-1F64A1873D24}"/>
  <sortState xmlns:xlrd2="http://schemas.microsoft.com/office/spreadsheetml/2017/richdata2" ref="A2:U1194">
    <sortCondition ref="B2:B1194"/>
  </sortState>
  <tableColumns count="21">
    <tableColumn id="26" xr3:uid="{F498AB09-5C45-4BFC-BC47-344C605CA95F}" uniqueName="26" name="Order ID" queryTableFieldId="26" dataDxfId="21"/>
    <tableColumn id="2" xr3:uid="{CD74ACDC-2520-4103-BA8B-04521DA6298C}" uniqueName="2" name="Sale Date" queryTableFieldId="2" dataDxfId="20"/>
    <tableColumn id="35" xr3:uid="{59BD15A0-6681-6A4E-AC95-8F98C7A0EE3F}" uniqueName="35" name="Year" queryTableFieldId="37" dataDxfId="19">
      <calculatedColumnFormula>TEXT(B2,"YYYY")</calculatedColumnFormula>
    </tableColumn>
    <tableColumn id="36" xr3:uid="{628A2048-9791-B046-B0AC-A9B46C86C166}" uniqueName="36" name="Month" queryTableFieldId="38" dataDxfId="18">
      <calculatedColumnFormula>TEXT(B2,"MMMM")</calculatedColumnFormula>
    </tableColumn>
    <tableColumn id="39" xr3:uid="{63317DAF-8CCE-9C42-B468-767AA4629FA5}" uniqueName="39" name="Weekday" queryTableFieldId="39" dataDxfId="17">
      <calculatedColumnFormula>TEXT(B2,"DDDD")</calculatedColumnFormula>
    </tableColumn>
    <tableColumn id="3" xr3:uid="{BC9A0D6D-BA7F-4A35-AF76-6BA3D1B33E4B}" uniqueName="3" name="Item Name" queryTableFieldId="3" dataDxfId="16"/>
    <tableColumn id="38" xr3:uid="{37A4AC7E-4807-644A-A48B-13A6ED379C04}" uniqueName="38" name="Product" queryTableFieldId="36"/>
    <tableColumn id="5" xr3:uid="{10F58AE9-0603-4128-AC17-5BF14031EB09}" uniqueName="5" name="Quantity" queryTableFieldId="5"/>
    <tableColumn id="6" xr3:uid="{848C3EE9-9F79-4E7A-8F9A-AB039FE7CCE5}" uniqueName="6" name="Price" queryTableFieldId="6" dataDxfId="15"/>
    <tableColumn id="7" xr3:uid="{E36B5D81-5966-43F0-90E7-F19933863D58}" uniqueName="7" name="Coupon Code" queryTableFieldId="7" dataDxfId="14"/>
    <tableColumn id="9" xr3:uid="{6241E16D-EE80-4EEE-9D6A-95A26EB6A01F}" uniqueName="9" name="Discount Amount" queryTableFieldId="9"/>
    <tableColumn id="11" xr3:uid="{D35F4772-4341-4E12-9941-74D9753CCBB2}" uniqueName="11" name="Order Shipping" queryTableFieldId="11"/>
    <tableColumn id="13" xr3:uid="{985CF014-B78A-417A-A7BD-EC4D67F4D878}" uniqueName="13" name="Item Total" queryTableFieldId="13"/>
    <tableColumn id="14" xr3:uid="{34C9AD8F-6B69-424B-9B63-8E003AC0AE19}" uniqueName="14" name="Currency" queryTableFieldId="14" dataDxfId="13"/>
    <tableColumn id="15" xr3:uid="{1D8EB227-F797-472D-B3DB-59FF6074C056}" uniqueName="15" name="Transaction ID" queryTableFieldId="15"/>
    <tableColumn id="16" xr3:uid="{D64B4355-BC68-4CCB-8E69-D3C1D1139417}" uniqueName="16" name="Listing ID" queryTableFieldId="16"/>
    <tableColumn id="17" xr3:uid="{35A30CCC-A0C1-4931-865F-48418DC737BD}" uniqueName="17" name="Date Paid" queryTableFieldId="17" dataDxfId="12"/>
    <tableColumn id="18" xr3:uid="{69732299-63F4-4B63-BFAE-B29E752C88FD}" uniqueName="18" name="Date Shipped" queryTableFieldId="18" dataDxfId="11"/>
    <tableColumn id="23" xr3:uid="{E2F50884-034A-4DC2-8CBF-3819E8A1A3D1}" uniqueName="23" name="US State" queryTableFieldId="23" dataDxfId="10"/>
    <tableColumn id="25" xr3:uid="{6797BCE3-BAA9-4F71-8336-1C6453A4F2AA}" uniqueName="25" name="Ship Country" queryTableFieldId="25" dataDxfId="9"/>
    <tableColumn id="42" xr3:uid="{2AF03E8B-6E7A-7946-B1A8-7D4409C11440}" uniqueName="42" name="Country" queryTableFieldId="42"/>
  </tableColumns>
  <tableStyleInfo name="TableStyleMedium7" showFirstColumn="0" showLastColumn="0" showRowStripes="1" showColumnStripes="0"/>
</table>
</file>

<file path=xl/theme/theme1.xml><?xml version="1.0" encoding="utf-8"?>
<a:theme xmlns:a="http://schemas.openxmlformats.org/drawingml/2006/main" name="Depth">
  <a:themeElements>
    <a:clrScheme name="Depth">
      <a:dk1>
        <a:sysClr val="windowText" lastClr="000000"/>
      </a:dk1>
      <a:lt1>
        <a:sysClr val="window" lastClr="FFFFFF"/>
      </a:lt1>
      <a:dk2>
        <a:srgbClr val="455F51"/>
      </a:dk2>
      <a:lt2>
        <a:srgbClr val="94D7E4"/>
      </a:lt2>
      <a:accent1>
        <a:srgbClr val="41AEBD"/>
      </a:accent1>
      <a:accent2>
        <a:srgbClr val="97E9D5"/>
      </a:accent2>
      <a:accent3>
        <a:srgbClr val="A2CF49"/>
      </a:accent3>
      <a:accent4>
        <a:srgbClr val="608F3D"/>
      </a:accent4>
      <a:accent5>
        <a:srgbClr val="F4DE3A"/>
      </a:accent5>
      <a:accent6>
        <a:srgbClr val="FCB11C"/>
      </a:accent6>
      <a:hlink>
        <a:srgbClr val="FBCA98"/>
      </a:hlink>
      <a:folHlink>
        <a:srgbClr val="D3B86D"/>
      </a:folHlink>
    </a:clrScheme>
    <a:fontScheme name="Depth">
      <a:maj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panose="020B0503020204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epth">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Depth" id="{7BEAFC2A-325C-49C4-AC08-2B765DA903F9}" vid="{1735E755-43E6-43AA-ABA2-C989ECC79AF5}"/>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67524-E141-414C-A1F6-0D0198CB40D0}">
  <dimension ref="A2:Q76"/>
  <sheetViews>
    <sheetView topLeftCell="F1" workbookViewId="0">
      <selection activeCell="E17" sqref="E17"/>
    </sheetView>
  </sheetViews>
  <sheetFormatPr baseColWidth="10" defaultRowHeight="15" x14ac:dyDescent="0.2"/>
  <cols>
    <col min="1" max="1" width="21" bestFit="1" customWidth="1"/>
    <col min="2" max="2" width="14.1640625" bestFit="1" customWidth="1"/>
    <col min="3" max="3" width="8.1640625" customWidth="1"/>
    <col min="4" max="4" width="18" customWidth="1"/>
    <col min="5" max="5" width="13.6640625" customWidth="1"/>
    <col min="6" max="6" width="11.5" customWidth="1"/>
    <col min="7" max="7" width="21" bestFit="1" customWidth="1"/>
    <col min="8" max="8" width="14.1640625" bestFit="1" customWidth="1"/>
    <col min="9" max="9" width="13.6640625" customWidth="1"/>
    <col min="10" max="10" width="8.83203125" customWidth="1"/>
    <col min="11" max="11" width="8" customWidth="1"/>
    <col min="12" max="12" width="8.83203125" customWidth="1"/>
    <col min="13" max="13" width="10.1640625" customWidth="1"/>
    <col min="14" max="14" width="21.1640625" customWidth="1"/>
    <col min="15" max="15" width="12.83203125" bestFit="1" customWidth="1"/>
    <col min="16" max="16" width="10.5" bestFit="1" customWidth="1"/>
    <col min="17" max="17" width="10.5" customWidth="1"/>
    <col min="18" max="18" width="5.6640625" bestFit="1" customWidth="1"/>
    <col min="19" max="19" width="7.6640625" bestFit="1" customWidth="1"/>
    <col min="20" max="20" width="5.5" bestFit="1" customWidth="1"/>
    <col min="21" max="21" width="8.5" bestFit="1" customWidth="1"/>
    <col min="22" max="22" width="5.33203125" bestFit="1" customWidth="1"/>
    <col min="23" max="23" width="10" bestFit="1" customWidth="1"/>
    <col min="24" max="24" width="7.1640625" bestFit="1" customWidth="1"/>
    <col min="25" max="25" width="7.5" bestFit="1" customWidth="1"/>
    <col min="26" max="27" width="9.33203125" bestFit="1" customWidth="1"/>
    <col min="28" max="28" width="11.6640625" bestFit="1" customWidth="1"/>
    <col min="29" max="29" width="9" bestFit="1" customWidth="1"/>
    <col min="30" max="30" width="8" bestFit="1" customWidth="1"/>
    <col min="31" max="31" width="6.1640625" bestFit="1" customWidth="1"/>
    <col min="32" max="35" width="5.1640625" bestFit="1" customWidth="1"/>
    <col min="36" max="36" width="6.5" bestFit="1" customWidth="1"/>
    <col min="37" max="37" width="9.83203125" bestFit="1" customWidth="1"/>
    <col min="38" max="38" width="7.5" bestFit="1" customWidth="1"/>
    <col min="39" max="40" width="9.33203125" bestFit="1" customWidth="1"/>
    <col min="41" max="41" width="11.5" bestFit="1" customWidth="1"/>
    <col min="42" max="42" width="11.83203125" bestFit="1" customWidth="1"/>
    <col min="43" max="43" width="8" bestFit="1" customWidth="1"/>
    <col min="44" max="44" width="6.1640625" bestFit="1" customWidth="1"/>
    <col min="45" max="48" width="5.1640625" bestFit="1" customWidth="1"/>
    <col min="49" max="49" width="6.5" bestFit="1" customWidth="1"/>
    <col min="50" max="50" width="9.83203125" bestFit="1" customWidth="1"/>
    <col min="51" max="51" width="7.5" bestFit="1" customWidth="1"/>
    <col min="52" max="53" width="9.33203125" bestFit="1" customWidth="1"/>
    <col min="54" max="54" width="14.33203125" bestFit="1" customWidth="1"/>
    <col min="55" max="55" width="9.6640625" bestFit="1" customWidth="1"/>
    <col min="56" max="56" width="8" bestFit="1" customWidth="1"/>
    <col min="57" max="57" width="6.1640625" bestFit="1" customWidth="1"/>
    <col min="58" max="58" width="5" bestFit="1" customWidth="1"/>
    <col min="59" max="59" width="5.1640625" bestFit="1" customWidth="1"/>
    <col min="60" max="60" width="7.1640625" bestFit="1" customWidth="1"/>
    <col min="61" max="61" width="5.1640625" bestFit="1" customWidth="1"/>
    <col min="62" max="62" width="6.5" bestFit="1" customWidth="1"/>
    <col min="63" max="63" width="9.83203125" bestFit="1" customWidth="1"/>
    <col min="64" max="64" width="8.1640625" bestFit="1" customWidth="1"/>
    <col min="65" max="66" width="9.33203125" bestFit="1" customWidth="1"/>
    <col min="67" max="67" width="12.1640625" bestFit="1" customWidth="1"/>
    <col min="68" max="68" width="8.1640625" bestFit="1" customWidth="1"/>
    <col min="69" max="69" width="8" bestFit="1" customWidth="1"/>
    <col min="70" max="70" width="6.1640625" bestFit="1" customWidth="1"/>
    <col min="71" max="72" width="5.1640625" bestFit="1" customWidth="1"/>
    <col min="73" max="73" width="7.1640625" bestFit="1" customWidth="1"/>
    <col min="74" max="74" width="5.1640625" bestFit="1" customWidth="1"/>
    <col min="75" max="75" width="7.1640625" bestFit="1" customWidth="1"/>
    <col min="76" max="76" width="9.83203125" bestFit="1" customWidth="1"/>
    <col min="77" max="77" width="8.1640625" bestFit="1" customWidth="1"/>
    <col min="78" max="79" width="9.33203125" bestFit="1" customWidth="1"/>
    <col min="80" max="80" width="10" bestFit="1" customWidth="1"/>
    <col min="81" max="81" width="9.5" bestFit="1" customWidth="1"/>
    <col min="82" max="82" width="8" bestFit="1" customWidth="1"/>
    <col min="83" max="83" width="7.1640625" bestFit="1" customWidth="1"/>
    <col min="84" max="87" width="5.1640625" bestFit="1" customWidth="1"/>
    <col min="88" max="88" width="6.5" bestFit="1" customWidth="1"/>
    <col min="89" max="89" width="9.83203125" bestFit="1" customWidth="1"/>
    <col min="90" max="90" width="8.1640625" bestFit="1" customWidth="1"/>
    <col min="91" max="92" width="9.33203125" bestFit="1" customWidth="1"/>
    <col min="93" max="93" width="12" bestFit="1" customWidth="1"/>
    <col min="94" max="94" width="8.33203125" bestFit="1" customWidth="1"/>
    <col min="95" max="95" width="8" bestFit="1" customWidth="1"/>
    <col min="96" max="96" width="6.1640625" bestFit="1" customWidth="1"/>
    <col min="97" max="100" width="5.1640625" bestFit="1" customWidth="1"/>
    <col min="101" max="101" width="6.5" bestFit="1" customWidth="1"/>
    <col min="102" max="102" width="9.83203125" bestFit="1" customWidth="1"/>
    <col min="103" max="103" width="8.1640625" bestFit="1" customWidth="1"/>
    <col min="104" max="105" width="9.33203125" bestFit="1" customWidth="1"/>
    <col min="106" max="106" width="10.83203125" bestFit="1" customWidth="1"/>
    <col min="107" max="109" width="11" bestFit="1" customWidth="1"/>
    <col min="110" max="110" width="13.5" bestFit="1" customWidth="1"/>
    <col min="111" max="111" width="10" bestFit="1" customWidth="1"/>
    <col min="112" max="112" width="9.1640625" bestFit="1" customWidth="1"/>
    <col min="113" max="115" width="7.5" bestFit="1" customWidth="1"/>
    <col min="116" max="116" width="8.6640625" bestFit="1" customWidth="1"/>
    <col min="117" max="122" width="10.1640625" bestFit="1" customWidth="1"/>
    <col min="123" max="123" width="9" bestFit="1" customWidth="1"/>
    <col min="124" max="127" width="7.5" bestFit="1" customWidth="1"/>
    <col min="128" max="128" width="8.33203125" bestFit="1" customWidth="1"/>
    <col min="129" max="131" width="10.1640625" bestFit="1" customWidth="1"/>
    <col min="132" max="132" width="10.6640625" bestFit="1" customWidth="1"/>
    <col min="133" max="138" width="11.5" bestFit="1" customWidth="1"/>
    <col min="139" max="139" width="14" bestFit="1" customWidth="1"/>
    <col min="140" max="145" width="10.1640625" bestFit="1" customWidth="1"/>
    <col min="146" max="146" width="11.6640625" bestFit="1" customWidth="1"/>
    <col min="147" max="151" width="11" bestFit="1" customWidth="1"/>
    <col min="152" max="152" width="13.5" bestFit="1" customWidth="1"/>
    <col min="153" max="157" width="11" bestFit="1" customWidth="1"/>
    <col min="158" max="158" width="13.5" bestFit="1" customWidth="1"/>
    <col min="159" max="159" width="9.33203125" bestFit="1" customWidth="1"/>
    <col min="160" max="162" width="10.1640625" bestFit="1" customWidth="1"/>
    <col min="163" max="163" width="11.1640625" bestFit="1" customWidth="1"/>
    <col min="164" max="167" width="9.6640625" bestFit="1" customWidth="1"/>
    <col min="168" max="168" width="12.1640625" bestFit="1" customWidth="1"/>
    <col min="169" max="173" width="10.1640625" bestFit="1" customWidth="1"/>
    <col min="174" max="174" width="10.33203125" bestFit="1" customWidth="1"/>
    <col min="175" max="179" width="10.1640625" bestFit="1" customWidth="1"/>
    <col min="180" max="180" width="9.1640625" bestFit="1" customWidth="1"/>
    <col min="181" max="187" width="10.1640625" bestFit="1" customWidth="1"/>
    <col min="188" max="188" width="8.6640625" bestFit="1" customWidth="1"/>
    <col min="189" max="192" width="8" bestFit="1" customWidth="1"/>
    <col min="193" max="193" width="9" bestFit="1" customWidth="1"/>
    <col min="194" max="198" width="8" bestFit="1" customWidth="1"/>
    <col min="199" max="199" width="8.33203125" bestFit="1" customWidth="1"/>
    <col min="200" max="204" width="8.1640625" bestFit="1" customWidth="1"/>
    <col min="205" max="205" width="10.6640625" bestFit="1" customWidth="1"/>
    <col min="206" max="212" width="11.5" bestFit="1" customWidth="1"/>
    <col min="213" max="213" width="14" bestFit="1" customWidth="1"/>
    <col min="214" max="217" width="10.1640625" bestFit="1" customWidth="1"/>
    <col min="218" max="218" width="11.6640625" bestFit="1" customWidth="1"/>
    <col min="219" max="224" width="11" bestFit="1" customWidth="1"/>
    <col min="225" max="225" width="13.5" bestFit="1" customWidth="1"/>
    <col min="226" max="230" width="11" bestFit="1" customWidth="1"/>
    <col min="231" max="231" width="13.5" bestFit="1" customWidth="1"/>
    <col min="232" max="232" width="9.33203125" bestFit="1" customWidth="1"/>
    <col min="233" max="237" width="10.1640625" bestFit="1" customWidth="1"/>
    <col min="238" max="238" width="11.1640625" bestFit="1" customWidth="1"/>
    <col min="239" max="244" width="10.1640625" bestFit="1" customWidth="1"/>
    <col min="245" max="245" width="12.1640625" bestFit="1" customWidth="1"/>
    <col min="246" max="251" width="10.1640625" bestFit="1" customWidth="1"/>
    <col min="252" max="252" width="10.33203125" bestFit="1" customWidth="1"/>
    <col min="253" max="255" width="8" bestFit="1" customWidth="1"/>
    <col min="256" max="256" width="9.1640625" bestFit="1" customWidth="1"/>
    <col min="257" max="262" width="10.1640625" bestFit="1" customWidth="1"/>
    <col min="263" max="263" width="8.6640625" bestFit="1" customWidth="1"/>
    <col min="264" max="270" width="10.1640625" bestFit="1" customWidth="1"/>
    <col min="271" max="271" width="9" bestFit="1" customWidth="1"/>
    <col min="272" max="277" width="10.1640625" bestFit="1" customWidth="1"/>
    <col min="278" max="278" width="8.33203125" bestFit="1" customWidth="1"/>
    <col min="279" max="284" width="10.1640625" bestFit="1" customWidth="1"/>
    <col min="285" max="285" width="10.6640625" bestFit="1" customWidth="1"/>
    <col min="286" max="289" width="11.5" bestFit="1" customWidth="1"/>
    <col min="290" max="290" width="14" bestFit="1" customWidth="1"/>
    <col min="291" max="296" width="10.1640625" bestFit="1" customWidth="1"/>
    <col min="297" max="297" width="11.6640625" bestFit="1" customWidth="1"/>
    <col min="298" max="303" width="11" bestFit="1" customWidth="1"/>
    <col min="304" max="304" width="13.5" bestFit="1" customWidth="1"/>
    <col min="305" max="311" width="11" bestFit="1" customWidth="1"/>
    <col min="312" max="312" width="13.5" bestFit="1" customWidth="1"/>
    <col min="313" max="313" width="9.33203125" bestFit="1" customWidth="1"/>
    <col min="314" max="319" width="10.1640625" bestFit="1" customWidth="1"/>
    <col min="320" max="320" width="11.1640625" bestFit="1" customWidth="1"/>
    <col min="321" max="325" width="10.1640625" bestFit="1" customWidth="1"/>
    <col min="326" max="326" width="12.1640625" bestFit="1" customWidth="1"/>
    <col min="327" max="330" width="7.83203125" bestFit="1" customWidth="1"/>
    <col min="331" max="331" width="10.33203125" bestFit="1" customWidth="1"/>
    <col min="332" max="337" width="10.1640625" bestFit="1" customWidth="1"/>
    <col min="338" max="338" width="9.1640625" bestFit="1" customWidth="1"/>
    <col min="339" max="345" width="10.1640625" bestFit="1" customWidth="1"/>
    <col min="346" max="346" width="8.6640625" bestFit="1" customWidth="1"/>
    <col min="347" max="352" width="10.1640625" bestFit="1" customWidth="1"/>
    <col min="353" max="353" width="9" bestFit="1" customWidth="1"/>
    <col min="354" max="359" width="10.1640625" bestFit="1" customWidth="1"/>
    <col min="360" max="360" width="8.33203125" bestFit="1" customWidth="1"/>
    <col min="361" max="364" width="10.1640625" bestFit="1" customWidth="1"/>
    <col min="365" max="365" width="10.6640625" bestFit="1" customWidth="1"/>
    <col min="366" max="371" width="11.5" bestFit="1" customWidth="1"/>
    <col min="372" max="372" width="14" bestFit="1" customWidth="1"/>
    <col min="373" max="378" width="9.1640625" bestFit="1" customWidth="1"/>
    <col min="379" max="379" width="11.6640625" bestFit="1" customWidth="1"/>
    <col min="380" max="385" width="11" bestFit="1" customWidth="1"/>
    <col min="386" max="386" width="13.5" bestFit="1" customWidth="1"/>
    <col min="387" max="389" width="11" bestFit="1" customWidth="1"/>
    <col min="390" max="390" width="13.5" bestFit="1" customWidth="1"/>
    <col min="391" max="391" width="9.33203125" bestFit="1" customWidth="1"/>
    <col min="392" max="396" width="10.1640625" bestFit="1" customWidth="1"/>
    <col min="397" max="397" width="11.1640625" bestFit="1" customWidth="1"/>
    <col min="398" max="403" width="10.1640625" bestFit="1" customWidth="1"/>
    <col min="404" max="404" width="12.1640625" bestFit="1" customWidth="1"/>
    <col min="405" max="409" width="10.1640625" bestFit="1" customWidth="1"/>
    <col min="410" max="410" width="10.33203125" bestFit="1" customWidth="1"/>
    <col min="411" max="414" width="8" bestFit="1" customWidth="1"/>
    <col min="415" max="415" width="9.1640625" bestFit="1" customWidth="1"/>
    <col min="416" max="420" width="10.1640625" bestFit="1" customWidth="1"/>
    <col min="421" max="421" width="8.6640625" bestFit="1" customWidth="1"/>
    <col min="422" max="427" width="10.1640625" bestFit="1" customWidth="1"/>
    <col min="428" max="428" width="9" bestFit="1" customWidth="1"/>
    <col min="429" max="434" width="10.1640625" bestFit="1" customWidth="1"/>
    <col min="435" max="435" width="8.33203125" bestFit="1" customWidth="1"/>
    <col min="436" max="439" width="10.1640625" bestFit="1" customWidth="1"/>
    <col min="440" max="440" width="10.6640625" bestFit="1" customWidth="1"/>
    <col min="441" max="445" width="11.5" bestFit="1" customWidth="1"/>
    <col min="446" max="446" width="14" bestFit="1" customWidth="1"/>
    <col min="447" max="452" width="10.1640625" bestFit="1" customWidth="1"/>
    <col min="453" max="453" width="11.6640625" bestFit="1" customWidth="1"/>
    <col min="454" max="460" width="11" bestFit="1" customWidth="1"/>
    <col min="461" max="461" width="13.5" bestFit="1" customWidth="1"/>
    <col min="462" max="468" width="11" bestFit="1" customWidth="1"/>
    <col min="469" max="469" width="13.5" bestFit="1" customWidth="1"/>
    <col min="470" max="470" width="9.33203125" bestFit="1" customWidth="1"/>
    <col min="471" max="477" width="10.1640625" bestFit="1" customWidth="1"/>
    <col min="478" max="478" width="11.1640625" bestFit="1" customWidth="1"/>
    <col min="479" max="484" width="10.1640625" bestFit="1" customWidth="1"/>
    <col min="485" max="485" width="12.1640625" bestFit="1" customWidth="1"/>
    <col min="486" max="491" width="10.1640625" bestFit="1" customWidth="1"/>
    <col min="492" max="492" width="10.33203125" bestFit="1" customWidth="1"/>
    <col min="493" max="498" width="10.1640625" bestFit="1" customWidth="1"/>
    <col min="499" max="499" width="9.1640625" bestFit="1" customWidth="1"/>
    <col min="500" max="506" width="10.1640625" bestFit="1" customWidth="1"/>
    <col min="507" max="507" width="8.6640625" bestFit="1" customWidth="1"/>
    <col min="508" max="514" width="10.1640625" bestFit="1" customWidth="1"/>
    <col min="515" max="515" width="9" bestFit="1" customWidth="1"/>
    <col min="516" max="522" width="10.1640625" bestFit="1" customWidth="1"/>
    <col min="523" max="523" width="8.33203125" bestFit="1" customWidth="1"/>
    <col min="524" max="530" width="10.1640625" bestFit="1" customWidth="1"/>
    <col min="531" max="531" width="10.6640625" bestFit="1" customWidth="1"/>
    <col min="532" max="538" width="11.5" bestFit="1" customWidth="1"/>
    <col min="539" max="539" width="14" bestFit="1" customWidth="1"/>
    <col min="540" max="546" width="10.1640625" bestFit="1" customWidth="1"/>
    <col min="547" max="547" width="11.6640625" bestFit="1" customWidth="1"/>
    <col min="548" max="554" width="11" bestFit="1" customWidth="1"/>
    <col min="555" max="555" width="13.5" bestFit="1" customWidth="1"/>
    <col min="556" max="561" width="11" bestFit="1" customWidth="1"/>
    <col min="562" max="562" width="13.5" bestFit="1" customWidth="1"/>
    <col min="563" max="563" width="9.33203125" bestFit="1" customWidth="1"/>
    <col min="564" max="570" width="10.1640625" bestFit="1" customWidth="1"/>
    <col min="571" max="571" width="11.1640625" bestFit="1" customWidth="1"/>
    <col min="572" max="577" width="10.1640625" bestFit="1" customWidth="1"/>
    <col min="578" max="578" width="12.1640625" bestFit="1" customWidth="1"/>
    <col min="579" max="585" width="10.1640625" bestFit="1" customWidth="1"/>
    <col min="586" max="586" width="10.33203125" bestFit="1" customWidth="1"/>
    <col min="587" max="591" width="10.1640625" bestFit="1" customWidth="1"/>
    <col min="592" max="592" width="9.1640625" bestFit="1" customWidth="1"/>
    <col min="593" max="598" width="8" bestFit="1" customWidth="1"/>
    <col min="599" max="599" width="8.6640625" bestFit="1" customWidth="1"/>
    <col min="600" max="606" width="10.1640625" bestFit="1" customWidth="1"/>
    <col min="607" max="607" width="9" bestFit="1" customWidth="1"/>
    <col min="608" max="612" width="10.1640625" bestFit="1" customWidth="1"/>
    <col min="613" max="613" width="8.33203125" bestFit="1" customWidth="1"/>
    <col min="614" max="619" width="10.1640625" bestFit="1" customWidth="1"/>
    <col min="620" max="620" width="10.6640625" bestFit="1" customWidth="1"/>
    <col min="621" max="626" width="11.5" bestFit="1" customWidth="1"/>
    <col min="627" max="627" width="14" bestFit="1" customWidth="1"/>
    <col min="628" max="633" width="10.1640625" bestFit="1" customWidth="1"/>
    <col min="634" max="634" width="11.6640625" bestFit="1" customWidth="1"/>
    <col min="635" max="639" width="11" bestFit="1" customWidth="1"/>
    <col min="640" max="640" width="13.5" bestFit="1" customWidth="1"/>
    <col min="641" max="641" width="9.33203125" bestFit="1" customWidth="1"/>
    <col min="642" max="642" width="10" bestFit="1" customWidth="1"/>
  </cols>
  <sheetData>
    <row r="2" spans="1:8" x14ac:dyDescent="0.2">
      <c r="A2" s="7" t="s">
        <v>265</v>
      </c>
      <c r="B2" s="7"/>
      <c r="G2" s="7" t="s">
        <v>291</v>
      </c>
      <c r="H2" s="7"/>
    </row>
    <row r="3" spans="1:8" x14ac:dyDescent="0.2">
      <c r="A3" s="3" t="s">
        <v>250</v>
      </c>
      <c r="B3" t="s">
        <v>261</v>
      </c>
      <c r="G3" s="3" t="s">
        <v>250</v>
      </c>
      <c r="H3" t="s">
        <v>263</v>
      </c>
    </row>
    <row r="4" spans="1:8" x14ac:dyDescent="0.2">
      <c r="A4" s="4" t="s">
        <v>251</v>
      </c>
      <c r="B4" s="5">
        <v>210</v>
      </c>
      <c r="G4" s="4" t="s">
        <v>238</v>
      </c>
      <c r="H4" s="6">
        <v>0.14084507042253522</v>
      </c>
    </row>
    <row r="5" spans="1:8" x14ac:dyDescent="0.2">
      <c r="A5" s="4" t="s">
        <v>252</v>
      </c>
      <c r="B5" s="5">
        <v>2305.5</v>
      </c>
      <c r="G5" s="4" t="s">
        <v>242</v>
      </c>
      <c r="H5" s="6">
        <v>0.33098591549295775</v>
      </c>
    </row>
    <row r="6" spans="1:8" x14ac:dyDescent="0.2">
      <c r="A6" s="4" t="s">
        <v>253</v>
      </c>
      <c r="B6" s="5">
        <v>5564.5</v>
      </c>
      <c r="G6" s="4" t="s">
        <v>232</v>
      </c>
      <c r="H6" s="6">
        <v>0.21126760563380281</v>
      </c>
    </row>
    <row r="7" spans="1:8" x14ac:dyDescent="0.2">
      <c r="A7" s="4" t="s">
        <v>254</v>
      </c>
      <c r="B7" s="5">
        <v>14445</v>
      </c>
      <c r="G7" s="4" t="s">
        <v>239</v>
      </c>
      <c r="H7" s="6">
        <v>0.27464788732394368</v>
      </c>
    </row>
    <row r="8" spans="1:8" x14ac:dyDescent="0.2">
      <c r="A8" s="4" t="s">
        <v>255</v>
      </c>
      <c r="B8" s="5">
        <v>22004</v>
      </c>
      <c r="G8" s="4" t="s">
        <v>235</v>
      </c>
      <c r="H8" s="6">
        <v>4.2253521126760563E-2</v>
      </c>
    </row>
    <row r="9" spans="1:8" x14ac:dyDescent="0.2">
      <c r="A9" s="4" t="s">
        <v>256</v>
      </c>
      <c r="B9" s="5">
        <v>22263.13</v>
      </c>
      <c r="G9" s="4" t="s">
        <v>260</v>
      </c>
      <c r="H9" s="6">
        <v>1</v>
      </c>
    </row>
    <row r="10" spans="1:8" x14ac:dyDescent="0.2">
      <c r="A10" s="4" t="s">
        <v>257</v>
      </c>
      <c r="B10" s="5">
        <v>36651.360000000001</v>
      </c>
    </row>
    <row r="11" spans="1:8" x14ac:dyDescent="0.2">
      <c r="A11" s="4" t="s">
        <v>258</v>
      </c>
      <c r="B11" s="5">
        <v>88948.4</v>
      </c>
    </row>
    <row r="12" spans="1:8" x14ac:dyDescent="0.2">
      <c r="A12" s="4" t="s">
        <v>259</v>
      </c>
      <c r="B12" s="5">
        <v>64635.7</v>
      </c>
    </row>
    <row r="13" spans="1:8" x14ac:dyDescent="0.2">
      <c r="A13" s="4" t="s">
        <v>260</v>
      </c>
      <c r="B13" s="5">
        <v>257027.59000000003</v>
      </c>
    </row>
    <row r="15" spans="1:8" x14ac:dyDescent="0.2">
      <c r="A15" s="8" t="s">
        <v>289</v>
      </c>
      <c r="B15" s="7"/>
    </row>
    <row r="16" spans="1:8" x14ac:dyDescent="0.2">
      <c r="A16" s="3" t="s">
        <v>250</v>
      </c>
      <c r="B16" t="s">
        <v>263</v>
      </c>
    </row>
    <row r="17" spans="1:10" x14ac:dyDescent="0.2">
      <c r="A17" s="4" t="s">
        <v>232</v>
      </c>
      <c r="B17">
        <v>353</v>
      </c>
    </row>
    <row r="18" spans="1:10" x14ac:dyDescent="0.2">
      <c r="A18" s="4" t="s">
        <v>228</v>
      </c>
      <c r="B18">
        <v>191</v>
      </c>
    </row>
    <row r="19" spans="1:10" x14ac:dyDescent="0.2">
      <c r="A19" s="4" t="s">
        <v>242</v>
      </c>
      <c r="B19">
        <v>177</v>
      </c>
    </row>
    <row r="20" spans="1:10" x14ac:dyDescent="0.2">
      <c r="A20" s="4" t="s">
        <v>241</v>
      </c>
      <c r="B20">
        <v>118</v>
      </c>
    </row>
    <row r="21" spans="1:10" x14ac:dyDescent="0.2">
      <c r="A21" s="4" t="s">
        <v>229</v>
      </c>
      <c r="B21">
        <v>78</v>
      </c>
    </row>
    <row r="22" spans="1:10" x14ac:dyDescent="0.2">
      <c r="A22" s="4" t="s">
        <v>234</v>
      </c>
      <c r="B22">
        <v>67</v>
      </c>
    </row>
    <row r="23" spans="1:10" x14ac:dyDescent="0.2">
      <c r="A23" s="4" t="s">
        <v>235</v>
      </c>
      <c r="B23">
        <v>63</v>
      </c>
    </row>
    <row r="24" spans="1:10" x14ac:dyDescent="0.2">
      <c r="A24" s="4" t="s">
        <v>239</v>
      </c>
      <c r="B24">
        <v>52</v>
      </c>
      <c r="D24" s="7" t="s">
        <v>262</v>
      </c>
      <c r="G24" s="7" t="s">
        <v>266</v>
      </c>
      <c r="I24" t="s">
        <v>295</v>
      </c>
    </row>
    <row r="25" spans="1:10" x14ac:dyDescent="0.2">
      <c r="A25" s="4" t="s">
        <v>238</v>
      </c>
      <c r="B25">
        <v>36</v>
      </c>
      <c r="D25" t="s">
        <v>262</v>
      </c>
      <c r="G25" t="s">
        <v>294</v>
      </c>
      <c r="I25" s="3" t="s">
        <v>250</v>
      </c>
      <c r="J25" t="s">
        <v>267</v>
      </c>
    </row>
    <row r="26" spans="1:10" x14ac:dyDescent="0.2">
      <c r="A26" s="4" t="s">
        <v>236</v>
      </c>
      <c r="B26">
        <v>36</v>
      </c>
      <c r="D26" s="5">
        <v>257027.59000000003</v>
      </c>
      <c r="G26">
        <v>1193</v>
      </c>
      <c r="I26" s="4" t="s">
        <v>19</v>
      </c>
      <c r="J26">
        <v>728</v>
      </c>
    </row>
    <row r="27" spans="1:10" x14ac:dyDescent="0.2">
      <c r="A27" s="4" t="s">
        <v>231</v>
      </c>
      <c r="B27">
        <v>11</v>
      </c>
      <c r="I27" s="4" t="s">
        <v>23</v>
      </c>
      <c r="J27">
        <v>84</v>
      </c>
    </row>
    <row r="28" spans="1:10" x14ac:dyDescent="0.2">
      <c r="A28" s="4" t="s">
        <v>237</v>
      </c>
      <c r="B28">
        <v>10</v>
      </c>
      <c r="D28" s="7" t="s">
        <v>268</v>
      </c>
      <c r="E28">
        <f>COUNT(J26:J52)</f>
        <v>27</v>
      </c>
      <c r="I28" s="4" t="s">
        <v>26</v>
      </c>
      <c r="J28">
        <v>83</v>
      </c>
    </row>
    <row r="29" spans="1:10" x14ac:dyDescent="0.2">
      <c r="A29" s="4" t="s">
        <v>230</v>
      </c>
      <c r="B29">
        <v>7</v>
      </c>
      <c r="I29" s="4" t="s">
        <v>42</v>
      </c>
      <c r="J29">
        <v>67</v>
      </c>
    </row>
    <row r="30" spans="1:10" x14ac:dyDescent="0.2">
      <c r="A30" s="4" t="s">
        <v>233</v>
      </c>
      <c r="B30">
        <v>7</v>
      </c>
      <c r="I30" s="4" t="s">
        <v>39</v>
      </c>
      <c r="J30">
        <v>55</v>
      </c>
    </row>
    <row r="31" spans="1:10" x14ac:dyDescent="0.2">
      <c r="A31" s="4" t="s">
        <v>240</v>
      </c>
      <c r="B31">
        <v>2</v>
      </c>
      <c r="I31" s="4" t="s">
        <v>109</v>
      </c>
      <c r="J31">
        <v>41</v>
      </c>
    </row>
    <row r="32" spans="1:10" x14ac:dyDescent="0.2">
      <c r="I32" s="4" t="s">
        <v>57</v>
      </c>
      <c r="J32">
        <v>22</v>
      </c>
    </row>
    <row r="33" spans="1:16" x14ac:dyDescent="0.2">
      <c r="I33" s="4" t="s">
        <v>77</v>
      </c>
      <c r="J33">
        <v>21</v>
      </c>
    </row>
    <row r="34" spans="1:16" x14ac:dyDescent="0.2">
      <c r="I34" s="4" t="s">
        <v>99</v>
      </c>
      <c r="J34">
        <v>15</v>
      </c>
    </row>
    <row r="35" spans="1:16" x14ac:dyDescent="0.2">
      <c r="I35" s="4" t="s">
        <v>49</v>
      </c>
      <c r="J35">
        <v>12</v>
      </c>
    </row>
    <row r="36" spans="1:16" x14ac:dyDescent="0.2">
      <c r="A36" s="7" t="s">
        <v>290</v>
      </c>
      <c r="B36" s="7"/>
      <c r="I36" s="4" t="s">
        <v>70</v>
      </c>
      <c r="J36">
        <v>10</v>
      </c>
    </row>
    <row r="37" spans="1:16" x14ac:dyDescent="0.2">
      <c r="A37" s="3" t="s">
        <v>261</v>
      </c>
      <c r="B37" s="3" t="s">
        <v>264</v>
      </c>
      <c r="I37" s="4" t="s">
        <v>28</v>
      </c>
      <c r="J37">
        <v>10</v>
      </c>
    </row>
    <row r="38" spans="1:16" x14ac:dyDescent="0.2">
      <c r="A38" s="3" t="s">
        <v>250</v>
      </c>
      <c r="B38" t="s">
        <v>39</v>
      </c>
      <c r="C38" t="s">
        <v>247</v>
      </c>
      <c r="D38" t="s">
        <v>231</v>
      </c>
      <c r="E38" t="s">
        <v>26</v>
      </c>
      <c r="F38" t="s">
        <v>19</v>
      </c>
      <c r="I38" s="4" t="s">
        <v>164</v>
      </c>
      <c r="J38">
        <v>9</v>
      </c>
    </row>
    <row r="39" spans="1:16" x14ac:dyDescent="0.2">
      <c r="A39" s="4" t="s">
        <v>251</v>
      </c>
      <c r="C39">
        <v>35</v>
      </c>
      <c r="D39">
        <v>8</v>
      </c>
      <c r="E39">
        <v>8</v>
      </c>
      <c r="F39">
        <v>159</v>
      </c>
      <c r="I39" s="4" t="s">
        <v>85</v>
      </c>
      <c r="J39">
        <v>8</v>
      </c>
    </row>
    <row r="40" spans="1:16" x14ac:dyDescent="0.2">
      <c r="A40" s="4" t="s">
        <v>252</v>
      </c>
      <c r="B40">
        <v>77</v>
      </c>
      <c r="C40">
        <v>342</v>
      </c>
      <c r="D40">
        <v>170</v>
      </c>
      <c r="E40">
        <v>68</v>
      </c>
      <c r="F40">
        <v>1648.5</v>
      </c>
      <c r="I40" s="4" t="s">
        <v>153</v>
      </c>
      <c r="J40">
        <v>5</v>
      </c>
    </row>
    <row r="41" spans="1:16" x14ac:dyDescent="0.2">
      <c r="A41" s="4" t="s">
        <v>253</v>
      </c>
      <c r="B41">
        <v>58.5</v>
      </c>
      <c r="C41">
        <v>1378</v>
      </c>
      <c r="D41">
        <v>231.5</v>
      </c>
      <c r="E41">
        <v>37</v>
      </c>
      <c r="F41">
        <v>3859.5</v>
      </c>
      <c r="I41" s="4" t="s">
        <v>50</v>
      </c>
      <c r="J41">
        <v>5</v>
      </c>
    </row>
    <row r="42" spans="1:16" x14ac:dyDescent="0.2">
      <c r="A42" s="4" t="s">
        <v>254</v>
      </c>
      <c r="B42">
        <v>83</v>
      </c>
      <c r="C42">
        <v>3558.5</v>
      </c>
      <c r="D42">
        <v>570</v>
      </c>
      <c r="E42">
        <v>1342</v>
      </c>
      <c r="F42">
        <v>8891.5</v>
      </c>
      <c r="I42" s="4" t="s">
        <v>102</v>
      </c>
      <c r="J42">
        <v>2</v>
      </c>
    </row>
    <row r="43" spans="1:16" x14ac:dyDescent="0.2">
      <c r="A43" s="4" t="s">
        <v>255</v>
      </c>
      <c r="B43">
        <v>480</v>
      </c>
      <c r="C43">
        <v>5040.5</v>
      </c>
      <c r="D43">
        <v>373</v>
      </c>
      <c r="E43">
        <v>3453</v>
      </c>
      <c r="F43">
        <v>12657.5</v>
      </c>
      <c r="I43" s="4" t="s">
        <v>116</v>
      </c>
      <c r="J43">
        <v>2</v>
      </c>
    </row>
    <row r="44" spans="1:16" x14ac:dyDescent="0.2">
      <c r="A44" s="4" t="s">
        <v>256</v>
      </c>
      <c r="B44">
        <v>1010.39</v>
      </c>
      <c r="C44">
        <v>6010</v>
      </c>
      <c r="D44">
        <v>365.02</v>
      </c>
      <c r="E44">
        <v>2038.4</v>
      </c>
      <c r="F44">
        <v>12839.32</v>
      </c>
      <c r="I44" s="4" t="s">
        <v>170</v>
      </c>
      <c r="J44">
        <v>2</v>
      </c>
    </row>
    <row r="45" spans="1:16" x14ac:dyDescent="0.2">
      <c r="A45" s="4" t="s">
        <v>257</v>
      </c>
      <c r="B45">
        <v>1152.08</v>
      </c>
      <c r="C45">
        <v>7785.5</v>
      </c>
      <c r="D45">
        <v>550</v>
      </c>
      <c r="E45">
        <v>3458.34</v>
      </c>
      <c r="F45">
        <v>23705.440000000002</v>
      </c>
      <c r="I45" s="4" t="s">
        <v>130</v>
      </c>
      <c r="J45">
        <v>2</v>
      </c>
    </row>
    <row r="46" spans="1:16" x14ac:dyDescent="0.2">
      <c r="A46" s="4" t="s">
        <v>258</v>
      </c>
      <c r="B46">
        <v>5935</v>
      </c>
      <c r="C46">
        <v>15990</v>
      </c>
      <c r="D46">
        <v>155.5</v>
      </c>
      <c r="E46">
        <v>5500</v>
      </c>
      <c r="F46">
        <v>61367.9</v>
      </c>
      <c r="I46" s="4" t="s">
        <v>203</v>
      </c>
      <c r="J46">
        <v>2</v>
      </c>
      <c r="O46" s="7" t="s">
        <v>292</v>
      </c>
      <c r="P46" s="7"/>
    </row>
    <row r="47" spans="1:16" x14ac:dyDescent="0.2">
      <c r="A47" s="4" t="s">
        <v>259</v>
      </c>
      <c r="B47">
        <v>4160</v>
      </c>
      <c r="C47">
        <v>10447.200000000001</v>
      </c>
      <c r="D47">
        <v>640</v>
      </c>
      <c r="E47">
        <v>3250</v>
      </c>
      <c r="F47">
        <v>46138.5</v>
      </c>
      <c r="I47" s="4" t="s">
        <v>163</v>
      </c>
      <c r="J47">
        <v>2</v>
      </c>
      <c r="O47" s="3" t="s">
        <v>250</v>
      </c>
      <c r="P47" t="s">
        <v>276</v>
      </c>
    </row>
    <row r="48" spans="1:16" x14ac:dyDescent="0.2">
      <c r="A48" s="4" t="s">
        <v>260</v>
      </c>
      <c r="B48">
        <v>12955.97</v>
      </c>
      <c r="C48">
        <v>50586.7</v>
      </c>
      <c r="D48">
        <v>3063.02</v>
      </c>
      <c r="E48">
        <v>19154.739999999998</v>
      </c>
      <c r="F48">
        <v>171267.16</v>
      </c>
      <c r="I48" s="4" t="s">
        <v>159</v>
      </c>
      <c r="J48">
        <v>2</v>
      </c>
      <c r="O48" s="4" t="s">
        <v>274</v>
      </c>
      <c r="P48" s="6">
        <v>0.15</v>
      </c>
    </row>
    <row r="49" spans="9:17" x14ac:dyDescent="0.2">
      <c r="I49" s="4" t="s">
        <v>88</v>
      </c>
      <c r="J49">
        <v>1</v>
      </c>
      <c r="O49" s="4" t="s">
        <v>273</v>
      </c>
      <c r="P49" s="6">
        <v>0.21875</v>
      </c>
    </row>
    <row r="50" spans="9:17" x14ac:dyDescent="0.2">
      <c r="I50" s="4" t="s">
        <v>111</v>
      </c>
      <c r="J50">
        <v>1</v>
      </c>
      <c r="O50" s="4" t="s">
        <v>270</v>
      </c>
      <c r="P50" s="6">
        <v>0.1</v>
      </c>
    </row>
    <row r="51" spans="9:17" x14ac:dyDescent="0.2">
      <c r="I51" s="4" t="s">
        <v>179</v>
      </c>
      <c r="J51">
        <v>1</v>
      </c>
      <c r="O51" s="4" t="s">
        <v>269</v>
      </c>
      <c r="P51" s="6">
        <v>0.13125000000000001</v>
      </c>
    </row>
    <row r="52" spans="9:17" x14ac:dyDescent="0.2">
      <c r="I52" s="4" t="s">
        <v>152</v>
      </c>
      <c r="J52">
        <v>1</v>
      </c>
      <c r="O52" s="4" t="s">
        <v>271</v>
      </c>
      <c r="P52" s="6">
        <v>0.1</v>
      </c>
    </row>
    <row r="53" spans="9:17" x14ac:dyDescent="0.2">
      <c r="I53" s="4" t="s">
        <v>260</v>
      </c>
      <c r="J53">
        <v>1193</v>
      </c>
      <c r="O53" s="4" t="s">
        <v>272</v>
      </c>
      <c r="P53" s="6">
        <v>0.17499999999999999</v>
      </c>
    </row>
    <row r="54" spans="9:17" x14ac:dyDescent="0.2">
      <c r="O54" s="4" t="s">
        <v>275</v>
      </c>
      <c r="P54" s="6">
        <v>0.125</v>
      </c>
    </row>
    <row r="64" spans="9:17" x14ac:dyDescent="0.2">
      <c r="O64" s="7" t="s">
        <v>293</v>
      </c>
      <c r="P64" s="7"/>
      <c r="Q64" s="7"/>
    </row>
    <row r="65" spans="15:16" x14ac:dyDescent="0.2">
      <c r="O65" s="3" t="s">
        <v>250</v>
      </c>
      <c r="P65" t="s">
        <v>288</v>
      </c>
    </row>
    <row r="66" spans="15:16" x14ac:dyDescent="0.2">
      <c r="O66" s="4" t="s">
        <v>284</v>
      </c>
      <c r="P66" s="9">
        <v>15</v>
      </c>
    </row>
    <row r="67" spans="15:16" x14ac:dyDescent="0.2">
      <c r="O67" s="4" t="s">
        <v>287</v>
      </c>
      <c r="P67" s="9">
        <v>12</v>
      </c>
    </row>
    <row r="68" spans="15:16" x14ac:dyDescent="0.2">
      <c r="O68" s="4" t="s">
        <v>283</v>
      </c>
      <c r="P68" s="9">
        <v>18</v>
      </c>
    </row>
    <row r="69" spans="15:16" x14ac:dyDescent="0.2">
      <c r="O69" s="4" t="s">
        <v>280</v>
      </c>
      <c r="P69" s="9">
        <v>14</v>
      </c>
    </row>
    <row r="70" spans="15:16" x14ac:dyDescent="0.2">
      <c r="O70" s="4" t="s">
        <v>279</v>
      </c>
      <c r="P70" s="9">
        <v>16</v>
      </c>
    </row>
    <row r="71" spans="15:16" x14ac:dyDescent="0.2">
      <c r="O71" s="4" t="s">
        <v>286</v>
      </c>
      <c r="P71" s="9">
        <v>16</v>
      </c>
    </row>
    <row r="72" spans="15:16" x14ac:dyDescent="0.2">
      <c r="O72" s="4" t="s">
        <v>285</v>
      </c>
      <c r="P72" s="9">
        <v>18</v>
      </c>
    </row>
    <row r="73" spans="15:16" x14ac:dyDescent="0.2">
      <c r="O73" s="4" t="s">
        <v>278</v>
      </c>
      <c r="P73" s="9">
        <v>10</v>
      </c>
    </row>
    <row r="74" spans="15:16" x14ac:dyDescent="0.2">
      <c r="O74" s="4" t="s">
        <v>281</v>
      </c>
      <c r="P74" s="9">
        <v>14</v>
      </c>
    </row>
    <row r="75" spans="15:16" x14ac:dyDescent="0.2">
      <c r="O75" s="4" t="s">
        <v>277</v>
      </c>
      <c r="P75" s="9">
        <v>11</v>
      </c>
    </row>
    <row r="76" spans="15:16" x14ac:dyDescent="0.2">
      <c r="O76" s="4" t="s">
        <v>282</v>
      </c>
      <c r="P76" s="9">
        <v>15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F1650-1561-294C-9D43-4F4A7A6DBFC9}">
  <dimension ref="A1"/>
  <sheetViews>
    <sheetView showGridLines="0" tabSelected="1" zoomScaleNormal="100" workbookViewId="0">
      <selection activeCell="V7" sqref="V7"/>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412DC-3F77-4A4A-8827-57055132A0BA}">
  <dimension ref="A1:U1194"/>
  <sheetViews>
    <sheetView topLeftCell="A1165" workbookViewId="0">
      <selection activeCell="S1" sqref="S1:S1048576"/>
    </sheetView>
  </sheetViews>
  <sheetFormatPr baseColWidth="10" defaultColWidth="8.83203125" defaultRowHeight="15" x14ac:dyDescent="0.2"/>
  <cols>
    <col min="1" max="1" width="17.5" style="2" customWidth="1"/>
    <col min="2" max="5" width="11.5" style="1" customWidth="1"/>
    <col min="6" max="6" width="81.1640625" customWidth="1"/>
    <col min="7" max="7" width="34.1640625" customWidth="1"/>
    <col min="8" max="8" width="11" customWidth="1"/>
    <col min="9" max="9" width="7.6640625" customWidth="1"/>
    <col min="10" max="10" width="13.83203125" customWidth="1"/>
    <col min="11" max="11" width="15" customWidth="1"/>
    <col min="12" max="12" width="16.6640625" customWidth="1"/>
    <col min="13" max="13" width="12.33203125" customWidth="1"/>
    <col min="14" max="14" width="11.1640625" customWidth="1"/>
    <col min="15" max="15" width="15.83203125" customWidth="1"/>
    <col min="16" max="16" width="16.33203125" customWidth="1"/>
    <col min="17" max="17" width="11.6640625" style="1" customWidth="1"/>
    <col min="18" max="18" width="15.1640625" style="1" customWidth="1"/>
    <col min="19" max="19" width="21.1640625" customWidth="1"/>
    <col min="20" max="21" width="15.83203125" customWidth="1"/>
  </cols>
  <sheetData>
    <row r="1" spans="1:21" x14ac:dyDescent="0.2">
      <c r="A1" s="2" t="s">
        <v>14</v>
      </c>
      <c r="B1" s="1" t="s">
        <v>0</v>
      </c>
      <c r="C1" s="1" t="s">
        <v>243</v>
      </c>
      <c r="D1" s="1" t="s">
        <v>244</v>
      </c>
      <c r="E1" s="1" t="s">
        <v>245</v>
      </c>
      <c r="F1" t="s">
        <v>1</v>
      </c>
      <c r="G1" t="s">
        <v>248</v>
      </c>
      <c r="H1" t="s">
        <v>2</v>
      </c>
      <c r="I1" t="s">
        <v>3</v>
      </c>
      <c r="J1" t="s">
        <v>4</v>
      </c>
      <c r="K1" t="s">
        <v>5</v>
      </c>
      <c r="L1" t="s">
        <v>6</v>
      </c>
      <c r="M1" t="s">
        <v>7</v>
      </c>
      <c r="N1" t="s">
        <v>8</v>
      </c>
      <c r="O1" t="s">
        <v>9</v>
      </c>
      <c r="P1" t="s">
        <v>10</v>
      </c>
      <c r="Q1" s="1" t="s">
        <v>11</v>
      </c>
      <c r="R1" s="1" t="s">
        <v>12</v>
      </c>
      <c r="S1" t="s">
        <v>249</v>
      </c>
      <c r="T1" t="s">
        <v>13</v>
      </c>
      <c r="U1" t="s">
        <v>246</v>
      </c>
    </row>
    <row r="2" spans="1:21" x14ac:dyDescent="0.2">
      <c r="A2" s="2">
        <v>1027792911</v>
      </c>
      <c r="B2" s="1">
        <v>42194</v>
      </c>
      <c r="C2" s="1" t="str">
        <f t="shared" ref="C2:C65" si="0">TEXT(B2,"YYYY")</f>
        <v>2015</v>
      </c>
      <c r="D2" s="1" t="str">
        <f t="shared" ref="D2:D65" si="1">TEXT(B2,"MMMM")</f>
        <v>July</v>
      </c>
      <c r="E2" s="1" t="str">
        <f t="shared" ref="E2:E65" si="2">TEXT(B2,"DDDD")</f>
        <v>Thursday</v>
      </c>
      <c r="F2" t="s">
        <v>35</v>
      </c>
      <c r="G2" t="s">
        <v>231</v>
      </c>
      <c r="H2">
        <v>1</v>
      </c>
      <c r="I2">
        <v>50</v>
      </c>
      <c r="J2" t="s">
        <v>16</v>
      </c>
      <c r="K2">
        <v>0</v>
      </c>
      <c r="L2">
        <v>18</v>
      </c>
      <c r="M2">
        <v>50</v>
      </c>
      <c r="N2" t="s">
        <v>17</v>
      </c>
      <c r="O2">
        <v>1045115859</v>
      </c>
      <c r="P2">
        <v>228033781</v>
      </c>
      <c r="Q2" s="1">
        <v>42194</v>
      </c>
      <c r="R2" s="1">
        <v>42195</v>
      </c>
      <c r="S2" t="s">
        <v>36</v>
      </c>
      <c r="T2" t="s">
        <v>19</v>
      </c>
      <c r="U2" t="s">
        <v>19</v>
      </c>
    </row>
    <row r="3" spans="1:21" x14ac:dyDescent="0.2">
      <c r="A3" s="2">
        <v>1030797464</v>
      </c>
      <c r="B3" s="1">
        <v>42216</v>
      </c>
      <c r="C3" s="1" t="str">
        <f t="shared" si="0"/>
        <v>2015</v>
      </c>
      <c r="D3" s="1" t="str">
        <f t="shared" si="1"/>
        <v>July</v>
      </c>
      <c r="E3" s="1" t="str">
        <f t="shared" si="2"/>
        <v>Friday</v>
      </c>
      <c r="F3" t="s">
        <v>33</v>
      </c>
      <c r="G3" t="s">
        <v>229</v>
      </c>
      <c r="H3">
        <v>1</v>
      </c>
      <c r="I3">
        <v>13</v>
      </c>
      <c r="J3" t="s">
        <v>16</v>
      </c>
      <c r="K3">
        <v>0</v>
      </c>
      <c r="L3">
        <v>11</v>
      </c>
      <c r="M3">
        <v>13</v>
      </c>
      <c r="N3" t="s">
        <v>17</v>
      </c>
      <c r="O3">
        <v>1050919959</v>
      </c>
      <c r="P3">
        <v>237426408</v>
      </c>
      <c r="Q3" s="1">
        <v>42219</v>
      </c>
      <c r="R3" s="1">
        <v>42219</v>
      </c>
      <c r="S3" t="s">
        <v>34</v>
      </c>
      <c r="T3" t="s">
        <v>19</v>
      </c>
      <c r="U3" t="s">
        <v>19</v>
      </c>
    </row>
    <row r="4" spans="1:21" x14ac:dyDescent="0.2">
      <c r="A4" s="2">
        <v>1043358516</v>
      </c>
      <c r="B4" s="1">
        <v>42277</v>
      </c>
      <c r="C4" s="1" t="str">
        <f t="shared" si="0"/>
        <v>2015</v>
      </c>
      <c r="D4" s="1" t="str">
        <f t="shared" si="1"/>
        <v>September</v>
      </c>
      <c r="E4" s="1" t="str">
        <f t="shared" si="2"/>
        <v>Wednesday</v>
      </c>
      <c r="F4" t="s">
        <v>20</v>
      </c>
      <c r="G4" t="s">
        <v>228</v>
      </c>
      <c r="H4">
        <v>1</v>
      </c>
      <c r="I4">
        <v>8</v>
      </c>
      <c r="J4" t="s">
        <v>16</v>
      </c>
      <c r="K4">
        <v>0</v>
      </c>
      <c r="L4">
        <v>11</v>
      </c>
      <c r="M4">
        <v>8</v>
      </c>
      <c r="N4" t="s">
        <v>17</v>
      </c>
      <c r="O4">
        <v>1066135980</v>
      </c>
      <c r="P4">
        <v>247798425</v>
      </c>
      <c r="Q4" s="1">
        <v>42277</v>
      </c>
      <c r="R4" s="1">
        <v>42278</v>
      </c>
      <c r="S4" t="s">
        <v>18</v>
      </c>
      <c r="T4" t="s">
        <v>19</v>
      </c>
      <c r="U4" t="s">
        <v>19</v>
      </c>
    </row>
    <row r="5" spans="1:21" x14ac:dyDescent="0.2">
      <c r="A5" s="2">
        <v>1046377440</v>
      </c>
      <c r="B5" s="1">
        <v>42292</v>
      </c>
      <c r="C5" s="1" t="str">
        <f t="shared" si="0"/>
        <v>2015</v>
      </c>
      <c r="D5" s="1" t="str">
        <f t="shared" si="1"/>
        <v>October</v>
      </c>
      <c r="E5" s="1" t="str">
        <f t="shared" si="2"/>
        <v>Thursday</v>
      </c>
      <c r="F5" t="s">
        <v>31</v>
      </c>
      <c r="G5" t="s">
        <v>229</v>
      </c>
      <c r="H5">
        <v>1</v>
      </c>
      <c r="I5">
        <v>12</v>
      </c>
      <c r="J5" t="s">
        <v>16</v>
      </c>
      <c r="K5">
        <v>0</v>
      </c>
      <c r="L5">
        <v>11</v>
      </c>
      <c r="M5">
        <v>12</v>
      </c>
      <c r="N5" t="s">
        <v>17</v>
      </c>
      <c r="O5">
        <v>1073087737</v>
      </c>
      <c r="P5">
        <v>245254507</v>
      </c>
      <c r="Q5" s="1">
        <v>42292</v>
      </c>
      <c r="R5" s="1">
        <v>42292</v>
      </c>
      <c r="S5" t="s">
        <v>32</v>
      </c>
      <c r="T5" t="s">
        <v>19</v>
      </c>
      <c r="U5" t="s">
        <v>19</v>
      </c>
    </row>
    <row r="6" spans="1:21" x14ac:dyDescent="0.2">
      <c r="A6" s="2">
        <v>1051515131</v>
      </c>
      <c r="B6" s="1">
        <v>42311</v>
      </c>
      <c r="C6" s="1" t="str">
        <f t="shared" si="0"/>
        <v>2015</v>
      </c>
      <c r="D6" s="1" t="str">
        <f t="shared" si="1"/>
        <v>November</v>
      </c>
      <c r="E6" s="1" t="str">
        <f t="shared" si="2"/>
        <v>Tuesday</v>
      </c>
      <c r="F6" t="s">
        <v>20</v>
      </c>
      <c r="G6" t="s">
        <v>228</v>
      </c>
      <c r="H6">
        <v>2</v>
      </c>
      <c r="I6">
        <v>8</v>
      </c>
      <c r="J6" t="s">
        <v>16</v>
      </c>
      <c r="K6">
        <v>0</v>
      </c>
      <c r="L6">
        <v>9.5</v>
      </c>
      <c r="M6">
        <v>16</v>
      </c>
      <c r="N6" t="s">
        <v>17</v>
      </c>
      <c r="O6">
        <v>1078847273</v>
      </c>
      <c r="P6">
        <v>247798425</v>
      </c>
      <c r="Q6" s="1">
        <v>42311</v>
      </c>
      <c r="R6" s="1">
        <v>42312</v>
      </c>
      <c r="S6" t="s">
        <v>30</v>
      </c>
      <c r="T6" t="s">
        <v>19</v>
      </c>
      <c r="U6" t="s">
        <v>19</v>
      </c>
    </row>
    <row r="7" spans="1:21" x14ac:dyDescent="0.2">
      <c r="A7" s="2">
        <v>1052417521</v>
      </c>
      <c r="B7" s="1">
        <v>42315</v>
      </c>
      <c r="C7" s="1" t="str">
        <f t="shared" si="0"/>
        <v>2015</v>
      </c>
      <c r="D7" s="1" t="str">
        <f t="shared" si="1"/>
        <v>November</v>
      </c>
      <c r="E7" s="1" t="str">
        <f t="shared" si="2"/>
        <v>Saturday</v>
      </c>
      <c r="F7" t="s">
        <v>20</v>
      </c>
      <c r="G7" t="s">
        <v>228</v>
      </c>
      <c r="H7">
        <v>1</v>
      </c>
      <c r="I7">
        <v>8</v>
      </c>
      <c r="J7" t="s">
        <v>16</v>
      </c>
      <c r="K7">
        <v>0</v>
      </c>
      <c r="L7">
        <v>7.5</v>
      </c>
      <c r="M7">
        <v>8</v>
      </c>
      <c r="N7" t="s">
        <v>17</v>
      </c>
      <c r="O7">
        <v>1080132149</v>
      </c>
      <c r="P7">
        <v>247798425</v>
      </c>
      <c r="Q7" s="1">
        <v>42315</v>
      </c>
      <c r="R7" s="1">
        <v>42317</v>
      </c>
      <c r="S7" t="s">
        <v>29</v>
      </c>
      <c r="T7" t="s">
        <v>19</v>
      </c>
      <c r="U7" t="s">
        <v>19</v>
      </c>
    </row>
    <row r="8" spans="1:21" x14ac:dyDescent="0.2">
      <c r="A8" s="2">
        <v>1059123874</v>
      </c>
      <c r="B8" s="1">
        <v>42340</v>
      </c>
      <c r="C8" s="1" t="str">
        <f t="shared" si="0"/>
        <v>2015</v>
      </c>
      <c r="D8" s="1" t="str">
        <f t="shared" si="1"/>
        <v>December</v>
      </c>
      <c r="E8" s="1" t="str">
        <f t="shared" si="2"/>
        <v>Wednesday</v>
      </c>
      <c r="F8" t="s">
        <v>20</v>
      </c>
      <c r="G8" t="s">
        <v>228</v>
      </c>
      <c r="H8">
        <v>1</v>
      </c>
      <c r="I8">
        <v>8</v>
      </c>
      <c r="J8" t="s">
        <v>16</v>
      </c>
      <c r="K8">
        <v>0</v>
      </c>
      <c r="L8">
        <v>9.9</v>
      </c>
      <c r="M8">
        <v>8</v>
      </c>
      <c r="N8" t="s">
        <v>17</v>
      </c>
      <c r="O8">
        <v>1087858084</v>
      </c>
      <c r="P8">
        <v>247798425</v>
      </c>
      <c r="Q8" s="1">
        <v>42340</v>
      </c>
      <c r="R8" s="1">
        <v>42341</v>
      </c>
      <c r="T8" t="s">
        <v>28</v>
      </c>
      <c r="U8" t="s">
        <v>231</v>
      </c>
    </row>
    <row r="9" spans="1:21" x14ac:dyDescent="0.2">
      <c r="A9" s="2">
        <v>1061445968</v>
      </c>
      <c r="B9" s="1">
        <v>42346</v>
      </c>
      <c r="C9" s="1" t="str">
        <f t="shared" si="0"/>
        <v>2015</v>
      </c>
      <c r="D9" s="1" t="str">
        <f t="shared" si="1"/>
        <v>December</v>
      </c>
      <c r="E9" s="1" t="str">
        <f t="shared" si="2"/>
        <v>Tuesday</v>
      </c>
      <c r="F9" t="s">
        <v>27</v>
      </c>
      <c r="G9" t="s">
        <v>230</v>
      </c>
      <c r="H9">
        <v>1</v>
      </c>
      <c r="I9">
        <v>25</v>
      </c>
      <c r="J9" t="s">
        <v>16</v>
      </c>
      <c r="K9">
        <v>0</v>
      </c>
      <c r="L9">
        <v>5</v>
      </c>
      <c r="M9">
        <v>25</v>
      </c>
      <c r="N9" t="s">
        <v>17</v>
      </c>
      <c r="O9">
        <v>1093797451</v>
      </c>
      <c r="P9">
        <v>226178880</v>
      </c>
      <c r="Q9" s="1">
        <v>42346</v>
      </c>
      <c r="R9" s="1">
        <v>42347</v>
      </c>
      <c r="T9" t="s">
        <v>23</v>
      </c>
      <c r="U9" t="s">
        <v>247</v>
      </c>
    </row>
    <row r="10" spans="1:21" x14ac:dyDescent="0.2">
      <c r="A10" s="2">
        <v>1062090616</v>
      </c>
      <c r="B10" s="1">
        <v>42347</v>
      </c>
      <c r="C10" s="1" t="str">
        <f t="shared" si="0"/>
        <v>2015</v>
      </c>
      <c r="D10" s="1" t="str">
        <f t="shared" si="1"/>
        <v>December</v>
      </c>
      <c r="E10" s="1" t="str">
        <f t="shared" si="2"/>
        <v>Wednesday</v>
      </c>
      <c r="F10" t="s">
        <v>20</v>
      </c>
      <c r="G10" t="s">
        <v>228</v>
      </c>
      <c r="H10">
        <v>1</v>
      </c>
      <c r="I10">
        <v>8</v>
      </c>
      <c r="J10" t="s">
        <v>16</v>
      </c>
      <c r="K10">
        <v>0</v>
      </c>
      <c r="L10">
        <v>6.5</v>
      </c>
      <c r="M10">
        <v>8</v>
      </c>
      <c r="N10" t="s">
        <v>17</v>
      </c>
      <c r="O10">
        <v>1091712876</v>
      </c>
      <c r="P10">
        <v>247798425</v>
      </c>
      <c r="Q10" s="1">
        <v>42347</v>
      </c>
      <c r="R10" s="1">
        <v>42348</v>
      </c>
      <c r="T10" t="s">
        <v>26</v>
      </c>
      <c r="U10" t="s">
        <v>26</v>
      </c>
    </row>
    <row r="11" spans="1:21" x14ac:dyDescent="0.2">
      <c r="A11" s="2">
        <v>1063926072</v>
      </c>
      <c r="B11" s="1">
        <v>42351</v>
      </c>
      <c r="C11" s="1" t="str">
        <f t="shared" si="0"/>
        <v>2015</v>
      </c>
      <c r="D11" s="1" t="str">
        <f t="shared" si="1"/>
        <v>December</v>
      </c>
      <c r="E11" s="1" t="str">
        <f t="shared" si="2"/>
        <v>Sunday</v>
      </c>
      <c r="F11" t="s">
        <v>20</v>
      </c>
      <c r="G11" t="s">
        <v>228</v>
      </c>
      <c r="H11">
        <v>1</v>
      </c>
      <c r="I11">
        <v>8</v>
      </c>
      <c r="J11" t="s">
        <v>16</v>
      </c>
      <c r="K11">
        <v>0</v>
      </c>
      <c r="L11">
        <v>7.5</v>
      </c>
      <c r="M11">
        <v>8</v>
      </c>
      <c r="N11" t="s">
        <v>17</v>
      </c>
      <c r="O11">
        <v>1094093694</v>
      </c>
      <c r="P11">
        <v>247798425</v>
      </c>
      <c r="Q11" s="1">
        <v>42351</v>
      </c>
      <c r="R11" s="1">
        <v>42352</v>
      </c>
      <c r="S11" t="s">
        <v>25</v>
      </c>
      <c r="T11" t="s">
        <v>19</v>
      </c>
      <c r="U11" t="s">
        <v>19</v>
      </c>
    </row>
    <row r="12" spans="1:21" x14ac:dyDescent="0.2">
      <c r="A12" s="2">
        <v>1066104843</v>
      </c>
      <c r="B12" s="1">
        <v>42353</v>
      </c>
      <c r="C12" s="1" t="str">
        <f t="shared" si="0"/>
        <v>2015</v>
      </c>
      <c r="D12" s="1" t="str">
        <f t="shared" si="1"/>
        <v>December</v>
      </c>
      <c r="E12" s="1" t="str">
        <f t="shared" si="2"/>
        <v>Tuesday</v>
      </c>
      <c r="F12" t="s">
        <v>20</v>
      </c>
      <c r="G12" t="s">
        <v>228</v>
      </c>
      <c r="H12">
        <v>1</v>
      </c>
      <c r="I12">
        <v>8</v>
      </c>
      <c r="J12" t="s">
        <v>16</v>
      </c>
      <c r="K12">
        <v>0</v>
      </c>
      <c r="L12">
        <v>7.5</v>
      </c>
      <c r="M12">
        <v>8</v>
      </c>
      <c r="N12" t="s">
        <v>17</v>
      </c>
      <c r="O12">
        <v>1095255700</v>
      </c>
      <c r="P12">
        <v>247798425</v>
      </c>
      <c r="Q12" s="1">
        <v>42353</v>
      </c>
      <c r="R12" s="1">
        <v>42354</v>
      </c>
      <c r="S12" t="s">
        <v>24</v>
      </c>
      <c r="T12" t="s">
        <v>19</v>
      </c>
      <c r="U12" t="s">
        <v>19</v>
      </c>
    </row>
    <row r="13" spans="1:21" x14ac:dyDescent="0.2">
      <c r="A13" s="2">
        <v>1066348381</v>
      </c>
      <c r="B13" s="1">
        <v>42354</v>
      </c>
      <c r="C13" s="1" t="str">
        <f t="shared" si="0"/>
        <v>2015</v>
      </c>
      <c r="D13" s="1" t="str">
        <f t="shared" si="1"/>
        <v>December</v>
      </c>
      <c r="E13" s="1" t="str">
        <f t="shared" si="2"/>
        <v>Wednesday</v>
      </c>
      <c r="F13" t="s">
        <v>22</v>
      </c>
      <c r="G13" t="s">
        <v>229</v>
      </c>
      <c r="H13">
        <v>1</v>
      </c>
      <c r="I13">
        <v>10</v>
      </c>
      <c r="J13" t="s">
        <v>16</v>
      </c>
      <c r="K13">
        <v>0</v>
      </c>
      <c r="L13">
        <v>5</v>
      </c>
      <c r="M13">
        <v>10</v>
      </c>
      <c r="N13" t="s">
        <v>17</v>
      </c>
      <c r="O13">
        <v>1095572462</v>
      </c>
      <c r="P13">
        <v>256702782</v>
      </c>
      <c r="Q13" s="1">
        <v>42354</v>
      </c>
      <c r="R13" s="1">
        <v>42355</v>
      </c>
      <c r="T13" t="s">
        <v>23</v>
      </c>
      <c r="U13" t="s">
        <v>247</v>
      </c>
    </row>
    <row r="14" spans="1:21" x14ac:dyDescent="0.2">
      <c r="A14" s="2">
        <v>1066542978</v>
      </c>
      <c r="B14" s="1">
        <v>42361</v>
      </c>
      <c r="C14" s="1" t="str">
        <f t="shared" si="0"/>
        <v>2015</v>
      </c>
      <c r="D14" s="1" t="str">
        <f t="shared" si="1"/>
        <v>December</v>
      </c>
      <c r="E14" s="1" t="str">
        <f t="shared" si="2"/>
        <v>Wednesday</v>
      </c>
      <c r="F14" t="s">
        <v>20</v>
      </c>
      <c r="G14" t="s">
        <v>228</v>
      </c>
      <c r="H14">
        <v>2</v>
      </c>
      <c r="I14">
        <v>9</v>
      </c>
      <c r="J14" t="s">
        <v>16</v>
      </c>
      <c r="K14">
        <v>0</v>
      </c>
      <c r="L14">
        <v>9.5</v>
      </c>
      <c r="M14">
        <v>18</v>
      </c>
      <c r="N14" t="s">
        <v>17</v>
      </c>
      <c r="O14">
        <v>1100154395</v>
      </c>
      <c r="P14">
        <v>247798425</v>
      </c>
      <c r="Q14" s="1">
        <v>42361</v>
      </c>
      <c r="R14" s="1">
        <v>42361</v>
      </c>
      <c r="S14" t="s">
        <v>21</v>
      </c>
      <c r="T14" t="s">
        <v>19</v>
      </c>
      <c r="U14" t="s">
        <v>19</v>
      </c>
    </row>
    <row r="15" spans="1:21" x14ac:dyDescent="0.2">
      <c r="A15" s="2">
        <v>1068038261</v>
      </c>
      <c r="B15" s="1">
        <v>42362</v>
      </c>
      <c r="C15" s="1" t="str">
        <f t="shared" si="0"/>
        <v>2015</v>
      </c>
      <c r="D15" s="1" t="str">
        <f t="shared" si="1"/>
        <v>December</v>
      </c>
      <c r="E15" s="1" t="str">
        <f t="shared" si="2"/>
        <v>Thursday</v>
      </c>
      <c r="F15" t="s">
        <v>15</v>
      </c>
      <c r="G15" t="s">
        <v>228</v>
      </c>
      <c r="H15">
        <v>1</v>
      </c>
      <c r="I15">
        <v>9</v>
      </c>
      <c r="J15" t="s">
        <v>16</v>
      </c>
      <c r="K15">
        <v>0</v>
      </c>
      <c r="L15">
        <v>7.5</v>
      </c>
      <c r="M15">
        <v>9</v>
      </c>
      <c r="N15" t="s">
        <v>17</v>
      </c>
      <c r="O15">
        <v>1097854758</v>
      </c>
      <c r="P15">
        <v>251050855</v>
      </c>
      <c r="Q15" s="1">
        <v>42362</v>
      </c>
      <c r="R15" s="1">
        <v>42376</v>
      </c>
      <c r="S15" t="s">
        <v>18</v>
      </c>
      <c r="T15" t="s">
        <v>19</v>
      </c>
      <c r="U15" t="s">
        <v>19</v>
      </c>
    </row>
    <row r="16" spans="1:21" x14ac:dyDescent="0.2">
      <c r="A16" s="2">
        <v>1068027405</v>
      </c>
      <c r="B16" s="1">
        <v>42362</v>
      </c>
      <c r="C16" s="1" t="str">
        <f t="shared" si="0"/>
        <v>2015</v>
      </c>
      <c r="D16" s="1" t="str">
        <f t="shared" si="1"/>
        <v>December</v>
      </c>
      <c r="E16" s="1" t="str">
        <f t="shared" si="2"/>
        <v>Thursday</v>
      </c>
      <c r="F16" t="s">
        <v>20</v>
      </c>
      <c r="G16" t="s">
        <v>228</v>
      </c>
      <c r="H16">
        <v>1</v>
      </c>
      <c r="I16">
        <v>9</v>
      </c>
      <c r="J16" t="s">
        <v>16</v>
      </c>
      <c r="K16">
        <v>0</v>
      </c>
      <c r="L16">
        <v>7.5</v>
      </c>
      <c r="M16">
        <v>9</v>
      </c>
      <c r="N16" t="s">
        <v>17</v>
      </c>
      <c r="O16">
        <v>1097840054</v>
      </c>
      <c r="P16">
        <v>247798425</v>
      </c>
      <c r="Q16" s="1">
        <v>42362</v>
      </c>
      <c r="R16" s="1">
        <v>42376</v>
      </c>
      <c r="S16" t="s">
        <v>18</v>
      </c>
      <c r="T16" t="s">
        <v>19</v>
      </c>
      <c r="U16" t="s">
        <v>19</v>
      </c>
    </row>
    <row r="17" spans="1:21" x14ac:dyDescent="0.2">
      <c r="A17" s="2">
        <v>1072511116</v>
      </c>
      <c r="B17" s="1">
        <v>42391</v>
      </c>
      <c r="C17" s="1" t="str">
        <f t="shared" si="0"/>
        <v>2016</v>
      </c>
      <c r="D17" s="1" t="str">
        <f t="shared" si="1"/>
        <v>January</v>
      </c>
      <c r="E17" s="1" t="str">
        <f t="shared" si="2"/>
        <v>Friday</v>
      </c>
      <c r="F17" t="s">
        <v>27</v>
      </c>
      <c r="G17" t="s">
        <v>230</v>
      </c>
      <c r="H17">
        <v>1</v>
      </c>
      <c r="I17">
        <v>25</v>
      </c>
      <c r="J17" t="s">
        <v>16</v>
      </c>
      <c r="K17">
        <v>0</v>
      </c>
      <c r="L17">
        <v>13</v>
      </c>
      <c r="M17">
        <v>25</v>
      </c>
      <c r="N17" t="s">
        <v>17</v>
      </c>
      <c r="O17">
        <v>1106331326</v>
      </c>
      <c r="P17">
        <v>226178880</v>
      </c>
      <c r="Q17" s="1">
        <v>42391</v>
      </c>
      <c r="R17" s="1">
        <v>42440</v>
      </c>
      <c r="S17" t="s">
        <v>34</v>
      </c>
      <c r="T17" t="s">
        <v>19</v>
      </c>
      <c r="U17" t="s">
        <v>19</v>
      </c>
    </row>
    <row r="18" spans="1:21" x14ac:dyDescent="0.2">
      <c r="A18" s="2">
        <v>1076814629</v>
      </c>
      <c r="B18" s="1">
        <v>42403</v>
      </c>
      <c r="C18" s="1" t="str">
        <f t="shared" si="0"/>
        <v>2016</v>
      </c>
      <c r="D18" s="1" t="str">
        <f t="shared" si="1"/>
        <v>February</v>
      </c>
      <c r="E18" s="1" t="str">
        <f t="shared" si="2"/>
        <v>Wednesday</v>
      </c>
      <c r="F18" t="s">
        <v>68</v>
      </c>
      <c r="G18" t="s">
        <v>241</v>
      </c>
      <c r="H18">
        <v>1</v>
      </c>
      <c r="I18">
        <v>17</v>
      </c>
      <c r="J18" t="s">
        <v>16</v>
      </c>
      <c r="K18">
        <v>0</v>
      </c>
      <c r="L18">
        <v>7.5</v>
      </c>
      <c r="M18">
        <v>17</v>
      </c>
      <c r="N18" t="s">
        <v>17</v>
      </c>
      <c r="O18">
        <v>1110470594</v>
      </c>
      <c r="P18">
        <v>252884354</v>
      </c>
      <c r="Q18" s="1">
        <v>42403</v>
      </c>
      <c r="R18" s="1">
        <v>42404</v>
      </c>
      <c r="S18" t="s">
        <v>24</v>
      </c>
      <c r="T18" t="s">
        <v>19</v>
      </c>
      <c r="U18" t="s">
        <v>19</v>
      </c>
    </row>
    <row r="19" spans="1:21" x14ac:dyDescent="0.2">
      <c r="A19" s="2">
        <v>1078600419</v>
      </c>
      <c r="B19" s="1">
        <v>42410</v>
      </c>
      <c r="C19" s="1" t="str">
        <f t="shared" si="0"/>
        <v>2016</v>
      </c>
      <c r="D19" s="1" t="str">
        <f t="shared" si="1"/>
        <v>February</v>
      </c>
      <c r="E19" s="1" t="str">
        <f t="shared" si="2"/>
        <v>Wednesday</v>
      </c>
      <c r="F19" t="s">
        <v>20</v>
      </c>
      <c r="G19" t="s">
        <v>228</v>
      </c>
      <c r="H19">
        <v>1</v>
      </c>
      <c r="I19">
        <v>9</v>
      </c>
      <c r="J19" t="s">
        <v>16</v>
      </c>
      <c r="K19">
        <v>0</v>
      </c>
      <c r="L19">
        <v>7.5</v>
      </c>
      <c r="M19">
        <v>9</v>
      </c>
      <c r="N19" t="s">
        <v>17</v>
      </c>
      <c r="O19">
        <v>1112931506</v>
      </c>
      <c r="P19">
        <v>247798425</v>
      </c>
      <c r="Q19" s="1">
        <v>42410</v>
      </c>
      <c r="R19" s="1">
        <v>42411</v>
      </c>
      <c r="S19" t="s">
        <v>59</v>
      </c>
      <c r="T19" t="s">
        <v>19</v>
      </c>
      <c r="U19" t="s">
        <v>19</v>
      </c>
    </row>
    <row r="20" spans="1:21" x14ac:dyDescent="0.2">
      <c r="A20" s="2">
        <v>1084212107</v>
      </c>
      <c r="B20" s="1">
        <v>42434</v>
      </c>
      <c r="C20" s="1" t="str">
        <f t="shared" si="0"/>
        <v>2016</v>
      </c>
      <c r="D20" s="1" t="str">
        <f t="shared" si="1"/>
        <v>March</v>
      </c>
      <c r="E20" s="1" t="str">
        <f t="shared" si="2"/>
        <v>Saturday</v>
      </c>
      <c r="F20" t="s">
        <v>52</v>
      </c>
      <c r="G20" t="s">
        <v>233</v>
      </c>
      <c r="H20">
        <v>1</v>
      </c>
      <c r="I20">
        <v>40</v>
      </c>
      <c r="J20" t="s">
        <v>16</v>
      </c>
      <c r="K20">
        <v>0</v>
      </c>
      <c r="L20">
        <v>30</v>
      </c>
      <c r="M20">
        <v>40</v>
      </c>
      <c r="N20" t="s">
        <v>17</v>
      </c>
      <c r="O20">
        <v>1120599522</v>
      </c>
      <c r="P20">
        <v>254117648</v>
      </c>
      <c r="Q20" s="1">
        <v>42434</v>
      </c>
      <c r="R20" s="1">
        <v>42437</v>
      </c>
      <c r="S20" t="s">
        <v>72</v>
      </c>
      <c r="T20" t="s">
        <v>19</v>
      </c>
      <c r="U20" t="s">
        <v>19</v>
      </c>
    </row>
    <row r="21" spans="1:21" x14ac:dyDescent="0.2">
      <c r="A21" s="2">
        <v>1083157240</v>
      </c>
      <c r="B21" s="1">
        <v>42436</v>
      </c>
      <c r="C21" s="1" t="str">
        <f t="shared" si="0"/>
        <v>2016</v>
      </c>
      <c r="D21" s="1" t="str">
        <f t="shared" si="1"/>
        <v>March</v>
      </c>
      <c r="E21" s="1" t="str">
        <f t="shared" si="2"/>
        <v>Monday</v>
      </c>
      <c r="F21" t="s">
        <v>22</v>
      </c>
      <c r="G21" t="s">
        <v>229</v>
      </c>
      <c r="H21">
        <v>1</v>
      </c>
      <c r="I21">
        <v>10</v>
      </c>
      <c r="J21" t="s">
        <v>16</v>
      </c>
      <c r="K21">
        <v>0</v>
      </c>
      <c r="L21">
        <v>7.5</v>
      </c>
      <c r="M21">
        <v>10</v>
      </c>
      <c r="N21" t="s">
        <v>17</v>
      </c>
      <c r="O21">
        <v>1121396602</v>
      </c>
      <c r="P21">
        <v>256702782</v>
      </c>
      <c r="Q21" s="1">
        <v>42436</v>
      </c>
      <c r="R21" s="1">
        <v>42440</v>
      </c>
      <c r="S21" t="s">
        <v>80</v>
      </c>
      <c r="T21" t="s">
        <v>19</v>
      </c>
      <c r="U21" t="s">
        <v>19</v>
      </c>
    </row>
    <row r="22" spans="1:21" x14ac:dyDescent="0.2">
      <c r="A22" s="2">
        <v>1086397113</v>
      </c>
      <c r="B22" s="1">
        <v>42443</v>
      </c>
      <c r="C22" s="1" t="str">
        <f t="shared" si="0"/>
        <v>2016</v>
      </c>
      <c r="D22" s="1" t="str">
        <f t="shared" si="1"/>
        <v>March</v>
      </c>
      <c r="E22" s="1" t="str">
        <f t="shared" si="2"/>
        <v>Monday</v>
      </c>
      <c r="F22" t="s">
        <v>79</v>
      </c>
      <c r="G22" t="s">
        <v>229</v>
      </c>
      <c r="H22">
        <v>1</v>
      </c>
      <c r="I22">
        <v>13</v>
      </c>
      <c r="J22" t="s">
        <v>16</v>
      </c>
      <c r="K22">
        <v>0</v>
      </c>
      <c r="L22">
        <v>5</v>
      </c>
      <c r="M22">
        <v>13</v>
      </c>
      <c r="N22" t="s">
        <v>17</v>
      </c>
      <c r="O22">
        <v>1125607587</v>
      </c>
      <c r="P22">
        <v>237426408</v>
      </c>
      <c r="Q22" s="1">
        <v>42443</v>
      </c>
      <c r="R22" s="1">
        <v>42444</v>
      </c>
      <c r="T22" t="s">
        <v>23</v>
      </c>
      <c r="U22" t="s">
        <v>247</v>
      </c>
    </row>
    <row r="23" spans="1:21" x14ac:dyDescent="0.2">
      <c r="A23" s="2">
        <v>1088052201</v>
      </c>
      <c r="B23" s="1">
        <v>42450</v>
      </c>
      <c r="C23" s="1" t="str">
        <f t="shared" si="0"/>
        <v>2016</v>
      </c>
      <c r="D23" s="1" t="str">
        <f t="shared" si="1"/>
        <v>March</v>
      </c>
      <c r="E23" s="1" t="str">
        <f t="shared" si="2"/>
        <v>Monday</v>
      </c>
      <c r="F23" t="s">
        <v>79</v>
      </c>
      <c r="G23" t="s">
        <v>229</v>
      </c>
      <c r="H23">
        <v>1</v>
      </c>
      <c r="I23">
        <v>13</v>
      </c>
      <c r="J23" t="s">
        <v>16</v>
      </c>
      <c r="K23">
        <v>0</v>
      </c>
      <c r="L23">
        <v>7.5</v>
      </c>
      <c r="M23">
        <v>13</v>
      </c>
      <c r="N23" t="s">
        <v>17</v>
      </c>
      <c r="O23">
        <v>1127948963</v>
      </c>
      <c r="P23">
        <v>237426408</v>
      </c>
      <c r="Q23" s="1">
        <v>42450</v>
      </c>
      <c r="R23" s="1">
        <v>42451</v>
      </c>
      <c r="S23" t="s">
        <v>34</v>
      </c>
      <c r="T23" t="s">
        <v>19</v>
      </c>
      <c r="U23" t="s">
        <v>19</v>
      </c>
    </row>
    <row r="24" spans="1:21" x14ac:dyDescent="0.2">
      <c r="A24" s="2">
        <v>1089425885</v>
      </c>
      <c r="B24" s="1">
        <v>42457</v>
      </c>
      <c r="C24" s="1" t="str">
        <f t="shared" si="0"/>
        <v>2016</v>
      </c>
      <c r="D24" s="1" t="str">
        <f t="shared" si="1"/>
        <v>March</v>
      </c>
      <c r="E24" s="1" t="str">
        <f t="shared" si="2"/>
        <v>Monday</v>
      </c>
      <c r="F24" t="s">
        <v>68</v>
      </c>
      <c r="G24" t="s">
        <v>241</v>
      </c>
      <c r="H24">
        <v>1</v>
      </c>
      <c r="I24">
        <v>17</v>
      </c>
      <c r="J24" t="s">
        <v>16</v>
      </c>
      <c r="K24">
        <v>0</v>
      </c>
      <c r="L24">
        <v>7.5</v>
      </c>
      <c r="M24">
        <v>17</v>
      </c>
      <c r="N24" t="s">
        <v>17</v>
      </c>
      <c r="O24">
        <v>1129908175</v>
      </c>
      <c r="P24">
        <v>252884354</v>
      </c>
      <c r="Q24" s="1">
        <v>42457</v>
      </c>
      <c r="R24" s="1">
        <v>42458</v>
      </c>
      <c r="S24" t="s">
        <v>29</v>
      </c>
      <c r="T24" t="s">
        <v>19</v>
      </c>
      <c r="U24" t="s">
        <v>19</v>
      </c>
    </row>
    <row r="25" spans="1:21" x14ac:dyDescent="0.2">
      <c r="A25" s="2">
        <v>1090982477</v>
      </c>
      <c r="B25" s="1">
        <v>42463</v>
      </c>
      <c r="C25" s="1" t="str">
        <f t="shared" si="0"/>
        <v>2016</v>
      </c>
      <c r="D25" s="1" t="str">
        <f t="shared" si="1"/>
        <v>April</v>
      </c>
      <c r="E25" s="1" t="str">
        <f t="shared" si="2"/>
        <v>Sunday</v>
      </c>
      <c r="F25" t="s">
        <v>73</v>
      </c>
      <c r="G25" t="s">
        <v>229</v>
      </c>
      <c r="H25">
        <v>1</v>
      </c>
      <c r="I25">
        <v>10</v>
      </c>
      <c r="J25" t="s">
        <v>16</v>
      </c>
      <c r="K25">
        <v>0</v>
      </c>
      <c r="L25">
        <v>7.5</v>
      </c>
      <c r="M25">
        <v>10</v>
      </c>
      <c r="N25" t="s">
        <v>17</v>
      </c>
      <c r="O25">
        <v>1129706360</v>
      </c>
      <c r="P25">
        <v>249207984</v>
      </c>
      <c r="Q25" s="1">
        <v>42463</v>
      </c>
      <c r="R25" s="1">
        <v>42464</v>
      </c>
      <c r="S25" t="s">
        <v>74</v>
      </c>
      <c r="T25" t="s">
        <v>19</v>
      </c>
      <c r="U25" t="s">
        <v>19</v>
      </c>
    </row>
    <row r="26" spans="1:21" x14ac:dyDescent="0.2">
      <c r="A26" s="2">
        <v>1090825653</v>
      </c>
      <c r="B26" s="1">
        <v>42463</v>
      </c>
      <c r="C26" s="1" t="str">
        <f t="shared" si="0"/>
        <v>2016</v>
      </c>
      <c r="D26" s="1" t="str">
        <f t="shared" si="1"/>
        <v>April</v>
      </c>
      <c r="E26" s="1" t="str">
        <f t="shared" si="2"/>
        <v>Sunday</v>
      </c>
      <c r="F26" t="s">
        <v>68</v>
      </c>
      <c r="G26" t="s">
        <v>241</v>
      </c>
      <c r="H26">
        <v>1</v>
      </c>
      <c r="I26">
        <v>17</v>
      </c>
      <c r="J26" t="s">
        <v>16</v>
      </c>
      <c r="K26">
        <v>0</v>
      </c>
      <c r="L26">
        <v>6.5</v>
      </c>
      <c r="M26">
        <v>17</v>
      </c>
      <c r="N26" t="s">
        <v>17</v>
      </c>
      <c r="O26">
        <v>1129501062</v>
      </c>
      <c r="P26">
        <v>252884354</v>
      </c>
      <c r="Q26" s="1">
        <v>42463</v>
      </c>
      <c r="R26" s="1">
        <v>42464</v>
      </c>
      <c r="T26" t="s">
        <v>26</v>
      </c>
      <c r="U26" t="s">
        <v>26</v>
      </c>
    </row>
    <row r="27" spans="1:21" x14ac:dyDescent="0.2">
      <c r="A27" s="2">
        <v>1091321379</v>
      </c>
      <c r="B27" s="1">
        <v>42465</v>
      </c>
      <c r="C27" s="1" t="str">
        <f t="shared" si="0"/>
        <v>2016</v>
      </c>
      <c r="D27" s="1" t="str">
        <f t="shared" si="1"/>
        <v>April</v>
      </c>
      <c r="E27" s="1" t="str">
        <f t="shared" si="2"/>
        <v>Tuesday</v>
      </c>
      <c r="F27" t="s">
        <v>68</v>
      </c>
      <c r="G27" t="s">
        <v>241</v>
      </c>
      <c r="H27">
        <v>1</v>
      </c>
      <c r="I27">
        <v>17</v>
      </c>
      <c r="J27" t="s">
        <v>16</v>
      </c>
      <c r="K27">
        <v>0</v>
      </c>
      <c r="L27">
        <v>7.5</v>
      </c>
      <c r="M27">
        <v>17</v>
      </c>
      <c r="N27" t="s">
        <v>17</v>
      </c>
      <c r="O27">
        <v>1132584323</v>
      </c>
      <c r="P27">
        <v>252884354</v>
      </c>
      <c r="Q27" s="1">
        <v>42465</v>
      </c>
      <c r="R27" s="1">
        <v>42466</v>
      </c>
      <c r="S27" t="s">
        <v>36</v>
      </c>
      <c r="T27" t="s">
        <v>19</v>
      </c>
      <c r="U27" t="s">
        <v>19</v>
      </c>
    </row>
    <row r="28" spans="1:21" x14ac:dyDescent="0.2">
      <c r="A28" s="2">
        <v>1091277871</v>
      </c>
      <c r="B28" s="1">
        <v>42465</v>
      </c>
      <c r="C28" s="1" t="str">
        <f t="shared" si="0"/>
        <v>2016</v>
      </c>
      <c r="D28" s="1" t="str">
        <f t="shared" si="1"/>
        <v>April</v>
      </c>
      <c r="E28" s="1" t="str">
        <f t="shared" si="2"/>
        <v>Tuesday</v>
      </c>
      <c r="F28" t="s">
        <v>46</v>
      </c>
      <c r="G28" t="s">
        <v>241</v>
      </c>
      <c r="H28">
        <v>1</v>
      </c>
      <c r="I28">
        <v>22</v>
      </c>
      <c r="J28" t="s">
        <v>16</v>
      </c>
      <c r="K28">
        <v>0</v>
      </c>
      <c r="L28">
        <v>7.5</v>
      </c>
      <c r="M28">
        <v>22</v>
      </c>
      <c r="N28" t="s">
        <v>17</v>
      </c>
      <c r="O28">
        <v>1132523253</v>
      </c>
      <c r="P28">
        <v>271316451</v>
      </c>
      <c r="Q28" s="1">
        <v>42465</v>
      </c>
      <c r="R28" s="1">
        <v>42466</v>
      </c>
      <c r="S28" t="s">
        <v>32</v>
      </c>
      <c r="T28" t="s">
        <v>19</v>
      </c>
      <c r="U28" t="s">
        <v>19</v>
      </c>
    </row>
    <row r="29" spans="1:21" x14ac:dyDescent="0.2">
      <c r="A29" s="2">
        <v>1091828913</v>
      </c>
      <c r="B29" s="1">
        <v>42467</v>
      </c>
      <c r="C29" s="1" t="str">
        <f t="shared" si="0"/>
        <v>2016</v>
      </c>
      <c r="D29" s="1" t="str">
        <f t="shared" si="1"/>
        <v>April</v>
      </c>
      <c r="E29" s="1" t="str">
        <f t="shared" si="2"/>
        <v>Thursday</v>
      </c>
      <c r="F29" t="s">
        <v>46</v>
      </c>
      <c r="G29" t="s">
        <v>241</v>
      </c>
      <c r="H29">
        <v>1</v>
      </c>
      <c r="I29">
        <v>22</v>
      </c>
      <c r="J29" t="s">
        <v>16</v>
      </c>
      <c r="K29">
        <v>0</v>
      </c>
      <c r="L29">
        <v>7.5</v>
      </c>
      <c r="M29">
        <v>22</v>
      </c>
      <c r="N29" t="s">
        <v>17</v>
      </c>
      <c r="O29">
        <v>1133288815</v>
      </c>
      <c r="P29">
        <v>271316451</v>
      </c>
      <c r="Q29" s="1">
        <v>42467</v>
      </c>
      <c r="R29" s="1">
        <v>42468</v>
      </c>
      <c r="S29" t="s">
        <v>29</v>
      </c>
      <c r="T29" t="s">
        <v>19</v>
      </c>
      <c r="U29" t="s">
        <v>19</v>
      </c>
    </row>
    <row r="30" spans="1:21" x14ac:dyDescent="0.2">
      <c r="A30" s="2">
        <v>1092257225</v>
      </c>
      <c r="B30" s="1">
        <v>42469</v>
      </c>
      <c r="C30" s="1" t="str">
        <f t="shared" si="0"/>
        <v>2016</v>
      </c>
      <c r="D30" s="1" t="str">
        <f t="shared" si="1"/>
        <v>April</v>
      </c>
      <c r="E30" s="1" t="str">
        <f t="shared" si="2"/>
        <v>Saturday</v>
      </c>
      <c r="F30" t="s">
        <v>78</v>
      </c>
      <c r="G30" t="s">
        <v>234</v>
      </c>
      <c r="H30">
        <v>1</v>
      </c>
      <c r="I30">
        <v>70</v>
      </c>
      <c r="J30" t="s">
        <v>16</v>
      </c>
      <c r="K30">
        <v>0</v>
      </c>
      <c r="L30">
        <v>45</v>
      </c>
      <c r="M30">
        <v>70</v>
      </c>
      <c r="N30" t="s">
        <v>17</v>
      </c>
      <c r="O30">
        <v>1133884483</v>
      </c>
      <c r="P30">
        <v>275668310</v>
      </c>
      <c r="Q30" s="1">
        <v>42469</v>
      </c>
      <c r="R30" s="1">
        <v>42474</v>
      </c>
      <c r="T30" t="s">
        <v>77</v>
      </c>
      <c r="U30" t="s">
        <v>231</v>
      </c>
    </row>
    <row r="31" spans="1:21" x14ac:dyDescent="0.2">
      <c r="A31" s="2">
        <v>1090966536</v>
      </c>
      <c r="B31" s="1">
        <v>42471</v>
      </c>
      <c r="C31" s="1" t="str">
        <f t="shared" si="0"/>
        <v>2016</v>
      </c>
      <c r="D31" s="1" t="str">
        <f t="shared" si="1"/>
        <v>April</v>
      </c>
      <c r="E31" s="1" t="str">
        <f t="shared" si="2"/>
        <v>Monday</v>
      </c>
      <c r="F31" t="s">
        <v>46</v>
      </c>
      <c r="G31" t="s">
        <v>241</v>
      </c>
      <c r="H31">
        <v>1</v>
      </c>
      <c r="I31">
        <v>22</v>
      </c>
      <c r="J31" t="s">
        <v>16</v>
      </c>
      <c r="K31">
        <v>0</v>
      </c>
      <c r="L31">
        <v>9.9</v>
      </c>
      <c r="M31">
        <v>22</v>
      </c>
      <c r="N31" t="s">
        <v>17</v>
      </c>
      <c r="O31">
        <v>1132205166</v>
      </c>
      <c r="P31">
        <v>271316451</v>
      </c>
      <c r="Q31" s="1">
        <v>42471</v>
      </c>
      <c r="R31" s="1">
        <v>42472</v>
      </c>
      <c r="T31" t="s">
        <v>77</v>
      </c>
      <c r="U31" t="s">
        <v>231</v>
      </c>
    </row>
    <row r="32" spans="1:21" x14ac:dyDescent="0.2">
      <c r="A32" s="2">
        <v>1096617701</v>
      </c>
      <c r="B32" s="1">
        <v>42486</v>
      </c>
      <c r="C32" s="1" t="str">
        <f t="shared" si="0"/>
        <v>2016</v>
      </c>
      <c r="D32" s="1" t="str">
        <f t="shared" si="1"/>
        <v>April</v>
      </c>
      <c r="E32" s="1" t="str">
        <f t="shared" si="2"/>
        <v>Tuesday</v>
      </c>
      <c r="F32" t="s">
        <v>76</v>
      </c>
      <c r="G32" t="s">
        <v>232</v>
      </c>
      <c r="H32">
        <v>1</v>
      </c>
      <c r="I32">
        <v>150</v>
      </c>
      <c r="J32" t="s">
        <v>16</v>
      </c>
      <c r="K32">
        <v>0</v>
      </c>
      <c r="L32">
        <v>83</v>
      </c>
      <c r="M32">
        <v>150</v>
      </c>
      <c r="N32" t="s">
        <v>17</v>
      </c>
      <c r="O32">
        <v>1139958215</v>
      </c>
      <c r="P32">
        <v>263113604</v>
      </c>
      <c r="Q32" s="1">
        <v>42486</v>
      </c>
      <c r="R32" s="1">
        <v>42488</v>
      </c>
      <c r="S32" t="s">
        <v>45</v>
      </c>
      <c r="T32" t="s">
        <v>19</v>
      </c>
      <c r="U32" t="s">
        <v>19</v>
      </c>
    </row>
    <row r="33" spans="1:21" x14ac:dyDescent="0.2">
      <c r="A33" s="2">
        <v>1097432681</v>
      </c>
      <c r="B33" s="1">
        <v>42489</v>
      </c>
      <c r="C33" s="1" t="str">
        <f t="shared" si="0"/>
        <v>2016</v>
      </c>
      <c r="D33" s="1" t="str">
        <f t="shared" si="1"/>
        <v>April</v>
      </c>
      <c r="E33" s="1" t="str">
        <f t="shared" si="2"/>
        <v>Friday</v>
      </c>
      <c r="F33" t="s">
        <v>73</v>
      </c>
      <c r="G33" t="s">
        <v>229</v>
      </c>
      <c r="H33">
        <v>1</v>
      </c>
      <c r="I33">
        <v>10</v>
      </c>
      <c r="J33" t="s">
        <v>16</v>
      </c>
      <c r="K33">
        <v>0</v>
      </c>
      <c r="L33">
        <v>7.5</v>
      </c>
      <c r="M33">
        <v>10</v>
      </c>
      <c r="N33" t="s">
        <v>17</v>
      </c>
      <c r="O33">
        <v>1141082683</v>
      </c>
      <c r="P33">
        <v>249207984</v>
      </c>
      <c r="Q33" s="1">
        <v>42489</v>
      </c>
      <c r="R33" s="1">
        <v>42490</v>
      </c>
      <c r="S33" t="s">
        <v>24</v>
      </c>
      <c r="T33" t="s">
        <v>19</v>
      </c>
      <c r="U33" t="s">
        <v>19</v>
      </c>
    </row>
    <row r="34" spans="1:21" x14ac:dyDescent="0.2">
      <c r="A34" s="2">
        <v>1098399409</v>
      </c>
      <c r="B34" s="1">
        <v>42493</v>
      </c>
      <c r="C34" s="1" t="str">
        <f t="shared" si="0"/>
        <v>2016</v>
      </c>
      <c r="D34" s="1" t="str">
        <f t="shared" si="1"/>
        <v>May</v>
      </c>
      <c r="E34" s="1" t="str">
        <f t="shared" si="2"/>
        <v>Tuesday</v>
      </c>
      <c r="F34" t="s">
        <v>31</v>
      </c>
      <c r="G34" t="s">
        <v>229</v>
      </c>
      <c r="H34">
        <v>2</v>
      </c>
      <c r="I34">
        <v>12</v>
      </c>
      <c r="J34" t="s">
        <v>16</v>
      </c>
      <c r="K34">
        <v>0</v>
      </c>
      <c r="L34">
        <v>8.5</v>
      </c>
      <c r="M34">
        <v>24</v>
      </c>
      <c r="N34" t="s">
        <v>17</v>
      </c>
      <c r="O34">
        <v>1142424513</v>
      </c>
      <c r="P34">
        <v>245254507</v>
      </c>
      <c r="Q34" s="1">
        <v>42493</v>
      </c>
      <c r="R34" s="1">
        <v>42494</v>
      </c>
      <c r="T34" t="s">
        <v>26</v>
      </c>
      <c r="U34" t="s">
        <v>26</v>
      </c>
    </row>
    <row r="35" spans="1:21" x14ac:dyDescent="0.2">
      <c r="A35" s="2">
        <v>1099623841</v>
      </c>
      <c r="B35" s="1">
        <v>42497</v>
      </c>
      <c r="C35" s="1" t="str">
        <f t="shared" si="0"/>
        <v>2016</v>
      </c>
      <c r="D35" s="1" t="str">
        <f t="shared" si="1"/>
        <v>May</v>
      </c>
      <c r="E35" s="1" t="str">
        <f t="shared" si="2"/>
        <v>Saturday</v>
      </c>
      <c r="F35" t="s">
        <v>46</v>
      </c>
      <c r="G35" t="s">
        <v>241</v>
      </c>
      <c r="H35">
        <v>1</v>
      </c>
      <c r="I35">
        <v>25</v>
      </c>
      <c r="J35" t="s">
        <v>16</v>
      </c>
      <c r="K35">
        <v>0</v>
      </c>
      <c r="L35">
        <v>21.9</v>
      </c>
      <c r="M35">
        <v>25</v>
      </c>
      <c r="N35" t="s">
        <v>17</v>
      </c>
      <c r="O35">
        <v>1144112709</v>
      </c>
      <c r="P35">
        <v>271316451</v>
      </c>
      <c r="Q35" s="1">
        <v>42497</v>
      </c>
      <c r="R35" s="1">
        <v>42499</v>
      </c>
      <c r="T35" t="s">
        <v>28</v>
      </c>
      <c r="U35" t="s">
        <v>231</v>
      </c>
    </row>
    <row r="36" spans="1:21" x14ac:dyDescent="0.2">
      <c r="A36" s="2">
        <v>1099623841</v>
      </c>
      <c r="B36" s="1">
        <v>42497</v>
      </c>
      <c r="C36" s="1" t="str">
        <f t="shared" si="0"/>
        <v>2016</v>
      </c>
      <c r="D36" s="1" t="str">
        <f t="shared" si="1"/>
        <v>May</v>
      </c>
      <c r="E36" s="1" t="str">
        <f t="shared" si="2"/>
        <v>Saturday</v>
      </c>
      <c r="F36" t="s">
        <v>22</v>
      </c>
      <c r="G36" t="s">
        <v>229</v>
      </c>
      <c r="H36">
        <v>1</v>
      </c>
      <c r="I36">
        <v>10</v>
      </c>
      <c r="J36" t="s">
        <v>16</v>
      </c>
      <c r="K36">
        <v>0</v>
      </c>
      <c r="L36">
        <v>0</v>
      </c>
      <c r="M36">
        <v>10</v>
      </c>
      <c r="N36" t="s">
        <v>17</v>
      </c>
      <c r="O36">
        <v>1144112707</v>
      </c>
      <c r="P36">
        <v>256702782</v>
      </c>
      <c r="Q36" s="1">
        <v>42497</v>
      </c>
      <c r="R36" s="1">
        <v>42499</v>
      </c>
      <c r="T36" t="s">
        <v>28</v>
      </c>
      <c r="U36" t="s">
        <v>231</v>
      </c>
    </row>
    <row r="37" spans="1:21" x14ac:dyDescent="0.2">
      <c r="A37" s="2">
        <v>1099623841</v>
      </c>
      <c r="B37" s="1">
        <v>42497</v>
      </c>
      <c r="C37" s="1" t="str">
        <f t="shared" si="0"/>
        <v>2016</v>
      </c>
      <c r="D37" s="1" t="str">
        <f t="shared" si="1"/>
        <v>May</v>
      </c>
      <c r="E37" s="1" t="str">
        <f t="shared" si="2"/>
        <v>Saturday</v>
      </c>
      <c r="F37" t="s">
        <v>75</v>
      </c>
      <c r="G37" t="s">
        <v>229</v>
      </c>
      <c r="H37">
        <v>1</v>
      </c>
      <c r="I37">
        <v>13</v>
      </c>
      <c r="J37" t="s">
        <v>16</v>
      </c>
      <c r="K37">
        <v>0</v>
      </c>
      <c r="L37">
        <v>0</v>
      </c>
      <c r="M37">
        <v>13</v>
      </c>
      <c r="N37" t="s">
        <v>17</v>
      </c>
      <c r="O37">
        <v>1144112705</v>
      </c>
      <c r="P37">
        <v>237426408</v>
      </c>
      <c r="Q37" s="1">
        <v>42497</v>
      </c>
      <c r="R37" s="1">
        <v>42499</v>
      </c>
      <c r="T37" t="s">
        <v>28</v>
      </c>
      <c r="U37" t="s">
        <v>231</v>
      </c>
    </row>
    <row r="38" spans="1:21" x14ac:dyDescent="0.2">
      <c r="A38" s="2">
        <v>1099623841</v>
      </c>
      <c r="B38" s="1">
        <v>42497</v>
      </c>
      <c r="C38" s="1" t="str">
        <f t="shared" si="0"/>
        <v>2016</v>
      </c>
      <c r="D38" s="1" t="str">
        <f t="shared" si="1"/>
        <v>May</v>
      </c>
      <c r="E38" s="1" t="str">
        <f t="shared" si="2"/>
        <v>Saturday</v>
      </c>
      <c r="F38" t="s">
        <v>27</v>
      </c>
      <c r="G38" t="s">
        <v>230</v>
      </c>
      <c r="H38">
        <v>1</v>
      </c>
      <c r="I38">
        <v>30</v>
      </c>
      <c r="J38" t="s">
        <v>16</v>
      </c>
      <c r="K38">
        <v>0</v>
      </c>
      <c r="L38">
        <v>0</v>
      </c>
      <c r="M38">
        <v>30</v>
      </c>
      <c r="N38" t="s">
        <v>17</v>
      </c>
      <c r="O38">
        <v>1140913092</v>
      </c>
      <c r="P38">
        <v>226178880</v>
      </c>
      <c r="Q38" s="1">
        <v>42497</v>
      </c>
      <c r="R38" s="1">
        <v>42499</v>
      </c>
      <c r="T38" t="s">
        <v>28</v>
      </c>
      <c r="U38" t="s">
        <v>231</v>
      </c>
    </row>
    <row r="39" spans="1:21" x14ac:dyDescent="0.2">
      <c r="A39" s="2">
        <v>1100839163</v>
      </c>
      <c r="B39" s="1">
        <v>42502</v>
      </c>
      <c r="C39" s="1" t="str">
        <f t="shared" si="0"/>
        <v>2016</v>
      </c>
      <c r="D39" s="1" t="str">
        <f t="shared" si="1"/>
        <v>May</v>
      </c>
      <c r="E39" s="1" t="str">
        <f t="shared" si="2"/>
        <v>Thursday</v>
      </c>
      <c r="F39" t="s">
        <v>68</v>
      </c>
      <c r="G39" t="s">
        <v>241</v>
      </c>
      <c r="H39">
        <v>1</v>
      </c>
      <c r="I39">
        <v>18</v>
      </c>
      <c r="J39" t="s">
        <v>16</v>
      </c>
      <c r="K39">
        <v>0</v>
      </c>
      <c r="L39">
        <v>7.5</v>
      </c>
      <c r="M39">
        <v>18</v>
      </c>
      <c r="N39" t="s">
        <v>17</v>
      </c>
      <c r="O39">
        <v>1142498408</v>
      </c>
      <c r="P39">
        <v>226302008</v>
      </c>
      <c r="Q39" s="1">
        <v>42502</v>
      </c>
      <c r="R39" s="1">
        <v>42503</v>
      </c>
      <c r="S39" t="s">
        <v>24</v>
      </c>
      <c r="T39" t="s">
        <v>19</v>
      </c>
      <c r="U39" t="s">
        <v>19</v>
      </c>
    </row>
    <row r="40" spans="1:21" x14ac:dyDescent="0.2">
      <c r="A40" s="2">
        <v>1099183716</v>
      </c>
      <c r="B40" s="1">
        <v>42505</v>
      </c>
      <c r="C40" s="1" t="str">
        <f t="shared" si="0"/>
        <v>2016</v>
      </c>
      <c r="D40" s="1" t="str">
        <f t="shared" si="1"/>
        <v>May</v>
      </c>
      <c r="E40" s="1" t="str">
        <f t="shared" si="2"/>
        <v>Sunday</v>
      </c>
      <c r="F40" t="s">
        <v>52</v>
      </c>
      <c r="G40" t="s">
        <v>233</v>
      </c>
      <c r="H40">
        <v>1</v>
      </c>
      <c r="I40">
        <v>44</v>
      </c>
      <c r="J40" t="s">
        <v>16</v>
      </c>
      <c r="K40">
        <v>0</v>
      </c>
      <c r="L40">
        <v>42</v>
      </c>
      <c r="M40">
        <v>44</v>
      </c>
      <c r="N40" t="s">
        <v>17</v>
      </c>
      <c r="O40">
        <v>1143329980</v>
      </c>
      <c r="P40">
        <v>254117648</v>
      </c>
      <c r="Q40" s="1">
        <v>42505</v>
      </c>
      <c r="R40" s="1">
        <v>42506</v>
      </c>
      <c r="S40" t="s">
        <v>36</v>
      </c>
      <c r="T40" t="s">
        <v>19</v>
      </c>
      <c r="U40" t="s">
        <v>19</v>
      </c>
    </row>
    <row r="41" spans="1:21" x14ac:dyDescent="0.2">
      <c r="A41" s="2">
        <v>1099487804</v>
      </c>
      <c r="B41" s="1">
        <v>42506</v>
      </c>
      <c r="C41" s="1" t="str">
        <f t="shared" si="0"/>
        <v>2016</v>
      </c>
      <c r="D41" s="1" t="str">
        <f t="shared" si="1"/>
        <v>May</v>
      </c>
      <c r="E41" s="1" t="str">
        <f t="shared" si="2"/>
        <v>Monday</v>
      </c>
      <c r="F41" t="s">
        <v>46</v>
      </c>
      <c r="G41" t="s">
        <v>241</v>
      </c>
      <c r="H41">
        <v>1</v>
      </c>
      <c r="I41">
        <v>25</v>
      </c>
      <c r="J41" t="s">
        <v>16</v>
      </c>
      <c r="K41">
        <v>0</v>
      </c>
      <c r="L41">
        <v>9.5</v>
      </c>
      <c r="M41">
        <v>25</v>
      </c>
      <c r="N41" t="s">
        <v>17</v>
      </c>
      <c r="O41">
        <v>1143739498</v>
      </c>
      <c r="P41">
        <v>271316451</v>
      </c>
      <c r="Q41" s="1">
        <v>42506</v>
      </c>
      <c r="R41" s="1">
        <v>42507</v>
      </c>
      <c r="S41" t="s">
        <v>18</v>
      </c>
      <c r="T41" t="s">
        <v>19</v>
      </c>
      <c r="U41" t="s">
        <v>19</v>
      </c>
    </row>
    <row r="42" spans="1:21" x14ac:dyDescent="0.2">
      <c r="A42" s="2">
        <v>1099305924</v>
      </c>
      <c r="B42" s="1">
        <v>42506</v>
      </c>
      <c r="C42" s="1" t="str">
        <f t="shared" si="0"/>
        <v>2016</v>
      </c>
      <c r="D42" s="1" t="str">
        <f t="shared" si="1"/>
        <v>May</v>
      </c>
      <c r="E42" s="1" t="str">
        <f t="shared" si="2"/>
        <v>Monday</v>
      </c>
      <c r="F42" t="s">
        <v>75</v>
      </c>
      <c r="G42" t="s">
        <v>229</v>
      </c>
      <c r="H42">
        <v>1</v>
      </c>
      <c r="I42">
        <v>13</v>
      </c>
      <c r="J42" t="s">
        <v>16</v>
      </c>
      <c r="K42">
        <v>0</v>
      </c>
      <c r="L42">
        <v>7.5</v>
      </c>
      <c r="M42">
        <v>13</v>
      </c>
      <c r="N42" t="s">
        <v>17</v>
      </c>
      <c r="O42">
        <v>1143498432</v>
      </c>
      <c r="P42">
        <v>237426408</v>
      </c>
      <c r="Q42" s="1">
        <v>42506</v>
      </c>
      <c r="R42" s="1">
        <v>42507</v>
      </c>
      <c r="T42" t="s">
        <v>39</v>
      </c>
      <c r="U42" t="s">
        <v>39</v>
      </c>
    </row>
    <row r="43" spans="1:21" x14ac:dyDescent="0.2">
      <c r="A43" s="2">
        <v>1102936661</v>
      </c>
      <c r="B43" s="1">
        <v>42511</v>
      </c>
      <c r="C43" s="1" t="str">
        <f t="shared" si="0"/>
        <v>2016</v>
      </c>
      <c r="D43" s="1" t="str">
        <f t="shared" si="1"/>
        <v>May</v>
      </c>
      <c r="E43" s="1" t="str">
        <f t="shared" si="2"/>
        <v>Saturday</v>
      </c>
      <c r="F43" t="s">
        <v>68</v>
      </c>
      <c r="G43" t="s">
        <v>241</v>
      </c>
      <c r="H43">
        <v>1</v>
      </c>
      <c r="I43">
        <v>19</v>
      </c>
      <c r="J43" t="s">
        <v>16</v>
      </c>
      <c r="K43">
        <v>0</v>
      </c>
      <c r="L43">
        <v>7.5</v>
      </c>
      <c r="M43">
        <v>19</v>
      </c>
      <c r="N43" t="s">
        <v>17</v>
      </c>
      <c r="O43">
        <v>1148740061</v>
      </c>
      <c r="P43">
        <v>252884354</v>
      </c>
      <c r="Q43" s="1">
        <v>42511</v>
      </c>
      <c r="R43" s="1">
        <v>42513</v>
      </c>
      <c r="S43" t="s">
        <v>29</v>
      </c>
      <c r="T43" t="s">
        <v>19</v>
      </c>
      <c r="U43" t="s">
        <v>19</v>
      </c>
    </row>
    <row r="44" spans="1:21" x14ac:dyDescent="0.2">
      <c r="A44" s="2">
        <v>1105239233</v>
      </c>
      <c r="B44" s="1">
        <v>42521</v>
      </c>
      <c r="C44" s="1" t="str">
        <f t="shared" si="0"/>
        <v>2016</v>
      </c>
      <c r="D44" s="1" t="str">
        <f t="shared" si="1"/>
        <v>May</v>
      </c>
      <c r="E44" s="1" t="str">
        <f t="shared" si="2"/>
        <v>Tuesday</v>
      </c>
      <c r="F44" t="s">
        <v>46</v>
      </c>
      <c r="G44" t="s">
        <v>241</v>
      </c>
      <c r="H44">
        <v>1</v>
      </c>
      <c r="I44">
        <v>28</v>
      </c>
      <c r="J44" t="s">
        <v>16</v>
      </c>
      <c r="K44">
        <v>0</v>
      </c>
      <c r="L44">
        <v>10</v>
      </c>
      <c r="M44">
        <v>28</v>
      </c>
      <c r="N44" t="s">
        <v>17</v>
      </c>
      <c r="O44">
        <v>1152002373</v>
      </c>
      <c r="P44">
        <v>271316451</v>
      </c>
      <c r="Q44" s="1">
        <v>42521</v>
      </c>
      <c r="R44" s="1">
        <v>42524</v>
      </c>
      <c r="S44" t="s">
        <v>74</v>
      </c>
      <c r="T44" t="s">
        <v>19</v>
      </c>
      <c r="U44" t="s">
        <v>19</v>
      </c>
    </row>
    <row r="45" spans="1:21" x14ac:dyDescent="0.2">
      <c r="A45" s="2">
        <v>1103035430</v>
      </c>
      <c r="B45" s="1">
        <v>42522</v>
      </c>
      <c r="C45" s="1" t="str">
        <f t="shared" si="0"/>
        <v>2016</v>
      </c>
      <c r="D45" s="1" t="str">
        <f t="shared" si="1"/>
        <v>June</v>
      </c>
      <c r="E45" s="1" t="str">
        <f t="shared" si="2"/>
        <v>Wednesday</v>
      </c>
      <c r="F45" t="s">
        <v>69</v>
      </c>
      <c r="G45" t="s">
        <v>241</v>
      </c>
      <c r="H45">
        <v>1</v>
      </c>
      <c r="I45">
        <v>13</v>
      </c>
      <c r="J45" t="s">
        <v>16</v>
      </c>
      <c r="K45">
        <v>0</v>
      </c>
      <c r="L45">
        <v>9.5</v>
      </c>
      <c r="M45">
        <v>13</v>
      </c>
      <c r="N45" t="s">
        <v>17</v>
      </c>
      <c r="O45">
        <v>1152366765</v>
      </c>
      <c r="P45">
        <v>237426408</v>
      </c>
      <c r="Q45" s="1">
        <v>42522</v>
      </c>
      <c r="R45" s="1">
        <v>42524</v>
      </c>
      <c r="T45" t="s">
        <v>39</v>
      </c>
      <c r="U45" t="s">
        <v>39</v>
      </c>
    </row>
    <row r="46" spans="1:21" x14ac:dyDescent="0.2">
      <c r="A46" s="2">
        <v>1103035430</v>
      </c>
      <c r="B46" s="1">
        <v>42522</v>
      </c>
      <c r="C46" s="1" t="str">
        <f t="shared" si="0"/>
        <v>2016</v>
      </c>
      <c r="D46" s="1" t="str">
        <f t="shared" si="1"/>
        <v>June</v>
      </c>
      <c r="E46" s="1" t="str">
        <f t="shared" si="2"/>
        <v>Wednesday</v>
      </c>
      <c r="F46" t="s">
        <v>69</v>
      </c>
      <c r="G46" t="s">
        <v>241</v>
      </c>
      <c r="H46">
        <v>1</v>
      </c>
      <c r="I46">
        <v>13</v>
      </c>
      <c r="J46" t="s">
        <v>16</v>
      </c>
      <c r="K46">
        <v>0</v>
      </c>
      <c r="L46">
        <v>0</v>
      </c>
      <c r="M46">
        <v>13</v>
      </c>
      <c r="N46" t="s">
        <v>17</v>
      </c>
      <c r="O46">
        <v>1152366763</v>
      </c>
      <c r="P46">
        <v>237426408</v>
      </c>
      <c r="Q46" s="1">
        <v>42522</v>
      </c>
      <c r="R46" s="1">
        <v>42524</v>
      </c>
      <c r="T46" t="s">
        <v>39</v>
      </c>
      <c r="U46" t="s">
        <v>39</v>
      </c>
    </row>
    <row r="47" spans="1:21" x14ac:dyDescent="0.2">
      <c r="A47" s="2">
        <v>1106911857</v>
      </c>
      <c r="B47" s="1">
        <v>42528</v>
      </c>
      <c r="C47" s="1" t="str">
        <f t="shared" si="0"/>
        <v>2016</v>
      </c>
      <c r="D47" s="1" t="str">
        <f t="shared" si="1"/>
        <v>June</v>
      </c>
      <c r="E47" s="1" t="str">
        <f t="shared" si="2"/>
        <v>Tuesday</v>
      </c>
      <c r="F47" t="s">
        <v>73</v>
      </c>
      <c r="G47" t="s">
        <v>229</v>
      </c>
      <c r="H47">
        <v>1</v>
      </c>
      <c r="I47">
        <v>5</v>
      </c>
      <c r="J47" t="s">
        <v>16</v>
      </c>
      <c r="K47">
        <v>0</v>
      </c>
      <c r="L47">
        <v>7.5</v>
      </c>
      <c r="M47">
        <v>5</v>
      </c>
      <c r="N47" t="s">
        <v>17</v>
      </c>
      <c r="O47">
        <v>1150427304</v>
      </c>
      <c r="P47">
        <v>293538471</v>
      </c>
      <c r="Q47" s="1">
        <v>42528</v>
      </c>
      <c r="R47" s="1">
        <v>42530</v>
      </c>
      <c r="S47" t="s">
        <v>24</v>
      </c>
      <c r="T47" t="s">
        <v>19</v>
      </c>
      <c r="U47" t="s">
        <v>19</v>
      </c>
    </row>
    <row r="48" spans="1:21" x14ac:dyDescent="0.2">
      <c r="A48" s="2">
        <v>1108392428</v>
      </c>
      <c r="B48" s="1">
        <v>42546</v>
      </c>
      <c r="C48" s="1" t="str">
        <f t="shared" si="0"/>
        <v>2016</v>
      </c>
      <c r="D48" s="1" t="str">
        <f t="shared" si="1"/>
        <v>June</v>
      </c>
      <c r="E48" s="1" t="str">
        <f t="shared" si="2"/>
        <v>Saturday</v>
      </c>
      <c r="F48" t="s">
        <v>40</v>
      </c>
      <c r="G48" t="s">
        <v>228</v>
      </c>
      <c r="H48">
        <v>1</v>
      </c>
      <c r="I48">
        <v>9</v>
      </c>
      <c r="J48" t="s">
        <v>16</v>
      </c>
      <c r="K48">
        <v>0</v>
      </c>
      <c r="L48">
        <v>10.5</v>
      </c>
      <c r="M48">
        <v>9</v>
      </c>
      <c r="N48" t="s">
        <v>17</v>
      </c>
      <c r="O48">
        <v>1155820380</v>
      </c>
      <c r="P48">
        <v>263694899</v>
      </c>
      <c r="Q48" s="1">
        <v>42546</v>
      </c>
      <c r="R48" s="1">
        <v>42548</v>
      </c>
      <c r="T48" t="s">
        <v>42</v>
      </c>
      <c r="U48" t="s">
        <v>247</v>
      </c>
    </row>
    <row r="49" spans="1:21" x14ac:dyDescent="0.2">
      <c r="A49" s="2">
        <v>1108392428</v>
      </c>
      <c r="B49" s="1">
        <v>42546</v>
      </c>
      <c r="C49" s="1" t="str">
        <f t="shared" si="0"/>
        <v>2016</v>
      </c>
      <c r="D49" s="1" t="str">
        <f t="shared" si="1"/>
        <v>June</v>
      </c>
      <c r="E49" s="1" t="str">
        <f t="shared" si="2"/>
        <v>Saturday</v>
      </c>
      <c r="F49" t="s">
        <v>15</v>
      </c>
      <c r="G49" t="s">
        <v>228</v>
      </c>
      <c r="H49">
        <v>1</v>
      </c>
      <c r="I49">
        <v>9</v>
      </c>
      <c r="J49" t="s">
        <v>16</v>
      </c>
      <c r="K49">
        <v>0</v>
      </c>
      <c r="L49">
        <v>0</v>
      </c>
      <c r="M49">
        <v>9</v>
      </c>
      <c r="N49" t="s">
        <v>17</v>
      </c>
      <c r="O49">
        <v>1155820378</v>
      </c>
      <c r="P49">
        <v>251050855</v>
      </c>
      <c r="Q49" s="1">
        <v>42546</v>
      </c>
      <c r="R49" s="1">
        <v>42548</v>
      </c>
      <c r="T49" t="s">
        <v>42</v>
      </c>
      <c r="U49" t="s">
        <v>247</v>
      </c>
    </row>
    <row r="50" spans="1:21" x14ac:dyDescent="0.2">
      <c r="A50" s="2">
        <v>1108392428</v>
      </c>
      <c r="B50" s="1">
        <v>42546</v>
      </c>
      <c r="C50" s="1" t="str">
        <f t="shared" si="0"/>
        <v>2016</v>
      </c>
      <c r="D50" s="1" t="str">
        <f t="shared" si="1"/>
        <v>June</v>
      </c>
      <c r="E50" s="1" t="str">
        <f t="shared" si="2"/>
        <v>Saturday</v>
      </c>
      <c r="F50" t="s">
        <v>22</v>
      </c>
      <c r="G50" t="s">
        <v>229</v>
      </c>
      <c r="H50">
        <v>1</v>
      </c>
      <c r="I50">
        <v>10</v>
      </c>
      <c r="J50" t="s">
        <v>16</v>
      </c>
      <c r="K50">
        <v>0</v>
      </c>
      <c r="L50">
        <v>0</v>
      </c>
      <c r="M50">
        <v>10</v>
      </c>
      <c r="N50" t="s">
        <v>17</v>
      </c>
      <c r="O50">
        <v>1155820376</v>
      </c>
      <c r="P50">
        <v>256702782</v>
      </c>
      <c r="Q50" s="1">
        <v>42546</v>
      </c>
      <c r="R50" s="1">
        <v>42548</v>
      </c>
      <c r="T50" t="s">
        <v>42</v>
      </c>
      <c r="U50" t="s">
        <v>247</v>
      </c>
    </row>
    <row r="51" spans="1:21" x14ac:dyDescent="0.2">
      <c r="A51" s="2">
        <v>1112764375</v>
      </c>
      <c r="B51" s="1">
        <v>42554</v>
      </c>
      <c r="C51" s="1" t="str">
        <f t="shared" si="0"/>
        <v>2016</v>
      </c>
      <c r="D51" s="1" t="str">
        <f t="shared" si="1"/>
        <v>July</v>
      </c>
      <c r="E51" s="1" t="str">
        <f t="shared" si="2"/>
        <v>Sunday</v>
      </c>
      <c r="F51" t="s">
        <v>46</v>
      </c>
      <c r="G51" t="s">
        <v>241</v>
      </c>
      <c r="H51">
        <v>1</v>
      </c>
      <c r="I51">
        <v>28</v>
      </c>
      <c r="J51" t="s">
        <v>16</v>
      </c>
      <c r="K51">
        <v>0</v>
      </c>
      <c r="L51">
        <v>10</v>
      </c>
      <c r="M51">
        <v>28</v>
      </c>
      <c r="N51" t="s">
        <v>17</v>
      </c>
      <c r="O51">
        <v>1162601347</v>
      </c>
      <c r="P51">
        <v>271316451</v>
      </c>
      <c r="Q51" s="1">
        <v>42554</v>
      </c>
      <c r="R51" s="1">
        <v>42556</v>
      </c>
      <c r="S51" t="s">
        <v>72</v>
      </c>
      <c r="T51" t="s">
        <v>19</v>
      </c>
      <c r="U51" t="s">
        <v>19</v>
      </c>
    </row>
    <row r="52" spans="1:21" x14ac:dyDescent="0.2">
      <c r="A52" s="2">
        <v>1110689676</v>
      </c>
      <c r="B52" s="1">
        <v>42557</v>
      </c>
      <c r="C52" s="1" t="str">
        <f t="shared" si="0"/>
        <v>2016</v>
      </c>
      <c r="D52" s="1" t="str">
        <f t="shared" si="1"/>
        <v>July</v>
      </c>
      <c r="E52" s="1" t="str">
        <f t="shared" si="2"/>
        <v>Wednesday</v>
      </c>
      <c r="F52" t="s">
        <v>71</v>
      </c>
      <c r="G52" t="s">
        <v>229</v>
      </c>
      <c r="H52">
        <v>1</v>
      </c>
      <c r="I52">
        <v>10</v>
      </c>
      <c r="J52" t="s">
        <v>16</v>
      </c>
      <c r="K52">
        <v>0</v>
      </c>
      <c r="L52">
        <v>5</v>
      </c>
      <c r="M52">
        <v>10</v>
      </c>
      <c r="N52" t="s">
        <v>17</v>
      </c>
      <c r="O52">
        <v>1158963260</v>
      </c>
      <c r="P52">
        <v>249207984</v>
      </c>
      <c r="Q52" s="1">
        <v>42557</v>
      </c>
      <c r="R52" s="1">
        <v>42558</v>
      </c>
      <c r="T52" t="s">
        <v>23</v>
      </c>
      <c r="U52" t="s">
        <v>247</v>
      </c>
    </row>
    <row r="53" spans="1:21" x14ac:dyDescent="0.2">
      <c r="A53" s="2">
        <v>1113508225</v>
      </c>
      <c r="B53" s="1">
        <v>42558</v>
      </c>
      <c r="C53" s="1" t="str">
        <f t="shared" si="0"/>
        <v>2016</v>
      </c>
      <c r="D53" s="1" t="str">
        <f t="shared" si="1"/>
        <v>July</v>
      </c>
      <c r="E53" s="1" t="str">
        <f t="shared" si="2"/>
        <v>Thursday</v>
      </c>
      <c r="F53" t="s">
        <v>69</v>
      </c>
      <c r="G53" t="s">
        <v>241</v>
      </c>
      <c r="H53">
        <v>1</v>
      </c>
      <c r="I53">
        <v>13</v>
      </c>
      <c r="J53" t="s">
        <v>16</v>
      </c>
      <c r="K53">
        <v>0</v>
      </c>
      <c r="L53">
        <v>6.5</v>
      </c>
      <c r="M53">
        <v>13</v>
      </c>
      <c r="N53" t="s">
        <v>17</v>
      </c>
      <c r="O53">
        <v>1163689815</v>
      </c>
      <c r="P53">
        <v>237426408</v>
      </c>
      <c r="Q53" s="1">
        <v>42558</v>
      </c>
      <c r="R53" s="1">
        <v>42559</v>
      </c>
      <c r="T53" t="s">
        <v>70</v>
      </c>
      <c r="U53" t="s">
        <v>247</v>
      </c>
    </row>
    <row r="54" spans="1:21" x14ac:dyDescent="0.2">
      <c r="A54" s="2">
        <v>1114708939</v>
      </c>
      <c r="B54" s="1">
        <v>42563</v>
      </c>
      <c r="C54" s="1" t="str">
        <f t="shared" si="0"/>
        <v>2016</v>
      </c>
      <c r="D54" s="1" t="str">
        <f t="shared" si="1"/>
        <v>July</v>
      </c>
      <c r="E54" s="1" t="str">
        <f t="shared" si="2"/>
        <v>Tuesday</v>
      </c>
      <c r="F54" t="s">
        <v>68</v>
      </c>
      <c r="G54" t="s">
        <v>241</v>
      </c>
      <c r="H54">
        <v>1</v>
      </c>
      <c r="I54">
        <v>19</v>
      </c>
      <c r="J54" t="s">
        <v>16</v>
      </c>
      <c r="K54">
        <v>0</v>
      </c>
      <c r="L54">
        <v>7.5</v>
      </c>
      <c r="M54">
        <v>19</v>
      </c>
      <c r="N54" t="s">
        <v>17</v>
      </c>
      <c r="O54">
        <v>1165399759</v>
      </c>
      <c r="P54">
        <v>226302008</v>
      </c>
      <c r="Q54" s="1">
        <v>42563</v>
      </c>
      <c r="R54" s="1">
        <v>42564</v>
      </c>
      <c r="S54" t="s">
        <v>30</v>
      </c>
      <c r="T54" t="s">
        <v>19</v>
      </c>
      <c r="U54" t="s">
        <v>19</v>
      </c>
    </row>
    <row r="55" spans="1:21" x14ac:dyDescent="0.2">
      <c r="A55" s="2">
        <v>1112649974</v>
      </c>
      <c r="B55" s="1">
        <v>42566</v>
      </c>
      <c r="C55" s="1" t="str">
        <f t="shared" si="0"/>
        <v>2016</v>
      </c>
      <c r="D55" s="1" t="str">
        <f t="shared" si="1"/>
        <v>July</v>
      </c>
      <c r="E55" s="1" t="str">
        <f t="shared" si="2"/>
        <v>Friday</v>
      </c>
      <c r="F55" t="s">
        <v>67</v>
      </c>
      <c r="G55" t="s">
        <v>234</v>
      </c>
      <c r="H55">
        <v>1</v>
      </c>
      <c r="I55">
        <v>60</v>
      </c>
      <c r="J55" t="s">
        <v>16</v>
      </c>
      <c r="K55">
        <v>0</v>
      </c>
      <c r="L55">
        <v>15</v>
      </c>
      <c r="M55">
        <v>60</v>
      </c>
      <c r="N55" t="s">
        <v>17</v>
      </c>
      <c r="O55">
        <v>1161579198</v>
      </c>
      <c r="P55">
        <v>466235215</v>
      </c>
      <c r="Q55" s="1">
        <v>42566</v>
      </c>
      <c r="R55" s="1">
        <v>42570</v>
      </c>
      <c r="T55" t="s">
        <v>23</v>
      </c>
      <c r="U55" t="s">
        <v>247</v>
      </c>
    </row>
    <row r="56" spans="1:21" x14ac:dyDescent="0.2">
      <c r="A56" s="2">
        <v>1116184275</v>
      </c>
      <c r="B56" s="1">
        <v>42569</v>
      </c>
      <c r="C56" s="1" t="str">
        <f t="shared" si="0"/>
        <v>2016</v>
      </c>
      <c r="D56" s="1" t="str">
        <f t="shared" si="1"/>
        <v>July</v>
      </c>
      <c r="E56" s="1" t="str">
        <f t="shared" si="2"/>
        <v>Monday</v>
      </c>
      <c r="F56" t="s">
        <v>46</v>
      </c>
      <c r="G56" t="s">
        <v>241</v>
      </c>
      <c r="H56">
        <v>1</v>
      </c>
      <c r="I56">
        <v>28</v>
      </c>
      <c r="J56" t="s">
        <v>16</v>
      </c>
      <c r="K56">
        <v>0</v>
      </c>
      <c r="L56">
        <v>10</v>
      </c>
      <c r="M56">
        <v>28</v>
      </c>
      <c r="N56" t="s">
        <v>17</v>
      </c>
      <c r="O56">
        <v>1167508389</v>
      </c>
      <c r="P56">
        <v>271316451</v>
      </c>
      <c r="Q56" s="1">
        <v>42569</v>
      </c>
      <c r="R56" s="1">
        <v>42570</v>
      </c>
      <c r="S56" t="s">
        <v>66</v>
      </c>
      <c r="T56" t="s">
        <v>19</v>
      </c>
      <c r="U56" t="s">
        <v>19</v>
      </c>
    </row>
    <row r="57" spans="1:21" x14ac:dyDescent="0.2">
      <c r="A57" s="2">
        <v>1122669504</v>
      </c>
      <c r="B57" s="1">
        <v>42608</v>
      </c>
      <c r="C57" s="1" t="str">
        <f t="shared" si="0"/>
        <v>2016</v>
      </c>
      <c r="D57" s="1" t="str">
        <f t="shared" si="1"/>
        <v>August</v>
      </c>
      <c r="E57" s="1" t="str">
        <f t="shared" si="2"/>
        <v>Friday</v>
      </c>
      <c r="F57" t="s">
        <v>65</v>
      </c>
      <c r="G57" t="s">
        <v>241</v>
      </c>
      <c r="H57">
        <v>1</v>
      </c>
      <c r="I57">
        <v>28</v>
      </c>
      <c r="J57" t="s">
        <v>16</v>
      </c>
      <c r="K57">
        <v>0</v>
      </c>
      <c r="L57">
        <v>5</v>
      </c>
      <c r="M57">
        <v>28</v>
      </c>
      <c r="N57" t="s">
        <v>17</v>
      </c>
      <c r="O57">
        <v>1174993522</v>
      </c>
      <c r="P57">
        <v>461329992</v>
      </c>
      <c r="Q57" s="1">
        <v>42608</v>
      </c>
      <c r="R57" s="1">
        <v>42611</v>
      </c>
      <c r="S57" t="s">
        <v>47</v>
      </c>
      <c r="T57" t="s">
        <v>19</v>
      </c>
      <c r="U57" t="s">
        <v>19</v>
      </c>
    </row>
    <row r="58" spans="1:21" x14ac:dyDescent="0.2">
      <c r="A58" s="2">
        <v>1122638234</v>
      </c>
      <c r="B58" s="1">
        <v>42608</v>
      </c>
      <c r="C58" s="1" t="str">
        <f t="shared" si="0"/>
        <v>2016</v>
      </c>
      <c r="D58" s="1" t="str">
        <f t="shared" si="1"/>
        <v>August</v>
      </c>
      <c r="E58" s="1" t="str">
        <f t="shared" si="2"/>
        <v>Friday</v>
      </c>
      <c r="F58" t="s">
        <v>46</v>
      </c>
      <c r="G58" t="s">
        <v>241</v>
      </c>
      <c r="H58">
        <v>1</v>
      </c>
      <c r="I58">
        <v>28</v>
      </c>
      <c r="J58" t="s">
        <v>16</v>
      </c>
      <c r="K58">
        <v>0</v>
      </c>
      <c r="L58">
        <v>10</v>
      </c>
      <c r="M58">
        <v>28</v>
      </c>
      <c r="N58" t="s">
        <v>17</v>
      </c>
      <c r="O58">
        <v>1174951532</v>
      </c>
      <c r="P58">
        <v>271316451</v>
      </c>
      <c r="Q58" s="1">
        <v>42608</v>
      </c>
      <c r="R58" s="1">
        <v>42611</v>
      </c>
      <c r="S58" t="s">
        <v>47</v>
      </c>
      <c r="T58" t="s">
        <v>19</v>
      </c>
      <c r="U58" t="s">
        <v>19</v>
      </c>
    </row>
    <row r="59" spans="1:21" x14ac:dyDescent="0.2">
      <c r="A59" s="2">
        <v>1123821086</v>
      </c>
      <c r="B59" s="1">
        <v>42613</v>
      </c>
      <c r="C59" s="1" t="str">
        <f t="shared" si="0"/>
        <v>2016</v>
      </c>
      <c r="D59" s="1" t="str">
        <f t="shared" si="1"/>
        <v>August</v>
      </c>
      <c r="E59" s="1" t="str">
        <f t="shared" si="2"/>
        <v>Wednesday</v>
      </c>
      <c r="F59" t="s">
        <v>64</v>
      </c>
      <c r="G59" t="s">
        <v>231</v>
      </c>
      <c r="H59">
        <v>1</v>
      </c>
      <c r="I59">
        <v>180</v>
      </c>
      <c r="J59" t="s">
        <v>16</v>
      </c>
      <c r="K59">
        <v>0</v>
      </c>
      <c r="L59">
        <v>83</v>
      </c>
      <c r="M59">
        <v>180</v>
      </c>
      <c r="N59" t="s">
        <v>17</v>
      </c>
      <c r="O59">
        <v>1182667937</v>
      </c>
      <c r="P59">
        <v>462303722</v>
      </c>
      <c r="Q59" s="1">
        <v>42613</v>
      </c>
      <c r="R59" s="1">
        <v>42619</v>
      </c>
      <c r="S59" t="s">
        <v>24</v>
      </c>
      <c r="T59" t="s">
        <v>19</v>
      </c>
      <c r="U59" t="s">
        <v>19</v>
      </c>
    </row>
    <row r="60" spans="1:21" x14ac:dyDescent="0.2">
      <c r="A60" s="2">
        <v>1127977137</v>
      </c>
      <c r="B60" s="1">
        <v>42618</v>
      </c>
      <c r="C60" s="1" t="str">
        <f t="shared" si="0"/>
        <v>2016</v>
      </c>
      <c r="D60" s="1" t="str">
        <f t="shared" si="1"/>
        <v>September</v>
      </c>
      <c r="E60" s="1" t="str">
        <f t="shared" si="2"/>
        <v>Monday</v>
      </c>
      <c r="F60" t="s">
        <v>20</v>
      </c>
      <c r="G60" t="s">
        <v>228</v>
      </c>
      <c r="H60">
        <v>1</v>
      </c>
      <c r="I60">
        <v>9</v>
      </c>
      <c r="J60" t="s">
        <v>16</v>
      </c>
      <c r="K60">
        <v>0</v>
      </c>
      <c r="L60">
        <v>7.5</v>
      </c>
      <c r="M60">
        <v>9</v>
      </c>
      <c r="N60" t="s">
        <v>17</v>
      </c>
      <c r="O60">
        <v>1184524993</v>
      </c>
      <c r="P60">
        <v>247798425</v>
      </c>
      <c r="Q60" s="1">
        <v>42618</v>
      </c>
      <c r="R60" s="1">
        <v>42619</v>
      </c>
      <c r="S60" t="s">
        <v>63</v>
      </c>
      <c r="T60" t="s">
        <v>19</v>
      </c>
      <c r="U60" t="s">
        <v>19</v>
      </c>
    </row>
    <row r="61" spans="1:21" x14ac:dyDescent="0.2">
      <c r="A61" s="2">
        <v>1128331695</v>
      </c>
      <c r="B61" s="1">
        <v>42619</v>
      </c>
      <c r="C61" s="1" t="str">
        <f t="shared" si="0"/>
        <v>2016</v>
      </c>
      <c r="D61" s="1" t="str">
        <f t="shared" si="1"/>
        <v>September</v>
      </c>
      <c r="E61" s="1" t="str">
        <f t="shared" si="2"/>
        <v>Tuesday</v>
      </c>
      <c r="F61" t="s">
        <v>20</v>
      </c>
      <c r="G61" t="s">
        <v>228</v>
      </c>
      <c r="H61">
        <v>1</v>
      </c>
      <c r="I61">
        <v>9</v>
      </c>
      <c r="J61" t="s">
        <v>16</v>
      </c>
      <c r="K61">
        <v>0</v>
      </c>
      <c r="L61">
        <v>7.5</v>
      </c>
      <c r="M61">
        <v>9</v>
      </c>
      <c r="N61" t="s">
        <v>17</v>
      </c>
      <c r="O61">
        <v>1185056959</v>
      </c>
      <c r="P61">
        <v>247798425</v>
      </c>
      <c r="Q61" s="1">
        <v>42619</v>
      </c>
      <c r="R61" s="1">
        <v>42621</v>
      </c>
      <c r="S61" t="s">
        <v>62</v>
      </c>
      <c r="T61" t="s">
        <v>19</v>
      </c>
      <c r="U61" t="s">
        <v>19</v>
      </c>
    </row>
    <row r="62" spans="1:21" x14ac:dyDescent="0.2">
      <c r="A62" s="2">
        <v>1126068280</v>
      </c>
      <c r="B62" s="1">
        <v>42622</v>
      </c>
      <c r="C62" s="1" t="str">
        <f t="shared" si="0"/>
        <v>2016</v>
      </c>
      <c r="D62" s="1" t="str">
        <f t="shared" si="1"/>
        <v>September</v>
      </c>
      <c r="E62" s="1" t="str">
        <f t="shared" si="2"/>
        <v>Friday</v>
      </c>
      <c r="F62" t="s">
        <v>20</v>
      </c>
      <c r="G62" t="s">
        <v>228</v>
      </c>
      <c r="H62">
        <v>1</v>
      </c>
      <c r="I62">
        <v>9</v>
      </c>
      <c r="J62" t="s">
        <v>16</v>
      </c>
      <c r="K62">
        <v>0</v>
      </c>
      <c r="L62">
        <v>7.5</v>
      </c>
      <c r="M62">
        <v>9</v>
      </c>
      <c r="N62" t="s">
        <v>17</v>
      </c>
      <c r="O62">
        <v>1179493188</v>
      </c>
      <c r="P62">
        <v>247798425</v>
      </c>
      <c r="Q62" s="1">
        <v>42622</v>
      </c>
      <c r="R62" s="1">
        <v>42623</v>
      </c>
      <c r="S62" t="s">
        <v>30</v>
      </c>
      <c r="T62" t="s">
        <v>19</v>
      </c>
      <c r="U62" t="s">
        <v>19</v>
      </c>
    </row>
    <row r="63" spans="1:21" x14ac:dyDescent="0.2">
      <c r="A63" s="2">
        <v>1129639555</v>
      </c>
      <c r="B63" s="1">
        <v>42624</v>
      </c>
      <c r="C63" s="1" t="str">
        <f t="shared" si="0"/>
        <v>2016</v>
      </c>
      <c r="D63" s="1" t="str">
        <f t="shared" si="1"/>
        <v>September</v>
      </c>
      <c r="E63" s="1" t="str">
        <f t="shared" si="2"/>
        <v>Sunday</v>
      </c>
      <c r="F63" t="s">
        <v>46</v>
      </c>
      <c r="G63" t="s">
        <v>241</v>
      </c>
      <c r="H63">
        <v>1</v>
      </c>
      <c r="I63">
        <v>30</v>
      </c>
      <c r="J63" t="s">
        <v>16</v>
      </c>
      <c r="K63">
        <v>0</v>
      </c>
      <c r="L63">
        <v>10</v>
      </c>
      <c r="M63">
        <v>30</v>
      </c>
      <c r="N63" t="s">
        <v>17</v>
      </c>
      <c r="O63">
        <v>1186963059</v>
      </c>
      <c r="P63">
        <v>271316451</v>
      </c>
      <c r="Q63" s="1">
        <v>42624</v>
      </c>
      <c r="R63" s="1">
        <v>42626</v>
      </c>
      <c r="S63" t="s">
        <v>25</v>
      </c>
      <c r="T63" t="s">
        <v>19</v>
      </c>
      <c r="U63" t="s">
        <v>19</v>
      </c>
    </row>
    <row r="64" spans="1:21" x14ac:dyDescent="0.2">
      <c r="A64" s="2">
        <v>1127171290</v>
      </c>
      <c r="B64" s="1">
        <v>42626</v>
      </c>
      <c r="C64" s="1" t="str">
        <f t="shared" si="0"/>
        <v>2016</v>
      </c>
      <c r="D64" s="1" t="str">
        <f t="shared" si="1"/>
        <v>September</v>
      </c>
      <c r="E64" s="1" t="str">
        <f t="shared" si="2"/>
        <v>Tuesday</v>
      </c>
      <c r="F64" t="s">
        <v>20</v>
      </c>
      <c r="G64" t="s">
        <v>228</v>
      </c>
      <c r="H64">
        <v>1</v>
      </c>
      <c r="I64">
        <v>9</v>
      </c>
      <c r="J64" t="s">
        <v>16</v>
      </c>
      <c r="K64">
        <v>0</v>
      </c>
      <c r="L64">
        <v>9.5</v>
      </c>
      <c r="M64">
        <v>9</v>
      </c>
      <c r="N64" t="s">
        <v>17</v>
      </c>
      <c r="O64">
        <v>1180934542</v>
      </c>
      <c r="P64">
        <v>247798425</v>
      </c>
      <c r="Q64" s="1">
        <v>42626</v>
      </c>
      <c r="R64" s="1">
        <v>42628</v>
      </c>
      <c r="S64" t="s">
        <v>61</v>
      </c>
      <c r="T64" t="s">
        <v>19</v>
      </c>
      <c r="U64" t="s">
        <v>19</v>
      </c>
    </row>
    <row r="65" spans="1:21" x14ac:dyDescent="0.2">
      <c r="A65" s="2">
        <v>1127171290</v>
      </c>
      <c r="B65" s="1">
        <v>42626</v>
      </c>
      <c r="C65" s="1" t="str">
        <f t="shared" si="0"/>
        <v>2016</v>
      </c>
      <c r="D65" s="1" t="str">
        <f t="shared" si="1"/>
        <v>September</v>
      </c>
      <c r="E65" s="1" t="str">
        <f t="shared" si="2"/>
        <v>Tuesday</v>
      </c>
      <c r="F65" t="s">
        <v>40</v>
      </c>
      <c r="G65" t="s">
        <v>228</v>
      </c>
      <c r="H65">
        <v>1</v>
      </c>
      <c r="I65">
        <v>9</v>
      </c>
      <c r="J65" t="s">
        <v>16</v>
      </c>
      <c r="K65">
        <v>0</v>
      </c>
      <c r="L65">
        <v>0</v>
      </c>
      <c r="M65">
        <v>9</v>
      </c>
      <c r="N65" t="s">
        <v>17</v>
      </c>
      <c r="O65">
        <v>1180934540</v>
      </c>
      <c r="P65">
        <v>263694899</v>
      </c>
      <c r="Q65" s="1">
        <v>42626</v>
      </c>
      <c r="R65" s="1">
        <v>42628</v>
      </c>
      <c r="S65" t="s">
        <v>61</v>
      </c>
      <c r="T65" t="s">
        <v>19</v>
      </c>
      <c r="U65" t="s">
        <v>19</v>
      </c>
    </row>
    <row r="66" spans="1:21" x14ac:dyDescent="0.2">
      <c r="A66" s="2">
        <v>1130780889</v>
      </c>
      <c r="B66" s="1">
        <v>42629</v>
      </c>
      <c r="C66" s="1" t="str">
        <f t="shared" ref="C66:C129" si="3">TEXT(B66,"YYYY")</f>
        <v>2016</v>
      </c>
      <c r="D66" s="1" t="str">
        <f t="shared" ref="D66:D129" si="4">TEXT(B66,"MMMM")</f>
        <v>September</v>
      </c>
      <c r="E66" s="1" t="str">
        <f t="shared" ref="E66:E129" si="5">TEXT(B66,"DDDD")</f>
        <v>Friday</v>
      </c>
      <c r="F66" t="s">
        <v>60</v>
      </c>
      <c r="G66" t="s">
        <v>234</v>
      </c>
      <c r="H66">
        <v>1</v>
      </c>
      <c r="I66">
        <v>40</v>
      </c>
      <c r="J66" t="s">
        <v>16</v>
      </c>
      <c r="K66">
        <v>0</v>
      </c>
      <c r="L66">
        <v>15</v>
      </c>
      <c r="M66">
        <v>40</v>
      </c>
      <c r="N66" t="s">
        <v>17</v>
      </c>
      <c r="O66">
        <v>1188625205</v>
      </c>
      <c r="P66">
        <v>465730140</v>
      </c>
      <c r="Q66" s="1">
        <v>42629</v>
      </c>
      <c r="R66" s="1">
        <v>42633</v>
      </c>
      <c r="T66" t="s">
        <v>23</v>
      </c>
      <c r="U66" t="s">
        <v>247</v>
      </c>
    </row>
    <row r="67" spans="1:21" x14ac:dyDescent="0.2">
      <c r="A67" s="2">
        <v>1129001888</v>
      </c>
      <c r="B67" s="1">
        <v>42633</v>
      </c>
      <c r="C67" s="1" t="str">
        <f t="shared" si="3"/>
        <v>2016</v>
      </c>
      <c r="D67" s="1" t="str">
        <f t="shared" si="4"/>
        <v>September</v>
      </c>
      <c r="E67" s="1" t="str">
        <f t="shared" si="5"/>
        <v>Tuesday</v>
      </c>
      <c r="F67" t="s">
        <v>58</v>
      </c>
      <c r="G67" t="s">
        <v>228</v>
      </c>
      <c r="H67">
        <v>1</v>
      </c>
      <c r="I67">
        <v>11</v>
      </c>
      <c r="J67" t="s">
        <v>16</v>
      </c>
      <c r="K67">
        <v>0</v>
      </c>
      <c r="L67">
        <v>7.5</v>
      </c>
      <c r="M67">
        <v>11</v>
      </c>
      <c r="N67" t="s">
        <v>17</v>
      </c>
      <c r="O67">
        <v>1190290223</v>
      </c>
      <c r="P67">
        <v>480026037</v>
      </c>
      <c r="Q67" s="1">
        <v>42633</v>
      </c>
      <c r="R67" s="1">
        <v>42634</v>
      </c>
      <c r="S67" t="s">
        <v>59</v>
      </c>
      <c r="T67" t="s">
        <v>19</v>
      </c>
      <c r="U67" t="s">
        <v>19</v>
      </c>
    </row>
    <row r="68" spans="1:21" x14ac:dyDescent="0.2">
      <c r="A68" s="2">
        <v>1128922716</v>
      </c>
      <c r="B68" s="1">
        <v>42633</v>
      </c>
      <c r="C68" s="1" t="str">
        <f t="shared" si="3"/>
        <v>2016</v>
      </c>
      <c r="D68" s="1" t="str">
        <f t="shared" si="4"/>
        <v>September</v>
      </c>
      <c r="E68" s="1" t="str">
        <f t="shared" si="5"/>
        <v>Tuesday</v>
      </c>
      <c r="F68" t="s">
        <v>46</v>
      </c>
      <c r="G68" t="s">
        <v>241</v>
      </c>
      <c r="H68">
        <v>1</v>
      </c>
      <c r="I68">
        <v>35</v>
      </c>
      <c r="J68" t="s">
        <v>16</v>
      </c>
      <c r="K68">
        <v>0</v>
      </c>
      <c r="L68">
        <v>10</v>
      </c>
      <c r="M68">
        <v>35</v>
      </c>
      <c r="N68" t="s">
        <v>17</v>
      </c>
      <c r="O68">
        <v>1183205996</v>
      </c>
      <c r="P68">
        <v>271316451</v>
      </c>
      <c r="Q68" s="1">
        <v>42633</v>
      </c>
      <c r="R68" s="1">
        <v>42634</v>
      </c>
      <c r="S68" t="s">
        <v>51</v>
      </c>
      <c r="T68" t="s">
        <v>19</v>
      </c>
      <c r="U68" t="s">
        <v>19</v>
      </c>
    </row>
    <row r="69" spans="1:21" x14ac:dyDescent="0.2">
      <c r="A69" s="2">
        <v>1132475070</v>
      </c>
      <c r="B69" s="1">
        <v>42647</v>
      </c>
      <c r="C69" s="1" t="str">
        <f t="shared" si="3"/>
        <v>2016</v>
      </c>
      <c r="D69" s="1" t="str">
        <f t="shared" si="4"/>
        <v>October</v>
      </c>
      <c r="E69" s="1" t="str">
        <f t="shared" si="5"/>
        <v>Tuesday</v>
      </c>
      <c r="F69" t="s">
        <v>20</v>
      </c>
      <c r="G69" t="s">
        <v>228</v>
      </c>
      <c r="H69">
        <v>1</v>
      </c>
      <c r="I69">
        <v>9</v>
      </c>
      <c r="J69" t="s">
        <v>16</v>
      </c>
      <c r="K69">
        <v>0</v>
      </c>
      <c r="L69">
        <v>7.5</v>
      </c>
      <c r="M69">
        <v>9</v>
      </c>
      <c r="N69" t="s">
        <v>17</v>
      </c>
      <c r="O69">
        <v>1187841364</v>
      </c>
      <c r="P69">
        <v>247798425</v>
      </c>
      <c r="Q69" s="1">
        <v>42647</v>
      </c>
      <c r="R69" s="1">
        <v>42648</v>
      </c>
      <c r="S69" t="s">
        <v>47</v>
      </c>
      <c r="T69" t="s">
        <v>19</v>
      </c>
      <c r="U69" t="s">
        <v>19</v>
      </c>
    </row>
    <row r="70" spans="1:21" x14ac:dyDescent="0.2">
      <c r="A70" s="2">
        <v>1136587733</v>
      </c>
      <c r="B70" s="1">
        <v>42652</v>
      </c>
      <c r="C70" s="1" t="str">
        <f t="shared" si="3"/>
        <v>2016</v>
      </c>
      <c r="D70" s="1" t="str">
        <f t="shared" si="4"/>
        <v>October</v>
      </c>
      <c r="E70" s="1" t="str">
        <f t="shared" si="5"/>
        <v>Sunday</v>
      </c>
      <c r="F70" t="s">
        <v>20</v>
      </c>
      <c r="G70" t="s">
        <v>228</v>
      </c>
      <c r="H70">
        <v>2</v>
      </c>
      <c r="I70">
        <v>10</v>
      </c>
      <c r="J70" t="s">
        <v>16</v>
      </c>
      <c r="K70">
        <v>0</v>
      </c>
      <c r="L70">
        <v>9.5</v>
      </c>
      <c r="M70">
        <v>20</v>
      </c>
      <c r="N70" t="s">
        <v>17</v>
      </c>
      <c r="O70">
        <v>1197157521</v>
      </c>
      <c r="P70">
        <v>247798425</v>
      </c>
      <c r="Q70" s="1">
        <v>42652</v>
      </c>
      <c r="R70" s="1">
        <v>42653</v>
      </c>
      <c r="S70" t="s">
        <v>32</v>
      </c>
      <c r="T70" t="s">
        <v>19</v>
      </c>
      <c r="U70" t="s">
        <v>19</v>
      </c>
    </row>
    <row r="71" spans="1:21" x14ac:dyDescent="0.2">
      <c r="A71" s="2">
        <v>1134021380</v>
      </c>
      <c r="B71" s="1">
        <v>42653</v>
      </c>
      <c r="C71" s="1" t="str">
        <f t="shared" si="3"/>
        <v>2016</v>
      </c>
      <c r="D71" s="1" t="str">
        <f t="shared" si="4"/>
        <v>October</v>
      </c>
      <c r="E71" s="1" t="str">
        <f t="shared" si="5"/>
        <v>Monday</v>
      </c>
      <c r="F71" t="s">
        <v>40</v>
      </c>
      <c r="G71" t="s">
        <v>228</v>
      </c>
      <c r="H71">
        <v>1</v>
      </c>
      <c r="I71">
        <v>9</v>
      </c>
      <c r="J71" t="s">
        <v>16</v>
      </c>
      <c r="K71">
        <v>0</v>
      </c>
      <c r="L71">
        <v>7.5</v>
      </c>
      <c r="M71">
        <v>9</v>
      </c>
      <c r="N71" t="s">
        <v>17</v>
      </c>
      <c r="O71">
        <v>1189857882</v>
      </c>
      <c r="P71">
        <v>263694899</v>
      </c>
      <c r="Q71" s="1">
        <v>42653</v>
      </c>
      <c r="R71" s="1">
        <v>42654</v>
      </c>
      <c r="S71" t="s">
        <v>53</v>
      </c>
      <c r="T71" t="s">
        <v>19</v>
      </c>
      <c r="U71" t="s">
        <v>19</v>
      </c>
    </row>
    <row r="72" spans="1:21" x14ac:dyDescent="0.2">
      <c r="A72" s="2">
        <v>1134167446</v>
      </c>
      <c r="B72" s="1">
        <v>42654</v>
      </c>
      <c r="C72" s="1" t="str">
        <f t="shared" si="3"/>
        <v>2016</v>
      </c>
      <c r="D72" s="1" t="str">
        <f t="shared" si="4"/>
        <v>October</v>
      </c>
      <c r="E72" s="1" t="str">
        <f t="shared" si="5"/>
        <v>Tuesday</v>
      </c>
      <c r="F72" t="s">
        <v>40</v>
      </c>
      <c r="G72" t="s">
        <v>228</v>
      </c>
      <c r="H72">
        <v>1</v>
      </c>
      <c r="I72">
        <v>9</v>
      </c>
      <c r="J72" t="s">
        <v>16</v>
      </c>
      <c r="K72">
        <v>0</v>
      </c>
      <c r="L72">
        <v>7.5</v>
      </c>
      <c r="M72">
        <v>9</v>
      </c>
      <c r="N72" t="s">
        <v>17</v>
      </c>
      <c r="O72">
        <v>1197932905</v>
      </c>
      <c r="P72">
        <v>263694899</v>
      </c>
      <c r="Q72" s="1">
        <v>42654</v>
      </c>
      <c r="R72" s="1">
        <v>42655</v>
      </c>
      <c r="S72" t="s">
        <v>38</v>
      </c>
      <c r="T72" t="s">
        <v>19</v>
      </c>
      <c r="U72" t="s">
        <v>19</v>
      </c>
    </row>
    <row r="73" spans="1:21" x14ac:dyDescent="0.2">
      <c r="A73" s="2">
        <v>1137345999</v>
      </c>
      <c r="B73" s="1">
        <v>42655</v>
      </c>
      <c r="C73" s="1" t="str">
        <f t="shared" si="3"/>
        <v>2016</v>
      </c>
      <c r="D73" s="1" t="str">
        <f t="shared" si="4"/>
        <v>October</v>
      </c>
      <c r="E73" s="1" t="str">
        <f t="shared" si="5"/>
        <v>Wednesday</v>
      </c>
      <c r="F73" t="s">
        <v>20</v>
      </c>
      <c r="G73" t="s">
        <v>228</v>
      </c>
      <c r="H73">
        <v>1</v>
      </c>
      <c r="I73">
        <v>9</v>
      </c>
      <c r="J73" t="s">
        <v>16</v>
      </c>
      <c r="K73">
        <v>0</v>
      </c>
      <c r="L73">
        <v>5</v>
      </c>
      <c r="M73">
        <v>9</v>
      </c>
      <c r="N73" t="s">
        <v>17</v>
      </c>
      <c r="O73">
        <v>1190332106</v>
      </c>
      <c r="P73">
        <v>247798425</v>
      </c>
      <c r="Q73" s="1">
        <v>42655</v>
      </c>
      <c r="R73" s="1">
        <v>42656</v>
      </c>
      <c r="T73" t="s">
        <v>23</v>
      </c>
      <c r="U73" t="s">
        <v>247</v>
      </c>
    </row>
    <row r="74" spans="1:21" x14ac:dyDescent="0.2">
      <c r="A74" s="2">
        <v>1135084086</v>
      </c>
      <c r="B74" s="1">
        <v>42658</v>
      </c>
      <c r="C74" s="1" t="str">
        <f t="shared" si="3"/>
        <v>2016</v>
      </c>
      <c r="D74" s="1" t="str">
        <f t="shared" si="4"/>
        <v>October</v>
      </c>
      <c r="E74" s="1" t="str">
        <f t="shared" si="5"/>
        <v>Saturday</v>
      </c>
      <c r="F74" t="s">
        <v>20</v>
      </c>
      <c r="G74" t="s">
        <v>228</v>
      </c>
      <c r="H74">
        <v>1</v>
      </c>
      <c r="I74">
        <v>9</v>
      </c>
      <c r="J74" t="s">
        <v>16</v>
      </c>
      <c r="K74">
        <v>0</v>
      </c>
      <c r="L74">
        <v>7.5</v>
      </c>
      <c r="M74">
        <v>9</v>
      </c>
      <c r="N74" t="s">
        <v>17</v>
      </c>
      <c r="O74">
        <v>1199289711</v>
      </c>
      <c r="P74">
        <v>247798425</v>
      </c>
      <c r="Q74" s="1">
        <v>42658</v>
      </c>
      <c r="R74" s="1">
        <v>42658</v>
      </c>
      <c r="S74" t="s">
        <v>32</v>
      </c>
      <c r="T74" t="s">
        <v>19</v>
      </c>
      <c r="U74" t="s">
        <v>19</v>
      </c>
    </row>
    <row r="75" spans="1:21" x14ac:dyDescent="0.2">
      <c r="A75" s="2">
        <v>1135973128</v>
      </c>
      <c r="B75" s="1">
        <v>42661</v>
      </c>
      <c r="C75" s="1" t="str">
        <f t="shared" si="3"/>
        <v>2016</v>
      </c>
      <c r="D75" s="1" t="str">
        <f t="shared" si="4"/>
        <v>October</v>
      </c>
      <c r="E75" s="1" t="str">
        <f t="shared" si="5"/>
        <v>Tuesday</v>
      </c>
      <c r="F75" t="s">
        <v>31</v>
      </c>
      <c r="G75" t="s">
        <v>229</v>
      </c>
      <c r="H75">
        <v>1</v>
      </c>
      <c r="I75">
        <v>12</v>
      </c>
      <c r="J75" t="s">
        <v>16</v>
      </c>
      <c r="K75">
        <v>0</v>
      </c>
      <c r="L75">
        <v>5</v>
      </c>
      <c r="M75">
        <v>12</v>
      </c>
      <c r="N75" t="s">
        <v>17</v>
      </c>
      <c r="O75">
        <v>1192417306</v>
      </c>
      <c r="P75">
        <v>245254507</v>
      </c>
      <c r="Q75" s="1">
        <v>42661</v>
      </c>
      <c r="R75" s="1">
        <v>42662</v>
      </c>
      <c r="T75" t="s">
        <v>23</v>
      </c>
      <c r="U75" t="s">
        <v>247</v>
      </c>
    </row>
    <row r="76" spans="1:21" x14ac:dyDescent="0.2">
      <c r="A76" s="2">
        <v>1139567265</v>
      </c>
      <c r="B76" s="1">
        <v>42663</v>
      </c>
      <c r="C76" s="1" t="str">
        <f t="shared" si="3"/>
        <v>2016</v>
      </c>
      <c r="D76" s="1" t="str">
        <f t="shared" si="4"/>
        <v>October</v>
      </c>
      <c r="E76" s="1" t="str">
        <f t="shared" si="5"/>
        <v>Thursday</v>
      </c>
      <c r="F76" t="s">
        <v>20</v>
      </c>
      <c r="G76" t="s">
        <v>228</v>
      </c>
      <c r="H76">
        <v>1</v>
      </c>
      <c r="I76">
        <v>9</v>
      </c>
      <c r="J76" t="s">
        <v>16</v>
      </c>
      <c r="K76">
        <v>0</v>
      </c>
      <c r="L76">
        <v>7.5</v>
      </c>
      <c r="M76">
        <v>9</v>
      </c>
      <c r="N76" t="s">
        <v>17</v>
      </c>
      <c r="O76">
        <v>1193164322</v>
      </c>
      <c r="P76">
        <v>247798425</v>
      </c>
      <c r="Q76" s="1">
        <v>42663</v>
      </c>
      <c r="R76" s="1">
        <v>42664</v>
      </c>
      <c r="S76" t="s">
        <v>29</v>
      </c>
      <c r="T76" t="s">
        <v>19</v>
      </c>
      <c r="U76" t="s">
        <v>19</v>
      </c>
    </row>
    <row r="77" spans="1:21" x14ac:dyDescent="0.2">
      <c r="A77" s="2">
        <v>1137770720</v>
      </c>
      <c r="B77" s="1">
        <v>42669</v>
      </c>
      <c r="C77" s="1" t="str">
        <f t="shared" si="3"/>
        <v>2016</v>
      </c>
      <c r="D77" s="1" t="str">
        <f t="shared" si="4"/>
        <v>October</v>
      </c>
      <c r="E77" s="1" t="str">
        <f t="shared" si="5"/>
        <v>Wednesday</v>
      </c>
      <c r="F77" t="s">
        <v>20</v>
      </c>
      <c r="G77" t="s">
        <v>228</v>
      </c>
      <c r="H77">
        <v>1</v>
      </c>
      <c r="I77">
        <v>9</v>
      </c>
      <c r="J77" t="s">
        <v>16</v>
      </c>
      <c r="K77">
        <v>0</v>
      </c>
      <c r="L77">
        <v>7.5</v>
      </c>
      <c r="M77">
        <v>9</v>
      </c>
      <c r="N77" t="s">
        <v>17</v>
      </c>
      <c r="O77">
        <v>1203348311</v>
      </c>
      <c r="P77">
        <v>247798425</v>
      </c>
      <c r="Q77" s="1">
        <v>42669</v>
      </c>
      <c r="R77" s="1">
        <v>42670</v>
      </c>
      <c r="S77" t="s">
        <v>24</v>
      </c>
      <c r="T77" t="s">
        <v>19</v>
      </c>
      <c r="U77" t="s">
        <v>19</v>
      </c>
    </row>
    <row r="78" spans="1:21" x14ac:dyDescent="0.2">
      <c r="A78" s="2">
        <v>1142224163</v>
      </c>
      <c r="B78" s="1">
        <v>42674</v>
      </c>
      <c r="C78" s="1" t="str">
        <f t="shared" si="3"/>
        <v>2016</v>
      </c>
      <c r="D78" s="1" t="str">
        <f t="shared" si="4"/>
        <v>October</v>
      </c>
      <c r="E78" s="1" t="str">
        <f t="shared" si="5"/>
        <v>Monday</v>
      </c>
      <c r="F78" t="s">
        <v>20</v>
      </c>
      <c r="G78" t="s">
        <v>228</v>
      </c>
      <c r="H78">
        <v>1</v>
      </c>
      <c r="I78">
        <v>9</v>
      </c>
      <c r="J78" t="s">
        <v>16</v>
      </c>
      <c r="K78">
        <v>0</v>
      </c>
      <c r="L78">
        <v>7.5</v>
      </c>
      <c r="M78">
        <v>9</v>
      </c>
      <c r="N78" t="s">
        <v>17</v>
      </c>
      <c r="O78">
        <v>1205287695</v>
      </c>
      <c r="P78">
        <v>247798425</v>
      </c>
      <c r="Q78" s="1">
        <v>42674</v>
      </c>
      <c r="R78" s="1">
        <v>42676</v>
      </c>
      <c r="S78" t="s">
        <v>38</v>
      </c>
      <c r="T78" t="s">
        <v>19</v>
      </c>
      <c r="U78" t="s">
        <v>19</v>
      </c>
    </row>
    <row r="79" spans="1:21" x14ac:dyDescent="0.2">
      <c r="A79" s="2">
        <v>1139344250</v>
      </c>
      <c r="B79" s="1">
        <v>42676</v>
      </c>
      <c r="C79" s="1" t="str">
        <f t="shared" si="3"/>
        <v>2016</v>
      </c>
      <c r="D79" s="1" t="str">
        <f t="shared" si="4"/>
        <v>November</v>
      </c>
      <c r="E79" s="1" t="str">
        <f t="shared" si="5"/>
        <v>Wednesday</v>
      </c>
      <c r="F79" t="s">
        <v>56</v>
      </c>
      <c r="G79" t="s">
        <v>231</v>
      </c>
      <c r="H79">
        <v>1</v>
      </c>
      <c r="I79">
        <v>10</v>
      </c>
      <c r="J79" t="s">
        <v>16</v>
      </c>
      <c r="K79">
        <v>0</v>
      </c>
      <c r="L79">
        <v>44</v>
      </c>
      <c r="M79">
        <v>10</v>
      </c>
      <c r="N79" t="s">
        <v>17</v>
      </c>
      <c r="O79">
        <v>1205788407</v>
      </c>
      <c r="P79">
        <v>254461730</v>
      </c>
      <c r="Q79" s="1">
        <v>42676</v>
      </c>
      <c r="R79" s="1">
        <v>42678</v>
      </c>
      <c r="T79" t="s">
        <v>57</v>
      </c>
      <c r="U79" t="s">
        <v>247</v>
      </c>
    </row>
    <row r="80" spans="1:21" x14ac:dyDescent="0.2">
      <c r="A80" s="2">
        <v>1139344250</v>
      </c>
      <c r="B80" s="1">
        <v>42676</v>
      </c>
      <c r="C80" s="1" t="str">
        <f t="shared" si="3"/>
        <v>2016</v>
      </c>
      <c r="D80" s="1" t="str">
        <f t="shared" si="4"/>
        <v>November</v>
      </c>
      <c r="E80" s="1" t="str">
        <f t="shared" si="5"/>
        <v>Wednesday</v>
      </c>
      <c r="F80" t="s">
        <v>52</v>
      </c>
      <c r="G80" t="s">
        <v>233</v>
      </c>
      <c r="H80">
        <v>1</v>
      </c>
      <c r="I80">
        <v>44</v>
      </c>
      <c r="J80" t="s">
        <v>16</v>
      </c>
      <c r="K80">
        <v>0</v>
      </c>
      <c r="L80">
        <v>0</v>
      </c>
      <c r="M80">
        <v>44</v>
      </c>
      <c r="N80" t="s">
        <v>17</v>
      </c>
      <c r="O80">
        <v>1196960066</v>
      </c>
      <c r="P80">
        <v>254117648</v>
      </c>
      <c r="Q80" s="1">
        <v>42676</v>
      </c>
      <c r="R80" s="1">
        <v>42678</v>
      </c>
      <c r="T80" t="s">
        <v>57</v>
      </c>
      <c r="U80" t="s">
        <v>247</v>
      </c>
    </row>
    <row r="81" spans="1:21" x14ac:dyDescent="0.2">
      <c r="A81" s="2">
        <v>1141532046</v>
      </c>
      <c r="B81" s="1">
        <v>42684</v>
      </c>
      <c r="C81" s="1" t="str">
        <f t="shared" si="3"/>
        <v>2016</v>
      </c>
      <c r="D81" s="1" t="str">
        <f t="shared" si="4"/>
        <v>November</v>
      </c>
      <c r="E81" s="1" t="str">
        <f t="shared" si="5"/>
        <v>Thursday</v>
      </c>
      <c r="F81" t="s">
        <v>15</v>
      </c>
      <c r="G81" t="s">
        <v>228</v>
      </c>
      <c r="H81">
        <v>1</v>
      </c>
      <c r="I81">
        <v>9</v>
      </c>
      <c r="J81" t="s">
        <v>16</v>
      </c>
      <c r="K81">
        <v>0</v>
      </c>
      <c r="L81">
        <v>7.5</v>
      </c>
      <c r="M81">
        <v>9</v>
      </c>
      <c r="N81" t="s">
        <v>17</v>
      </c>
      <c r="O81">
        <v>1209108129</v>
      </c>
      <c r="P81">
        <v>251050855</v>
      </c>
      <c r="Q81" s="1">
        <v>42684</v>
      </c>
      <c r="R81" s="1">
        <v>42685</v>
      </c>
      <c r="S81" t="s">
        <v>55</v>
      </c>
      <c r="T81" t="s">
        <v>19</v>
      </c>
      <c r="U81" t="s">
        <v>19</v>
      </c>
    </row>
    <row r="82" spans="1:21" x14ac:dyDescent="0.2">
      <c r="A82" s="2">
        <v>1141715926</v>
      </c>
      <c r="B82" s="1">
        <v>42685</v>
      </c>
      <c r="C82" s="1" t="str">
        <f t="shared" si="3"/>
        <v>2016</v>
      </c>
      <c r="D82" s="1" t="str">
        <f t="shared" si="4"/>
        <v>November</v>
      </c>
      <c r="E82" s="1" t="str">
        <f t="shared" si="5"/>
        <v>Friday</v>
      </c>
      <c r="F82" t="s">
        <v>20</v>
      </c>
      <c r="G82" t="s">
        <v>228</v>
      </c>
      <c r="H82">
        <v>1</v>
      </c>
      <c r="I82">
        <v>9</v>
      </c>
      <c r="J82" t="s">
        <v>16</v>
      </c>
      <c r="K82">
        <v>0</v>
      </c>
      <c r="L82">
        <v>6</v>
      </c>
      <c r="M82">
        <v>9</v>
      </c>
      <c r="N82" t="s">
        <v>17</v>
      </c>
      <c r="O82">
        <v>1209383089</v>
      </c>
      <c r="P82">
        <v>247798425</v>
      </c>
      <c r="Q82" s="1">
        <v>42685</v>
      </c>
      <c r="R82" s="1">
        <v>42686</v>
      </c>
      <c r="T82" t="s">
        <v>23</v>
      </c>
      <c r="U82" t="s">
        <v>247</v>
      </c>
    </row>
    <row r="83" spans="1:21" x14ac:dyDescent="0.2">
      <c r="A83" s="2">
        <v>1141715926</v>
      </c>
      <c r="B83" s="1">
        <v>42685</v>
      </c>
      <c r="C83" s="1" t="str">
        <f t="shared" si="3"/>
        <v>2016</v>
      </c>
      <c r="D83" s="1" t="str">
        <f t="shared" si="4"/>
        <v>November</v>
      </c>
      <c r="E83" s="1" t="str">
        <f t="shared" si="5"/>
        <v>Friday</v>
      </c>
      <c r="F83" t="s">
        <v>40</v>
      </c>
      <c r="G83" t="s">
        <v>228</v>
      </c>
      <c r="H83">
        <v>1</v>
      </c>
      <c r="I83">
        <v>9</v>
      </c>
      <c r="J83" t="s">
        <v>16</v>
      </c>
      <c r="K83">
        <v>0</v>
      </c>
      <c r="L83">
        <v>0</v>
      </c>
      <c r="M83">
        <v>9</v>
      </c>
      <c r="N83" t="s">
        <v>17</v>
      </c>
      <c r="O83">
        <v>1200112202</v>
      </c>
      <c r="P83">
        <v>263694899</v>
      </c>
      <c r="Q83" s="1">
        <v>42685</v>
      </c>
      <c r="R83" s="1">
        <v>42686</v>
      </c>
      <c r="T83" t="s">
        <v>23</v>
      </c>
      <c r="U83" t="s">
        <v>247</v>
      </c>
    </row>
    <row r="84" spans="1:21" x14ac:dyDescent="0.2">
      <c r="A84" s="2">
        <v>1146402835</v>
      </c>
      <c r="B84" s="1">
        <v>42689</v>
      </c>
      <c r="C84" s="1" t="str">
        <f t="shared" si="3"/>
        <v>2016</v>
      </c>
      <c r="D84" s="1" t="str">
        <f t="shared" si="4"/>
        <v>November</v>
      </c>
      <c r="E84" s="1" t="str">
        <f t="shared" si="5"/>
        <v>Tuesday</v>
      </c>
      <c r="F84" t="s">
        <v>48</v>
      </c>
      <c r="G84" t="s">
        <v>229</v>
      </c>
      <c r="H84">
        <v>1</v>
      </c>
      <c r="I84">
        <v>10</v>
      </c>
      <c r="J84" t="s">
        <v>16</v>
      </c>
      <c r="K84">
        <v>0</v>
      </c>
      <c r="L84">
        <v>9.5</v>
      </c>
      <c r="M84">
        <v>10</v>
      </c>
      <c r="N84" t="s">
        <v>17</v>
      </c>
      <c r="O84">
        <v>1211211655</v>
      </c>
      <c r="P84">
        <v>249705158</v>
      </c>
      <c r="Q84" s="1">
        <v>42689</v>
      </c>
      <c r="R84" s="1">
        <v>42690</v>
      </c>
      <c r="S84" t="s">
        <v>34</v>
      </c>
      <c r="T84" t="s">
        <v>19</v>
      </c>
      <c r="U84" t="s">
        <v>19</v>
      </c>
    </row>
    <row r="85" spans="1:21" x14ac:dyDescent="0.2">
      <c r="A85" s="2">
        <v>1146402835</v>
      </c>
      <c r="B85" s="1">
        <v>42689</v>
      </c>
      <c r="C85" s="1" t="str">
        <f t="shared" si="3"/>
        <v>2016</v>
      </c>
      <c r="D85" s="1" t="str">
        <f t="shared" si="4"/>
        <v>November</v>
      </c>
      <c r="E85" s="1" t="str">
        <f t="shared" si="5"/>
        <v>Tuesday</v>
      </c>
      <c r="F85" t="s">
        <v>15</v>
      </c>
      <c r="G85" t="s">
        <v>228</v>
      </c>
      <c r="H85">
        <v>1</v>
      </c>
      <c r="I85">
        <v>9</v>
      </c>
      <c r="J85" t="s">
        <v>16</v>
      </c>
      <c r="K85">
        <v>0</v>
      </c>
      <c r="L85">
        <v>0</v>
      </c>
      <c r="M85">
        <v>9</v>
      </c>
      <c r="N85" t="s">
        <v>17</v>
      </c>
      <c r="O85">
        <v>1211211653</v>
      </c>
      <c r="P85">
        <v>251050855</v>
      </c>
      <c r="Q85" s="1">
        <v>42689</v>
      </c>
      <c r="R85" s="1">
        <v>42690</v>
      </c>
      <c r="S85" t="s">
        <v>34</v>
      </c>
      <c r="T85" t="s">
        <v>19</v>
      </c>
      <c r="U85" t="s">
        <v>19</v>
      </c>
    </row>
    <row r="86" spans="1:21" x14ac:dyDescent="0.2">
      <c r="A86" s="2">
        <v>1146344569</v>
      </c>
      <c r="B86" s="1">
        <v>42689</v>
      </c>
      <c r="C86" s="1" t="str">
        <f t="shared" si="3"/>
        <v>2016</v>
      </c>
      <c r="D86" s="1" t="str">
        <f t="shared" si="4"/>
        <v>November</v>
      </c>
      <c r="E86" s="1" t="str">
        <f t="shared" si="5"/>
        <v>Tuesday</v>
      </c>
      <c r="F86" t="s">
        <v>54</v>
      </c>
      <c r="G86" t="s">
        <v>232</v>
      </c>
      <c r="H86">
        <v>1</v>
      </c>
      <c r="I86">
        <v>220</v>
      </c>
      <c r="J86" t="s">
        <v>16</v>
      </c>
      <c r="K86">
        <v>0</v>
      </c>
      <c r="L86">
        <v>100</v>
      </c>
      <c r="M86">
        <v>220</v>
      </c>
      <c r="N86" t="s">
        <v>17</v>
      </c>
      <c r="O86">
        <v>1211130005</v>
      </c>
      <c r="P86">
        <v>487104831</v>
      </c>
      <c r="Q86" s="1">
        <v>42689</v>
      </c>
      <c r="R86" s="1">
        <v>42691</v>
      </c>
      <c r="S86" t="s">
        <v>34</v>
      </c>
      <c r="T86" t="s">
        <v>19</v>
      </c>
      <c r="U86" t="s">
        <v>19</v>
      </c>
    </row>
    <row r="87" spans="1:21" x14ac:dyDescent="0.2">
      <c r="A87" s="2">
        <v>1146896253</v>
      </c>
      <c r="B87" s="1">
        <v>42690</v>
      </c>
      <c r="C87" s="1" t="str">
        <f t="shared" si="3"/>
        <v>2016</v>
      </c>
      <c r="D87" s="1" t="str">
        <f t="shared" si="4"/>
        <v>November</v>
      </c>
      <c r="E87" s="1" t="str">
        <f t="shared" si="5"/>
        <v>Wednesday</v>
      </c>
      <c r="F87" t="s">
        <v>40</v>
      </c>
      <c r="G87" t="s">
        <v>228</v>
      </c>
      <c r="H87">
        <v>1</v>
      </c>
      <c r="I87">
        <v>8.5</v>
      </c>
      <c r="J87" t="s">
        <v>16</v>
      </c>
      <c r="K87">
        <v>0</v>
      </c>
      <c r="L87">
        <v>6.5</v>
      </c>
      <c r="M87">
        <v>8.5</v>
      </c>
      <c r="N87" t="s">
        <v>17</v>
      </c>
      <c r="O87">
        <v>1202298458</v>
      </c>
      <c r="P87">
        <v>263694899</v>
      </c>
      <c r="Q87" s="1">
        <v>42690</v>
      </c>
      <c r="R87" s="1">
        <v>42691</v>
      </c>
      <c r="T87" t="s">
        <v>26</v>
      </c>
      <c r="U87" t="s">
        <v>26</v>
      </c>
    </row>
    <row r="88" spans="1:21" x14ac:dyDescent="0.2">
      <c r="A88" s="2">
        <v>1148823175</v>
      </c>
      <c r="B88" s="1">
        <v>42696</v>
      </c>
      <c r="C88" s="1" t="str">
        <f t="shared" si="3"/>
        <v>2016</v>
      </c>
      <c r="D88" s="1" t="str">
        <f t="shared" si="4"/>
        <v>November</v>
      </c>
      <c r="E88" s="1" t="str">
        <f t="shared" si="5"/>
        <v>Tuesday</v>
      </c>
      <c r="F88" t="s">
        <v>20</v>
      </c>
      <c r="G88" t="s">
        <v>228</v>
      </c>
      <c r="H88">
        <v>1</v>
      </c>
      <c r="I88">
        <v>8.5</v>
      </c>
      <c r="J88" t="s">
        <v>16</v>
      </c>
      <c r="K88">
        <v>0</v>
      </c>
      <c r="L88">
        <v>6</v>
      </c>
      <c r="M88">
        <v>8.5</v>
      </c>
      <c r="N88" t="s">
        <v>17</v>
      </c>
      <c r="O88">
        <v>1214544349</v>
      </c>
      <c r="P88">
        <v>247798425</v>
      </c>
      <c r="Q88" s="1">
        <v>42696</v>
      </c>
      <c r="R88" s="1">
        <v>42697</v>
      </c>
      <c r="T88" t="s">
        <v>23</v>
      </c>
      <c r="U88" t="s">
        <v>247</v>
      </c>
    </row>
    <row r="89" spans="1:21" x14ac:dyDescent="0.2">
      <c r="A89" s="2">
        <v>1148823175</v>
      </c>
      <c r="B89" s="1">
        <v>42696</v>
      </c>
      <c r="C89" s="1" t="str">
        <f t="shared" si="3"/>
        <v>2016</v>
      </c>
      <c r="D89" s="1" t="str">
        <f t="shared" si="4"/>
        <v>November</v>
      </c>
      <c r="E89" s="1" t="str">
        <f t="shared" si="5"/>
        <v>Tuesday</v>
      </c>
      <c r="F89" t="s">
        <v>40</v>
      </c>
      <c r="G89" t="s">
        <v>228</v>
      </c>
      <c r="H89">
        <v>1</v>
      </c>
      <c r="I89">
        <v>8.5</v>
      </c>
      <c r="J89" t="s">
        <v>16</v>
      </c>
      <c r="K89">
        <v>0</v>
      </c>
      <c r="L89">
        <v>0</v>
      </c>
      <c r="M89">
        <v>8.5</v>
      </c>
      <c r="N89" t="s">
        <v>17</v>
      </c>
      <c r="O89">
        <v>1204601226</v>
      </c>
      <c r="P89">
        <v>263694899</v>
      </c>
      <c r="Q89" s="1">
        <v>42696</v>
      </c>
      <c r="R89" s="1">
        <v>42697</v>
      </c>
      <c r="T89" t="s">
        <v>23</v>
      </c>
      <c r="U89" t="s">
        <v>247</v>
      </c>
    </row>
    <row r="90" spans="1:21" x14ac:dyDescent="0.2">
      <c r="A90" s="2">
        <v>1145500694</v>
      </c>
      <c r="B90" s="1">
        <v>42697</v>
      </c>
      <c r="C90" s="1" t="str">
        <f t="shared" si="3"/>
        <v>2016</v>
      </c>
      <c r="D90" s="1" t="str">
        <f t="shared" si="4"/>
        <v>November</v>
      </c>
      <c r="E90" s="1" t="str">
        <f t="shared" si="5"/>
        <v>Wednesday</v>
      </c>
      <c r="F90" t="s">
        <v>20</v>
      </c>
      <c r="G90" t="s">
        <v>228</v>
      </c>
      <c r="H90">
        <v>1</v>
      </c>
      <c r="I90">
        <v>9</v>
      </c>
      <c r="J90" t="s">
        <v>16</v>
      </c>
      <c r="K90">
        <v>0</v>
      </c>
      <c r="L90">
        <v>7.5</v>
      </c>
      <c r="M90">
        <v>9</v>
      </c>
      <c r="N90" t="s">
        <v>17</v>
      </c>
      <c r="O90">
        <v>1205044248</v>
      </c>
      <c r="P90">
        <v>247798425</v>
      </c>
      <c r="Q90" s="1">
        <v>42697</v>
      </c>
      <c r="R90" s="1">
        <v>42698</v>
      </c>
      <c r="S90" t="s">
        <v>44</v>
      </c>
      <c r="T90" t="s">
        <v>19</v>
      </c>
      <c r="U90" t="s">
        <v>19</v>
      </c>
    </row>
    <row r="91" spans="1:21" x14ac:dyDescent="0.2">
      <c r="A91" s="2">
        <v>1150030567</v>
      </c>
      <c r="B91" s="1">
        <v>42699</v>
      </c>
      <c r="C91" s="1" t="str">
        <f t="shared" si="3"/>
        <v>2016</v>
      </c>
      <c r="D91" s="1" t="str">
        <f t="shared" si="4"/>
        <v>November</v>
      </c>
      <c r="E91" s="1" t="str">
        <f t="shared" si="5"/>
        <v>Friday</v>
      </c>
      <c r="F91" t="s">
        <v>40</v>
      </c>
      <c r="G91" t="s">
        <v>228</v>
      </c>
      <c r="H91">
        <v>2</v>
      </c>
      <c r="I91">
        <v>9</v>
      </c>
      <c r="J91" t="s">
        <v>16</v>
      </c>
      <c r="K91">
        <v>0</v>
      </c>
      <c r="L91">
        <v>9.5</v>
      </c>
      <c r="M91">
        <v>18</v>
      </c>
      <c r="N91" t="s">
        <v>17</v>
      </c>
      <c r="O91">
        <v>1216353079</v>
      </c>
      <c r="P91">
        <v>263694899</v>
      </c>
      <c r="Q91" s="1">
        <v>42699</v>
      </c>
      <c r="R91" s="1">
        <v>42702</v>
      </c>
      <c r="S91" t="s">
        <v>53</v>
      </c>
      <c r="T91" t="s">
        <v>19</v>
      </c>
      <c r="U91" t="s">
        <v>19</v>
      </c>
    </row>
    <row r="92" spans="1:21" x14ac:dyDescent="0.2">
      <c r="A92" s="2">
        <v>1150178265</v>
      </c>
      <c r="B92" s="1">
        <v>42700</v>
      </c>
      <c r="C92" s="1" t="str">
        <f t="shared" si="3"/>
        <v>2016</v>
      </c>
      <c r="D92" s="1" t="str">
        <f t="shared" si="4"/>
        <v>November</v>
      </c>
      <c r="E92" s="1" t="str">
        <f t="shared" si="5"/>
        <v>Saturday</v>
      </c>
      <c r="F92" t="s">
        <v>52</v>
      </c>
      <c r="G92" t="s">
        <v>233</v>
      </c>
      <c r="H92">
        <v>1</v>
      </c>
      <c r="I92">
        <v>44</v>
      </c>
      <c r="J92" t="s">
        <v>16</v>
      </c>
      <c r="K92">
        <v>0</v>
      </c>
      <c r="L92">
        <v>42</v>
      </c>
      <c r="M92">
        <v>44</v>
      </c>
      <c r="N92" t="s">
        <v>17</v>
      </c>
      <c r="O92">
        <v>1216578135</v>
      </c>
      <c r="P92">
        <v>254117648</v>
      </c>
      <c r="Q92" s="1">
        <v>42700</v>
      </c>
      <c r="R92" s="1">
        <v>42702</v>
      </c>
      <c r="S92" t="s">
        <v>25</v>
      </c>
      <c r="T92" t="s">
        <v>19</v>
      </c>
      <c r="U92" t="s">
        <v>19</v>
      </c>
    </row>
    <row r="93" spans="1:21" x14ac:dyDescent="0.2">
      <c r="A93" s="2">
        <v>1150971913</v>
      </c>
      <c r="B93" s="1">
        <v>42701</v>
      </c>
      <c r="C93" s="1" t="str">
        <f t="shared" si="3"/>
        <v>2016</v>
      </c>
      <c r="D93" s="1" t="str">
        <f t="shared" si="4"/>
        <v>November</v>
      </c>
      <c r="E93" s="1" t="str">
        <f t="shared" si="5"/>
        <v>Sunday</v>
      </c>
      <c r="F93" t="s">
        <v>15</v>
      </c>
      <c r="G93" t="s">
        <v>228</v>
      </c>
      <c r="H93">
        <v>1</v>
      </c>
      <c r="I93">
        <v>9</v>
      </c>
      <c r="J93" t="s">
        <v>16</v>
      </c>
      <c r="K93">
        <v>0</v>
      </c>
      <c r="L93">
        <v>9.5</v>
      </c>
      <c r="M93">
        <v>9</v>
      </c>
      <c r="N93" t="s">
        <v>17</v>
      </c>
      <c r="O93">
        <v>1217702921</v>
      </c>
      <c r="P93">
        <v>251050855</v>
      </c>
      <c r="Q93" s="1">
        <v>42701</v>
      </c>
      <c r="R93" s="1">
        <v>42702</v>
      </c>
      <c r="S93" t="s">
        <v>51</v>
      </c>
      <c r="T93" t="s">
        <v>19</v>
      </c>
      <c r="U93" t="s">
        <v>19</v>
      </c>
    </row>
    <row r="94" spans="1:21" x14ac:dyDescent="0.2">
      <c r="A94" s="2">
        <v>1150971913</v>
      </c>
      <c r="B94" s="1">
        <v>42701</v>
      </c>
      <c r="C94" s="1" t="str">
        <f t="shared" si="3"/>
        <v>2016</v>
      </c>
      <c r="D94" s="1" t="str">
        <f t="shared" si="4"/>
        <v>November</v>
      </c>
      <c r="E94" s="1" t="str">
        <f t="shared" si="5"/>
        <v>Sunday</v>
      </c>
      <c r="F94" t="s">
        <v>40</v>
      </c>
      <c r="G94" t="s">
        <v>228</v>
      </c>
      <c r="H94">
        <v>1</v>
      </c>
      <c r="I94">
        <v>9</v>
      </c>
      <c r="J94" t="s">
        <v>16</v>
      </c>
      <c r="K94">
        <v>0</v>
      </c>
      <c r="L94">
        <v>0</v>
      </c>
      <c r="M94">
        <v>9</v>
      </c>
      <c r="N94" t="s">
        <v>17</v>
      </c>
      <c r="O94">
        <v>1207377644</v>
      </c>
      <c r="P94">
        <v>263694899</v>
      </c>
      <c r="Q94" s="1">
        <v>42701</v>
      </c>
      <c r="R94" s="1">
        <v>42702</v>
      </c>
      <c r="S94" t="s">
        <v>51</v>
      </c>
      <c r="T94" t="s">
        <v>19</v>
      </c>
      <c r="U94" t="s">
        <v>19</v>
      </c>
    </row>
    <row r="95" spans="1:21" x14ac:dyDescent="0.2">
      <c r="A95" s="2">
        <v>1151410993</v>
      </c>
      <c r="B95" s="1">
        <v>42702</v>
      </c>
      <c r="C95" s="1" t="str">
        <f t="shared" si="3"/>
        <v>2016</v>
      </c>
      <c r="D95" s="1" t="str">
        <f t="shared" si="4"/>
        <v>November</v>
      </c>
      <c r="E95" s="1" t="str">
        <f t="shared" si="5"/>
        <v>Monday</v>
      </c>
      <c r="F95" t="s">
        <v>20</v>
      </c>
      <c r="G95" t="s">
        <v>228</v>
      </c>
      <c r="H95">
        <v>1</v>
      </c>
      <c r="I95">
        <v>9</v>
      </c>
      <c r="J95" t="s">
        <v>16</v>
      </c>
      <c r="K95">
        <v>0</v>
      </c>
      <c r="L95">
        <v>6.5</v>
      </c>
      <c r="M95">
        <v>9</v>
      </c>
      <c r="N95" t="s">
        <v>17</v>
      </c>
      <c r="O95">
        <v>1218318429</v>
      </c>
      <c r="P95">
        <v>247798425</v>
      </c>
      <c r="Q95" s="1">
        <v>42702</v>
      </c>
      <c r="R95" s="1">
        <v>42703</v>
      </c>
      <c r="T95" t="s">
        <v>50</v>
      </c>
      <c r="U95" t="s">
        <v>247</v>
      </c>
    </row>
    <row r="96" spans="1:21" x14ac:dyDescent="0.2">
      <c r="A96" s="2">
        <v>1151839037</v>
      </c>
      <c r="B96" s="1">
        <v>42703</v>
      </c>
      <c r="C96" s="1" t="str">
        <f t="shared" si="3"/>
        <v>2016</v>
      </c>
      <c r="D96" s="1" t="str">
        <f t="shared" si="4"/>
        <v>November</v>
      </c>
      <c r="E96" s="1" t="str">
        <f t="shared" si="5"/>
        <v>Tuesday</v>
      </c>
      <c r="F96" t="s">
        <v>20</v>
      </c>
      <c r="G96" t="s">
        <v>228</v>
      </c>
      <c r="H96">
        <v>1</v>
      </c>
      <c r="I96">
        <v>10</v>
      </c>
      <c r="J96" t="s">
        <v>16</v>
      </c>
      <c r="K96">
        <v>0</v>
      </c>
      <c r="L96">
        <v>7.5</v>
      </c>
      <c r="M96">
        <v>10</v>
      </c>
      <c r="N96" t="s">
        <v>17</v>
      </c>
      <c r="O96">
        <v>1218915515</v>
      </c>
      <c r="P96">
        <v>247798425</v>
      </c>
      <c r="Q96" s="1">
        <v>42703</v>
      </c>
      <c r="R96" s="1">
        <v>42704</v>
      </c>
      <c r="S96" t="s">
        <v>30</v>
      </c>
      <c r="T96" t="s">
        <v>19</v>
      </c>
      <c r="U96" t="s">
        <v>19</v>
      </c>
    </row>
    <row r="97" spans="1:21" x14ac:dyDescent="0.2">
      <c r="A97" s="2">
        <v>1152942251</v>
      </c>
      <c r="B97" s="1">
        <v>42705</v>
      </c>
      <c r="C97" s="1" t="str">
        <f t="shared" si="3"/>
        <v>2016</v>
      </c>
      <c r="D97" s="1" t="str">
        <f t="shared" si="4"/>
        <v>December</v>
      </c>
      <c r="E97" s="1" t="str">
        <f t="shared" si="5"/>
        <v>Thursday</v>
      </c>
      <c r="F97" t="s">
        <v>48</v>
      </c>
      <c r="G97" t="s">
        <v>229</v>
      </c>
      <c r="H97">
        <v>1</v>
      </c>
      <c r="I97">
        <v>10</v>
      </c>
      <c r="J97" t="s">
        <v>16</v>
      </c>
      <c r="K97">
        <v>0</v>
      </c>
      <c r="L97">
        <v>6.5</v>
      </c>
      <c r="M97">
        <v>10</v>
      </c>
      <c r="N97" t="s">
        <v>17</v>
      </c>
      <c r="O97">
        <v>1220382767</v>
      </c>
      <c r="P97">
        <v>249705158</v>
      </c>
      <c r="Q97" s="1">
        <v>42705</v>
      </c>
      <c r="R97" s="1">
        <v>42706</v>
      </c>
      <c r="T97" t="s">
        <v>49</v>
      </c>
      <c r="U97" t="s">
        <v>247</v>
      </c>
    </row>
    <row r="98" spans="1:21" x14ac:dyDescent="0.2">
      <c r="A98" s="2">
        <v>1153741661</v>
      </c>
      <c r="B98" s="1">
        <v>42706</v>
      </c>
      <c r="C98" s="1" t="str">
        <f t="shared" si="3"/>
        <v>2016</v>
      </c>
      <c r="D98" s="1" t="str">
        <f t="shared" si="4"/>
        <v>December</v>
      </c>
      <c r="E98" s="1" t="str">
        <f t="shared" si="5"/>
        <v>Friday</v>
      </c>
      <c r="F98" t="s">
        <v>20</v>
      </c>
      <c r="G98" t="s">
        <v>228</v>
      </c>
      <c r="H98">
        <v>1</v>
      </c>
      <c r="I98">
        <v>10</v>
      </c>
      <c r="J98" t="s">
        <v>16</v>
      </c>
      <c r="K98">
        <v>0</v>
      </c>
      <c r="L98">
        <v>7.5</v>
      </c>
      <c r="M98">
        <v>10</v>
      </c>
      <c r="N98" t="s">
        <v>17</v>
      </c>
      <c r="O98">
        <v>1221428131</v>
      </c>
      <c r="P98">
        <v>247798425</v>
      </c>
      <c r="Q98" s="1">
        <v>42706</v>
      </c>
      <c r="R98" s="1">
        <v>42709</v>
      </c>
      <c r="S98" t="s">
        <v>47</v>
      </c>
      <c r="T98" t="s">
        <v>19</v>
      </c>
      <c r="U98" t="s">
        <v>19</v>
      </c>
    </row>
    <row r="99" spans="1:21" x14ac:dyDescent="0.2">
      <c r="A99" s="2">
        <v>1149755660</v>
      </c>
      <c r="B99" s="1">
        <v>42707</v>
      </c>
      <c r="C99" s="1" t="str">
        <f t="shared" si="3"/>
        <v>2016</v>
      </c>
      <c r="D99" s="1" t="str">
        <f t="shared" si="4"/>
        <v>December</v>
      </c>
      <c r="E99" s="1" t="str">
        <f t="shared" si="5"/>
        <v>Saturday</v>
      </c>
      <c r="F99" t="s">
        <v>46</v>
      </c>
      <c r="G99" t="s">
        <v>241</v>
      </c>
      <c r="H99">
        <v>1</v>
      </c>
      <c r="I99">
        <v>25</v>
      </c>
      <c r="J99" t="s">
        <v>16</v>
      </c>
      <c r="K99">
        <v>0</v>
      </c>
      <c r="L99">
        <v>10</v>
      </c>
      <c r="M99">
        <v>25</v>
      </c>
      <c r="N99" t="s">
        <v>17</v>
      </c>
      <c r="O99">
        <v>1210668616</v>
      </c>
      <c r="P99">
        <v>271316451</v>
      </c>
      <c r="Q99" s="1">
        <v>42707</v>
      </c>
      <c r="R99" s="1">
        <v>42710</v>
      </c>
      <c r="S99" t="s">
        <v>24</v>
      </c>
      <c r="T99" t="s">
        <v>19</v>
      </c>
      <c r="U99" t="s">
        <v>19</v>
      </c>
    </row>
    <row r="100" spans="1:21" x14ac:dyDescent="0.2">
      <c r="A100" s="2">
        <v>1150702166</v>
      </c>
      <c r="B100" s="1">
        <v>42708</v>
      </c>
      <c r="C100" s="1" t="str">
        <f t="shared" si="3"/>
        <v>2016</v>
      </c>
      <c r="D100" s="1" t="str">
        <f t="shared" si="4"/>
        <v>December</v>
      </c>
      <c r="E100" s="1" t="str">
        <f t="shared" si="5"/>
        <v>Sunday</v>
      </c>
      <c r="F100" t="s">
        <v>20</v>
      </c>
      <c r="G100" t="s">
        <v>228</v>
      </c>
      <c r="H100">
        <v>1</v>
      </c>
      <c r="I100">
        <v>9.5</v>
      </c>
      <c r="J100" t="s">
        <v>16</v>
      </c>
      <c r="K100">
        <v>0</v>
      </c>
      <c r="L100">
        <v>7.5</v>
      </c>
      <c r="M100">
        <v>9.5</v>
      </c>
      <c r="N100" t="s">
        <v>17</v>
      </c>
      <c r="O100">
        <v>1211820322</v>
      </c>
      <c r="P100">
        <v>247798425</v>
      </c>
      <c r="Q100" s="1">
        <v>42708</v>
      </c>
      <c r="R100" s="1">
        <v>42709</v>
      </c>
      <c r="S100" t="s">
        <v>43</v>
      </c>
      <c r="T100" t="s">
        <v>19</v>
      </c>
      <c r="U100" t="s">
        <v>19</v>
      </c>
    </row>
    <row r="101" spans="1:21" x14ac:dyDescent="0.2">
      <c r="A101" s="2">
        <v>1150614656</v>
      </c>
      <c r="B101" s="1">
        <v>42708</v>
      </c>
      <c r="C101" s="1" t="str">
        <f t="shared" si="3"/>
        <v>2016</v>
      </c>
      <c r="D101" s="1" t="str">
        <f t="shared" si="4"/>
        <v>December</v>
      </c>
      <c r="E101" s="1" t="str">
        <f t="shared" si="5"/>
        <v>Sunday</v>
      </c>
      <c r="F101" t="s">
        <v>20</v>
      </c>
      <c r="G101" t="s">
        <v>228</v>
      </c>
      <c r="H101">
        <v>1</v>
      </c>
      <c r="I101">
        <v>8.5</v>
      </c>
      <c r="J101" t="s">
        <v>16</v>
      </c>
      <c r="K101">
        <v>0</v>
      </c>
      <c r="L101">
        <v>7.5</v>
      </c>
      <c r="M101">
        <v>8.5</v>
      </c>
      <c r="N101" t="s">
        <v>17</v>
      </c>
      <c r="O101">
        <v>1211714650</v>
      </c>
      <c r="P101">
        <v>247798425</v>
      </c>
      <c r="Q101" s="1">
        <v>42708</v>
      </c>
      <c r="R101" s="1">
        <v>42709</v>
      </c>
      <c r="S101" t="s">
        <v>44</v>
      </c>
      <c r="T101" t="s">
        <v>19</v>
      </c>
      <c r="U101" t="s">
        <v>19</v>
      </c>
    </row>
    <row r="102" spans="1:21" x14ac:dyDescent="0.2">
      <c r="A102" s="2">
        <v>1154501257</v>
      </c>
      <c r="B102" s="1">
        <v>42708</v>
      </c>
      <c r="C102" s="1" t="str">
        <f t="shared" si="3"/>
        <v>2016</v>
      </c>
      <c r="D102" s="1" t="str">
        <f t="shared" si="4"/>
        <v>December</v>
      </c>
      <c r="E102" s="1" t="str">
        <f t="shared" si="5"/>
        <v>Sunday</v>
      </c>
      <c r="F102" t="s">
        <v>20</v>
      </c>
      <c r="G102" t="s">
        <v>228</v>
      </c>
      <c r="H102">
        <v>1</v>
      </c>
      <c r="I102">
        <v>9</v>
      </c>
      <c r="J102" t="s">
        <v>16</v>
      </c>
      <c r="K102">
        <v>0</v>
      </c>
      <c r="L102">
        <v>9.5</v>
      </c>
      <c r="M102">
        <v>9</v>
      </c>
      <c r="N102" t="s">
        <v>17</v>
      </c>
      <c r="O102">
        <v>1222418219</v>
      </c>
      <c r="P102">
        <v>247798425</v>
      </c>
      <c r="Q102" s="1">
        <v>42708</v>
      </c>
      <c r="R102" s="1">
        <v>42709</v>
      </c>
      <c r="S102" t="s">
        <v>45</v>
      </c>
      <c r="T102" t="s">
        <v>19</v>
      </c>
      <c r="U102" t="s">
        <v>19</v>
      </c>
    </row>
    <row r="103" spans="1:21" x14ac:dyDescent="0.2">
      <c r="A103" s="2">
        <v>1154501257</v>
      </c>
      <c r="B103" s="1">
        <v>42708</v>
      </c>
      <c r="C103" s="1" t="str">
        <f t="shared" si="3"/>
        <v>2016</v>
      </c>
      <c r="D103" s="1" t="str">
        <f t="shared" si="4"/>
        <v>December</v>
      </c>
      <c r="E103" s="1" t="str">
        <f t="shared" si="5"/>
        <v>Sunday</v>
      </c>
      <c r="F103" t="s">
        <v>40</v>
      </c>
      <c r="G103" t="s">
        <v>228</v>
      </c>
      <c r="H103">
        <v>1</v>
      </c>
      <c r="I103">
        <v>9</v>
      </c>
      <c r="J103" t="s">
        <v>16</v>
      </c>
      <c r="K103">
        <v>0</v>
      </c>
      <c r="L103">
        <v>0</v>
      </c>
      <c r="M103">
        <v>9</v>
      </c>
      <c r="N103" t="s">
        <v>17</v>
      </c>
      <c r="O103">
        <v>1211496066</v>
      </c>
      <c r="P103">
        <v>263694899</v>
      </c>
      <c r="Q103" s="1">
        <v>42708</v>
      </c>
      <c r="R103" s="1">
        <v>42709</v>
      </c>
      <c r="S103" t="s">
        <v>45</v>
      </c>
      <c r="T103" t="s">
        <v>19</v>
      </c>
      <c r="U103" t="s">
        <v>19</v>
      </c>
    </row>
    <row r="104" spans="1:21" x14ac:dyDescent="0.2">
      <c r="A104" s="2">
        <v>1151621372</v>
      </c>
      <c r="B104" s="1">
        <v>42710</v>
      </c>
      <c r="C104" s="1" t="str">
        <f t="shared" si="3"/>
        <v>2016</v>
      </c>
      <c r="D104" s="1" t="str">
        <f t="shared" si="4"/>
        <v>December</v>
      </c>
      <c r="E104" s="1" t="str">
        <f t="shared" si="5"/>
        <v>Tuesday</v>
      </c>
      <c r="F104" t="s">
        <v>20</v>
      </c>
      <c r="G104" t="s">
        <v>228</v>
      </c>
      <c r="H104">
        <v>1</v>
      </c>
      <c r="I104">
        <v>9</v>
      </c>
      <c r="J104" t="s">
        <v>16</v>
      </c>
      <c r="K104">
        <v>0</v>
      </c>
      <c r="L104">
        <v>6.5</v>
      </c>
      <c r="M104">
        <v>9</v>
      </c>
      <c r="N104" t="s">
        <v>17</v>
      </c>
      <c r="O104">
        <v>1224085437</v>
      </c>
      <c r="P104">
        <v>247798425</v>
      </c>
      <c r="Q104" s="1">
        <v>42710</v>
      </c>
      <c r="R104" s="1">
        <v>42711</v>
      </c>
      <c r="T104" t="s">
        <v>42</v>
      </c>
      <c r="U104" t="s">
        <v>247</v>
      </c>
    </row>
    <row r="105" spans="1:21" x14ac:dyDescent="0.2">
      <c r="A105" s="2">
        <v>1155695105</v>
      </c>
      <c r="B105" s="1">
        <v>42710</v>
      </c>
      <c r="C105" s="1" t="str">
        <f t="shared" si="3"/>
        <v>2016</v>
      </c>
      <c r="D105" s="1" t="str">
        <f t="shared" si="4"/>
        <v>December</v>
      </c>
      <c r="E105" s="1" t="str">
        <f t="shared" si="5"/>
        <v>Tuesday</v>
      </c>
      <c r="F105" t="s">
        <v>40</v>
      </c>
      <c r="G105" t="s">
        <v>228</v>
      </c>
      <c r="H105">
        <v>1</v>
      </c>
      <c r="I105">
        <v>9.5</v>
      </c>
      <c r="J105" t="s">
        <v>16</v>
      </c>
      <c r="K105">
        <v>0</v>
      </c>
      <c r="L105">
        <v>6.5</v>
      </c>
      <c r="M105">
        <v>9.5</v>
      </c>
      <c r="N105" t="s">
        <v>17</v>
      </c>
      <c r="O105">
        <v>1212842802</v>
      </c>
      <c r="P105">
        <v>263694899</v>
      </c>
      <c r="Q105" s="1">
        <v>42710</v>
      </c>
      <c r="R105" s="1">
        <v>42711</v>
      </c>
      <c r="T105" t="s">
        <v>26</v>
      </c>
      <c r="U105" t="s">
        <v>26</v>
      </c>
    </row>
    <row r="106" spans="1:21" x14ac:dyDescent="0.2">
      <c r="A106" s="2">
        <v>1151290760</v>
      </c>
      <c r="B106" s="1">
        <v>42710</v>
      </c>
      <c r="C106" s="1" t="str">
        <f t="shared" si="3"/>
        <v>2016</v>
      </c>
      <c r="D106" s="1" t="str">
        <f t="shared" si="4"/>
        <v>December</v>
      </c>
      <c r="E106" s="1" t="str">
        <f t="shared" si="5"/>
        <v>Tuesday</v>
      </c>
      <c r="F106" t="s">
        <v>37</v>
      </c>
      <c r="G106" t="s">
        <v>228</v>
      </c>
      <c r="H106">
        <v>1</v>
      </c>
      <c r="I106">
        <v>9.5</v>
      </c>
      <c r="J106" t="s">
        <v>16</v>
      </c>
      <c r="K106">
        <v>0</v>
      </c>
      <c r="L106">
        <v>7.5</v>
      </c>
      <c r="M106">
        <v>9.5</v>
      </c>
      <c r="N106" t="s">
        <v>17</v>
      </c>
      <c r="O106">
        <v>1223620019</v>
      </c>
      <c r="P106">
        <v>248743085</v>
      </c>
      <c r="Q106" s="1">
        <v>42710</v>
      </c>
      <c r="R106" s="1">
        <v>42710</v>
      </c>
      <c r="T106" t="s">
        <v>39</v>
      </c>
      <c r="U106" t="s">
        <v>39</v>
      </c>
    </row>
    <row r="107" spans="1:21" x14ac:dyDescent="0.2">
      <c r="A107" s="2">
        <v>1152152138</v>
      </c>
      <c r="B107" s="1">
        <v>42711</v>
      </c>
      <c r="C107" s="1" t="str">
        <f t="shared" si="3"/>
        <v>2016</v>
      </c>
      <c r="D107" s="1" t="str">
        <f t="shared" si="4"/>
        <v>December</v>
      </c>
      <c r="E107" s="1" t="str">
        <f t="shared" si="5"/>
        <v>Wednesday</v>
      </c>
      <c r="F107" t="s">
        <v>40</v>
      </c>
      <c r="G107" t="s">
        <v>228</v>
      </c>
      <c r="H107">
        <v>1</v>
      </c>
      <c r="I107">
        <v>9</v>
      </c>
      <c r="J107" t="s">
        <v>16</v>
      </c>
      <c r="K107">
        <v>0</v>
      </c>
      <c r="L107">
        <v>6.5</v>
      </c>
      <c r="M107">
        <v>9</v>
      </c>
      <c r="N107" t="s">
        <v>17</v>
      </c>
      <c r="O107">
        <v>1213581268</v>
      </c>
      <c r="P107">
        <v>263694899</v>
      </c>
      <c r="Q107" s="1">
        <v>42711</v>
      </c>
      <c r="R107" s="1">
        <v>42713</v>
      </c>
      <c r="T107" t="s">
        <v>26</v>
      </c>
      <c r="U107" t="s">
        <v>26</v>
      </c>
    </row>
    <row r="108" spans="1:21" x14ac:dyDescent="0.2">
      <c r="A108" s="2">
        <v>1153156560</v>
      </c>
      <c r="B108" s="1">
        <v>42713</v>
      </c>
      <c r="C108" s="1" t="str">
        <f t="shared" si="3"/>
        <v>2016</v>
      </c>
      <c r="D108" s="1" t="str">
        <f t="shared" si="4"/>
        <v>December</v>
      </c>
      <c r="E108" s="1" t="str">
        <f t="shared" si="5"/>
        <v>Friday</v>
      </c>
      <c r="F108" t="s">
        <v>27</v>
      </c>
      <c r="G108" t="s">
        <v>230</v>
      </c>
      <c r="H108">
        <v>1</v>
      </c>
      <c r="I108">
        <v>40</v>
      </c>
      <c r="J108" t="s">
        <v>16</v>
      </c>
      <c r="K108">
        <v>0</v>
      </c>
      <c r="L108">
        <v>6</v>
      </c>
      <c r="M108">
        <v>40</v>
      </c>
      <c r="N108" t="s">
        <v>17</v>
      </c>
      <c r="O108">
        <v>1214800324</v>
      </c>
      <c r="P108">
        <v>226178880</v>
      </c>
      <c r="Q108" s="1">
        <v>42713</v>
      </c>
      <c r="R108" s="1">
        <v>42716</v>
      </c>
      <c r="T108" t="s">
        <v>23</v>
      </c>
      <c r="U108" t="s">
        <v>247</v>
      </c>
    </row>
    <row r="109" spans="1:21" x14ac:dyDescent="0.2">
      <c r="A109" s="2">
        <v>1153558934</v>
      </c>
      <c r="B109" s="1">
        <v>42714</v>
      </c>
      <c r="C109" s="1" t="str">
        <f t="shared" si="3"/>
        <v>2016</v>
      </c>
      <c r="D109" s="1" t="str">
        <f t="shared" si="4"/>
        <v>December</v>
      </c>
      <c r="E109" s="1" t="str">
        <f t="shared" si="5"/>
        <v>Saturday</v>
      </c>
      <c r="F109" t="s">
        <v>20</v>
      </c>
      <c r="G109" t="s">
        <v>228</v>
      </c>
      <c r="H109">
        <v>1</v>
      </c>
      <c r="I109">
        <v>9</v>
      </c>
      <c r="J109" t="s">
        <v>16</v>
      </c>
      <c r="K109">
        <v>0</v>
      </c>
      <c r="L109">
        <v>7.5</v>
      </c>
      <c r="M109">
        <v>9</v>
      </c>
      <c r="N109" t="s">
        <v>17</v>
      </c>
      <c r="O109">
        <v>1226794381</v>
      </c>
      <c r="P109">
        <v>247798425</v>
      </c>
      <c r="Q109" s="1">
        <v>42714</v>
      </c>
      <c r="R109" s="1">
        <v>42716</v>
      </c>
      <c r="S109" t="s">
        <v>24</v>
      </c>
      <c r="T109" t="s">
        <v>19</v>
      </c>
      <c r="U109" t="s">
        <v>19</v>
      </c>
    </row>
    <row r="110" spans="1:21" x14ac:dyDescent="0.2">
      <c r="A110" s="2">
        <v>1157777861</v>
      </c>
      <c r="B110" s="1">
        <v>42714</v>
      </c>
      <c r="C110" s="1" t="str">
        <f t="shared" si="3"/>
        <v>2016</v>
      </c>
      <c r="D110" s="1" t="str">
        <f t="shared" si="4"/>
        <v>December</v>
      </c>
      <c r="E110" s="1" t="str">
        <f t="shared" si="5"/>
        <v>Saturday</v>
      </c>
      <c r="F110" t="s">
        <v>41</v>
      </c>
      <c r="G110" t="s">
        <v>232</v>
      </c>
      <c r="H110">
        <v>1</v>
      </c>
      <c r="I110">
        <v>150</v>
      </c>
      <c r="J110" t="s">
        <v>16</v>
      </c>
      <c r="K110">
        <v>0</v>
      </c>
      <c r="L110">
        <v>83</v>
      </c>
      <c r="M110">
        <v>150</v>
      </c>
      <c r="N110" t="s">
        <v>17</v>
      </c>
      <c r="O110">
        <v>1226685651</v>
      </c>
      <c r="P110">
        <v>271552444</v>
      </c>
      <c r="Q110" s="1">
        <v>42714</v>
      </c>
      <c r="R110" s="1">
        <v>42718</v>
      </c>
      <c r="S110" t="s">
        <v>30</v>
      </c>
      <c r="T110" t="s">
        <v>19</v>
      </c>
      <c r="U110" t="s">
        <v>19</v>
      </c>
    </row>
    <row r="111" spans="1:21" x14ac:dyDescent="0.2">
      <c r="A111" s="2">
        <v>1158306607</v>
      </c>
      <c r="B111" s="1">
        <v>42715</v>
      </c>
      <c r="C111" s="1" t="str">
        <f t="shared" si="3"/>
        <v>2016</v>
      </c>
      <c r="D111" s="1" t="str">
        <f t="shared" si="4"/>
        <v>December</v>
      </c>
      <c r="E111" s="1" t="str">
        <f t="shared" si="5"/>
        <v>Sunday</v>
      </c>
      <c r="F111" t="s">
        <v>20</v>
      </c>
      <c r="G111" t="s">
        <v>228</v>
      </c>
      <c r="H111">
        <v>1</v>
      </c>
      <c r="I111">
        <v>9.5</v>
      </c>
      <c r="J111" t="s">
        <v>16</v>
      </c>
      <c r="K111">
        <v>0</v>
      </c>
      <c r="L111">
        <v>9.5</v>
      </c>
      <c r="M111">
        <v>9.5</v>
      </c>
      <c r="N111" t="s">
        <v>17</v>
      </c>
      <c r="O111">
        <v>1227365839</v>
      </c>
      <c r="P111">
        <v>247798425</v>
      </c>
      <c r="Q111" s="1">
        <v>42715</v>
      </c>
      <c r="R111" s="1">
        <v>42716</v>
      </c>
      <c r="S111" t="s">
        <v>29</v>
      </c>
      <c r="T111" t="s">
        <v>19</v>
      </c>
      <c r="U111" t="s">
        <v>19</v>
      </c>
    </row>
    <row r="112" spans="1:21" x14ac:dyDescent="0.2">
      <c r="A112" s="2">
        <v>1158306607</v>
      </c>
      <c r="B112" s="1">
        <v>42715</v>
      </c>
      <c r="C112" s="1" t="str">
        <f t="shared" si="3"/>
        <v>2016</v>
      </c>
      <c r="D112" s="1" t="str">
        <f t="shared" si="4"/>
        <v>December</v>
      </c>
      <c r="E112" s="1" t="str">
        <f t="shared" si="5"/>
        <v>Sunday</v>
      </c>
      <c r="F112" t="s">
        <v>40</v>
      </c>
      <c r="G112" t="s">
        <v>228</v>
      </c>
      <c r="H112">
        <v>1</v>
      </c>
      <c r="I112">
        <v>9.5</v>
      </c>
      <c r="J112" t="s">
        <v>16</v>
      </c>
      <c r="K112">
        <v>0</v>
      </c>
      <c r="L112">
        <v>0</v>
      </c>
      <c r="M112">
        <v>9.5</v>
      </c>
      <c r="N112" t="s">
        <v>17</v>
      </c>
      <c r="O112">
        <v>1215792440</v>
      </c>
      <c r="P112">
        <v>263694899</v>
      </c>
      <c r="Q112" s="1">
        <v>42715</v>
      </c>
      <c r="R112" s="1">
        <v>42716</v>
      </c>
      <c r="S112" t="s">
        <v>29</v>
      </c>
      <c r="T112" t="s">
        <v>19</v>
      </c>
      <c r="U112" t="s">
        <v>19</v>
      </c>
    </row>
    <row r="113" spans="1:21" x14ac:dyDescent="0.2">
      <c r="A113" s="2">
        <v>1154599768</v>
      </c>
      <c r="B113" s="1">
        <v>42716</v>
      </c>
      <c r="C113" s="1" t="str">
        <f t="shared" si="3"/>
        <v>2016</v>
      </c>
      <c r="D113" s="1" t="str">
        <f t="shared" si="4"/>
        <v>December</v>
      </c>
      <c r="E113" s="1" t="str">
        <f t="shared" si="5"/>
        <v>Monday</v>
      </c>
      <c r="F113" t="s">
        <v>40</v>
      </c>
      <c r="G113" t="s">
        <v>228</v>
      </c>
      <c r="H113">
        <v>1</v>
      </c>
      <c r="I113">
        <v>9.5</v>
      </c>
      <c r="J113" t="s">
        <v>16</v>
      </c>
      <c r="K113">
        <v>0</v>
      </c>
      <c r="L113">
        <v>7.5</v>
      </c>
      <c r="M113">
        <v>9.5</v>
      </c>
      <c r="N113" t="s">
        <v>17</v>
      </c>
      <c r="O113">
        <v>1228233955</v>
      </c>
      <c r="P113">
        <v>263694899</v>
      </c>
      <c r="Q113" s="1">
        <v>42716</v>
      </c>
      <c r="R113" s="1">
        <v>42717</v>
      </c>
      <c r="T113" t="s">
        <v>39</v>
      </c>
      <c r="U113" t="s">
        <v>39</v>
      </c>
    </row>
    <row r="114" spans="1:21" x14ac:dyDescent="0.2">
      <c r="A114" s="2">
        <v>1160655281</v>
      </c>
      <c r="B114" s="1">
        <v>42719</v>
      </c>
      <c r="C114" s="1" t="str">
        <f t="shared" si="3"/>
        <v>2016</v>
      </c>
      <c r="D114" s="1" t="str">
        <f t="shared" si="4"/>
        <v>December</v>
      </c>
      <c r="E114" s="1" t="str">
        <f t="shared" si="5"/>
        <v>Thursday</v>
      </c>
      <c r="F114" t="s">
        <v>20</v>
      </c>
      <c r="G114" t="s">
        <v>228</v>
      </c>
      <c r="H114">
        <v>1</v>
      </c>
      <c r="I114">
        <v>9.5</v>
      </c>
      <c r="J114" t="s">
        <v>16</v>
      </c>
      <c r="K114">
        <v>0</v>
      </c>
      <c r="L114">
        <v>9.5</v>
      </c>
      <c r="M114">
        <v>9.5</v>
      </c>
      <c r="N114" t="s">
        <v>17</v>
      </c>
      <c r="O114">
        <v>1230397475</v>
      </c>
      <c r="P114">
        <v>247798425</v>
      </c>
      <c r="Q114" s="1">
        <v>42719</v>
      </c>
      <c r="R114" s="1">
        <v>42720</v>
      </c>
      <c r="T114" t="s">
        <v>39</v>
      </c>
      <c r="U114" t="s">
        <v>39</v>
      </c>
    </row>
    <row r="115" spans="1:21" x14ac:dyDescent="0.2">
      <c r="A115" s="2">
        <v>1160655281</v>
      </c>
      <c r="B115" s="1">
        <v>42719</v>
      </c>
      <c r="C115" s="1" t="str">
        <f t="shared" si="3"/>
        <v>2016</v>
      </c>
      <c r="D115" s="1" t="str">
        <f t="shared" si="4"/>
        <v>December</v>
      </c>
      <c r="E115" s="1" t="str">
        <f t="shared" si="5"/>
        <v>Thursday</v>
      </c>
      <c r="F115" t="s">
        <v>40</v>
      </c>
      <c r="G115" t="s">
        <v>228</v>
      </c>
      <c r="H115">
        <v>1</v>
      </c>
      <c r="I115">
        <v>9.5</v>
      </c>
      <c r="J115" t="s">
        <v>16</v>
      </c>
      <c r="K115">
        <v>0</v>
      </c>
      <c r="L115">
        <v>0</v>
      </c>
      <c r="M115">
        <v>9.5</v>
      </c>
      <c r="N115" t="s">
        <v>17</v>
      </c>
      <c r="O115">
        <v>1218423358</v>
      </c>
      <c r="P115">
        <v>263694899</v>
      </c>
      <c r="Q115" s="1">
        <v>42719</v>
      </c>
      <c r="R115" s="1">
        <v>42720</v>
      </c>
      <c r="T115" t="s">
        <v>39</v>
      </c>
      <c r="U115" t="s">
        <v>39</v>
      </c>
    </row>
    <row r="116" spans="1:21" x14ac:dyDescent="0.2">
      <c r="A116" s="2">
        <v>1157506058</v>
      </c>
      <c r="B116" s="1">
        <v>42723</v>
      </c>
      <c r="C116" s="1" t="str">
        <f t="shared" si="3"/>
        <v>2016</v>
      </c>
      <c r="D116" s="1" t="str">
        <f t="shared" si="4"/>
        <v>December</v>
      </c>
      <c r="E116" s="1" t="str">
        <f t="shared" si="5"/>
        <v>Monday</v>
      </c>
      <c r="F116" t="s">
        <v>37</v>
      </c>
      <c r="G116" t="s">
        <v>228</v>
      </c>
      <c r="H116">
        <v>1</v>
      </c>
      <c r="I116">
        <v>10</v>
      </c>
      <c r="J116" t="s">
        <v>16</v>
      </c>
      <c r="K116">
        <v>0</v>
      </c>
      <c r="L116">
        <v>7.5</v>
      </c>
      <c r="M116">
        <v>10</v>
      </c>
      <c r="N116" t="s">
        <v>17</v>
      </c>
      <c r="O116">
        <v>1232315821</v>
      </c>
      <c r="P116">
        <v>248743085</v>
      </c>
      <c r="Q116" s="1">
        <v>42723</v>
      </c>
      <c r="R116" s="1">
        <v>42724</v>
      </c>
      <c r="S116" t="s">
        <v>30</v>
      </c>
      <c r="T116" t="s">
        <v>19</v>
      </c>
      <c r="U116" t="s">
        <v>19</v>
      </c>
    </row>
    <row r="117" spans="1:21" x14ac:dyDescent="0.2">
      <c r="A117" s="2">
        <v>1164023671</v>
      </c>
      <c r="B117" s="1">
        <v>42732</v>
      </c>
      <c r="C117" s="1" t="str">
        <f t="shared" si="3"/>
        <v>2016</v>
      </c>
      <c r="D117" s="1" t="str">
        <f t="shared" si="4"/>
        <v>December</v>
      </c>
      <c r="E117" s="1" t="str">
        <f t="shared" si="5"/>
        <v>Wednesday</v>
      </c>
      <c r="F117" t="s">
        <v>37</v>
      </c>
      <c r="G117" t="s">
        <v>228</v>
      </c>
      <c r="H117">
        <v>1</v>
      </c>
      <c r="I117">
        <v>9</v>
      </c>
      <c r="J117" t="s">
        <v>16</v>
      </c>
      <c r="K117">
        <v>0</v>
      </c>
      <c r="L117">
        <v>9.5</v>
      </c>
      <c r="M117">
        <v>9</v>
      </c>
      <c r="N117" t="s">
        <v>17</v>
      </c>
      <c r="O117">
        <v>1234962627</v>
      </c>
      <c r="P117">
        <v>248743085</v>
      </c>
      <c r="Q117" s="1">
        <v>42732</v>
      </c>
      <c r="R117" s="1">
        <v>42742</v>
      </c>
      <c r="S117" t="s">
        <v>38</v>
      </c>
      <c r="T117" t="s">
        <v>19</v>
      </c>
      <c r="U117" t="s">
        <v>19</v>
      </c>
    </row>
    <row r="118" spans="1:21" x14ac:dyDescent="0.2">
      <c r="A118" s="2">
        <v>1164023671</v>
      </c>
      <c r="B118" s="1">
        <v>42732</v>
      </c>
      <c r="C118" s="1" t="str">
        <f t="shared" si="3"/>
        <v>2016</v>
      </c>
      <c r="D118" s="1" t="str">
        <f t="shared" si="4"/>
        <v>December</v>
      </c>
      <c r="E118" s="1" t="str">
        <f t="shared" si="5"/>
        <v>Wednesday</v>
      </c>
      <c r="F118" t="s">
        <v>20</v>
      </c>
      <c r="G118" t="s">
        <v>228</v>
      </c>
      <c r="H118">
        <v>1</v>
      </c>
      <c r="I118">
        <v>9</v>
      </c>
      <c r="J118" t="s">
        <v>16</v>
      </c>
      <c r="K118">
        <v>0</v>
      </c>
      <c r="L118">
        <v>0</v>
      </c>
      <c r="M118">
        <v>9</v>
      </c>
      <c r="N118" t="s">
        <v>17</v>
      </c>
      <c r="O118">
        <v>1222410268</v>
      </c>
      <c r="P118">
        <v>247798425</v>
      </c>
      <c r="Q118" s="1">
        <v>42732</v>
      </c>
      <c r="R118" s="1">
        <v>42742</v>
      </c>
      <c r="S118" t="s">
        <v>38</v>
      </c>
      <c r="T118" t="s">
        <v>19</v>
      </c>
      <c r="U118" t="s">
        <v>19</v>
      </c>
    </row>
    <row r="119" spans="1:21" x14ac:dyDescent="0.2">
      <c r="A119" s="2">
        <v>1164568773</v>
      </c>
      <c r="B119" s="1">
        <v>42735</v>
      </c>
      <c r="C119" s="1" t="str">
        <f t="shared" si="3"/>
        <v>2016</v>
      </c>
      <c r="D119" s="1" t="str">
        <f t="shared" si="4"/>
        <v>December</v>
      </c>
      <c r="E119" s="1" t="str">
        <f t="shared" si="5"/>
        <v>Saturday</v>
      </c>
      <c r="F119" t="s">
        <v>20</v>
      </c>
      <c r="G119" t="s">
        <v>228</v>
      </c>
      <c r="H119">
        <v>1</v>
      </c>
      <c r="I119">
        <v>8.5</v>
      </c>
      <c r="J119" t="s">
        <v>16</v>
      </c>
      <c r="K119">
        <v>0</v>
      </c>
      <c r="L119">
        <v>7.5</v>
      </c>
      <c r="M119">
        <v>8.5</v>
      </c>
      <c r="N119" t="s">
        <v>17</v>
      </c>
      <c r="O119">
        <v>1235758651</v>
      </c>
      <c r="P119">
        <v>247798425</v>
      </c>
      <c r="Q119" s="1">
        <v>42735</v>
      </c>
      <c r="R119" s="1">
        <v>42742</v>
      </c>
      <c r="S119" t="s">
        <v>21</v>
      </c>
      <c r="T119" t="s">
        <v>19</v>
      </c>
      <c r="U119" t="s">
        <v>19</v>
      </c>
    </row>
    <row r="120" spans="1:21" x14ac:dyDescent="0.2">
      <c r="A120" s="2">
        <v>1160213944</v>
      </c>
      <c r="B120" s="1">
        <v>42737</v>
      </c>
      <c r="C120" s="1" t="str">
        <f t="shared" si="3"/>
        <v>2017</v>
      </c>
      <c r="D120" s="1" t="str">
        <f t="shared" si="4"/>
        <v>January</v>
      </c>
      <c r="E120" s="1" t="str">
        <f t="shared" si="5"/>
        <v>Monday</v>
      </c>
      <c r="F120" t="s">
        <v>46</v>
      </c>
      <c r="G120" t="s">
        <v>241</v>
      </c>
      <c r="H120">
        <v>1</v>
      </c>
      <c r="I120">
        <v>35</v>
      </c>
      <c r="J120" t="s">
        <v>16</v>
      </c>
      <c r="K120">
        <v>0</v>
      </c>
      <c r="L120">
        <v>10</v>
      </c>
      <c r="M120">
        <v>35</v>
      </c>
      <c r="N120" t="s">
        <v>17</v>
      </c>
      <c r="O120">
        <v>1223751390</v>
      </c>
      <c r="P120">
        <v>271316451</v>
      </c>
      <c r="Q120" s="1">
        <v>42737</v>
      </c>
      <c r="R120" s="1">
        <v>42744</v>
      </c>
      <c r="S120" t="s">
        <v>53</v>
      </c>
      <c r="T120" t="s">
        <v>19</v>
      </c>
      <c r="U120" t="s">
        <v>19</v>
      </c>
    </row>
    <row r="121" spans="1:21" x14ac:dyDescent="0.2">
      <c r="A121" s="2">
        <v>1167092667</v>
      </c>
      <c r="B121" s="1">
        <v>42744</v>
      </c>
      <c r="C121" s="1" t="str">
        <f t="shared" si="3"/>
        <v>2017</v>
      </c>
      <c r="D121" s="1" t="str">
        <f t="shared" si="4"/>
        <v>January</v>
      </c>
      <c r="E121" s="1" t="str">
        <f t="shared" si="5"/>
        <v>Monday</v>
      </c>
      <c r="F121" t="s">
        <v>20</v>
      </c>
      <c r="G121" t="s">
        <v>228</v>
      </c>
      <c r="H121">
        <v>1</v>
      </c>
      <c r="I121">
        <v>9</v>
      </c>
      <c r="J121" t="s">
        <v>16</v>
      </c>
      <c r="K121">
        <v>0</v>
      </c>
      <c r="L121">
        <v>7.5</v>
      </c>
      <c r="M121">
        <v>9</v>
      </c>
      <c r="N121" t="s">
        <v>17</v>
      </c>
      <c r="O121">
        <v>1239406609</v>
      </c>
      <c r="P121">
        <v>247798425</v>
      </c>
      <c r="Q121" s="1">
        <v>42744</v>
      </c>
      <c r="R121" s="1">
        <v>42745</v>
      </c>
      <c r="S121" t="s">
        <v>24</v>
      </c>
      <c r="T121" t="s">
        <v>19</v>
      </c>
      <c r="U121" t="s">
        <v>19</v>
      </c>
    </row>
    <row r="122" spans="1:21" x14ac:dyDescent="0.2">
      <c r="A122" s="2">
        <v>1167998707</v>
      </c>
      <c r="B122" s="1">
        <v>42748</v>
      </c>
      <c r="C122" s="1" t="str">
        <f t="shared" si="3"/>
        <v>2017</v>
      </c>
      <c r="D122" s="1" t="str">
        <f t="shared" si="4"/>
        <v>January</v>
      </c>
      <c r="E122" s="1" t="str">
        <f t="shared" si="5"/>
        <v>Friday</v>
      </c>
      <c r="F122" t="s">
        <v>20</v>
      </c>
      <c r="G122" t="s">
        <v>228</v>
      </c>
      <c r="H122">
        <v>1</v>
      </c>
      <c r="I122">
        <v>9.5</v>
      </c>
      <c r="J122" t="s">
        <v>16</v>
      </c>
      <c r="K122">
        <v>0</v>
      </c>
      <c r="L122">
        <v>7.5</v>
      </c>
      <c r="M122">
        <v>9.5</v>
      </c>
      <c r="N122" t="s">
        <v>17</v>
      </c>
      <c r="O122">
        <v>1227429380</v>
      </c>
      <c r="P122">
        <v>247798425</v>
      </c>
      <c r="Q122" s="1">
        <v>42748</v>
      </c>
      <c r="R122" s="1">
        <v>42749</v>
      </c>
      <c r="S122" t="s">
        <v>30</v>
      </c>
      <c r="T122" t="s">
        <v>19</v>
      </c>
      <c r="U122" t="s">
        <v>19</v>
      </c>
    </row>
    <row r="123" spans="1:21" x14ac:dyDescent="0.2">
      <c r="A123" s="2">
        <v>1169118503</v>
      </c>
      <c r="B123" s="1">
        <v>42752</v>
      </c>
      <c r="C123" s="1" t="str">
        <f t="shared" si="3"/>
        <v>2017</v>
      </c>
      <c r="D123" s="1" t="str">
        <f t="shared" si="4"/>
        <v>January</v>
      </c>
      <c r="E123" s="1" t="str">
        <f t="shared" si="5"/>
        <v>Tuesday</v>
      </c>
      <c r="F123" t="s">
        <v>41</v>
      </c>
      <c r="G123" t="s">
        <v>232</v>
      </c>
      <c r="H123">
        <v>1</v>
      </c>
      <c r="I123">
        <v>150</v>
      </c>
      <c r="J123" t="s">
        <v>16</v>
      </c>
      <c r="K123">
        <v>0</v>
      </c>
      <c r="L123">
        <v>83</v>
      </c>
      <c r="M123">
        <v>150</v>
      </c>
      <c r="N123" t="s">
        <v>17</v>
      </c>
      <c r="O123">
        <v>1228828240</v>
      </c>
      <c r="P123">
        <v>271552444</v>
      </c>
      <c r="Q123" s="1">
        <v>42752</v>
      </c>
      <c r="R123" s="1">
        <v>42756</v>
      </c>
      <c r="S123" t="s">
        <v>34</v>
      </c>
      <c r="T123" t="s">
        <v>19</v>
      </c>
      <c r="U123" t="s">
        <v>19</v>
      </c>
    </row>
    <row r="124" spans="1:21" x14ac:dyDescent="0.2">
      <c r="A124" s="2">
        <v>1169042619</v>
      </c>
      <c r="B124" s="1">
        <v>42752</v>
      </c>
      <c r="C124" s="1" t="str">
        <f t="shared" si="3"/>
        <v>2017</v>
      </c>
      <c r="D124" s="1" t="str">
        <f t="shared" si="4"/>
        <v>January</v>
      </c>
      <c r="E124" s="1" t="str">
        <f t="shared" si="5"/>
        <v>Tuesday</v>
      </c>
      <c r="F124" t="s">
        <v>46</v>
      </c>
      <c r="G124" t="s">
        <v>241</v>
      </c>
      <c r="H124">
        <v>1</v>
      </c>
      <c r="I124">
        <v>30</v>
      </c>
      <c r="J124" t="s">
        <v>16</v>
      </c>
      <c r="K124">
        <v>0</v>
      </c>
      <c r="L124">
        <v>10</v>
      </c>
      <c r="M124">
        <v>30</v>
      </c>
      <c r="N124" t="s">
        <v>17</v>
      </c>
      <c r="O124">
        <v>1242195055</v>
      </c>
      <c r="P124">
        <v>271316451</v>
      </c>
      <c r="Q124" s="1">
        <v>42752</v>
      </c>
      <c r="R124" s="1">
        <v>42753</v>
      </c>
      <c r="S124" t="s">
        <v>74</v>
      </c>
      <c r="T124" t="s">
        <v>19</v>
      </c>
      <c r="U124" t="s">
        <v>19</v>
      </c>
    </row>
    <row r="125" spans="1:21" x14ac:dyDescent="0.2">
      <c r="A125" s="2">
        <v>1165609716</v>
      </c>
      <c r="B125" s="1">
        <v>42759</v>
      </c>
      <c r="C125" s="1" t="str">
        <f t="shared" si="3"/>
        <v>2017</v>
      </c>
      <c r="D125" s="1" t="str">
        <f t="shared" si="4"/>
        <v>January</v>
      </c>
      <c r="E125" s="1" t="str">
        <f t="shared" si="5"/>
        <v>Tuesday</v>
      </c>
      <c r="F125" t="s">
        <v>20</v>
      </c>
      <c r="G125" t="s">
        <v>228</v>
      </c>
      <c r="H125">
        <v>1</v>
      </c>
      <c r="I125">
        <v>9.5</v>
      </c>
      <c r="J125" t="s">
        <v>16</v>
      </c>
      <c r="K125">
        <v>0</v>
      </c>
      <c r="L125">
        <v>7.5</v>
      </c>
      <c r="M125">
        <v>9.5</v>
      </c>
      <c r="N125" t="s">
        <v>17</v>
      </c>
      <c r="O125">
        <v>1231055118</v>
      </c>
      <c r="P125">
        <v>247798425</v>
      </c>
      <c r="Q125" s="1">
        <v>42759</v>
      </c>
      <c r="R125" s="1">
        <v>42759</v>
      </c>
      <c r="S125" t="s">
        <v>122</v>
      </c>
      <c r="T125" t="s">
        <v>19</v>
      </c>
      <c r="U125" t="s">
        <v>19</v>
      </c>
    </row>
    <row r="126" spans="1:21" x14ac:dyDescent="0.2">
      <c r="A126" s="2">
        <v>1166208716</v>
      </c>
      <c r="B126" s="1">
        <v>42761</v>
      </c>
      <c r="C126" s="1" t="str">
        <f t="shared" si="3"/>
        <v>2017</v>
      </c>
      <c r="D126" s="1" t="str">
        <f t="shared" si="4"/>
        <v>January</v>
      </c>
      <c r="E126" s="1" t="str">
        <f t="shared" si="5"/>
        <v>Thursday</v>
      </c>
      <c r="F126" t="s">
        <v>41</v>
      </c>
      <c r="G126" t="s">
        <v>232</v>
      </c>
      <c r="H126">
        <v>1</v>
      </c>
      <c r="I126">
        <v>160</v>
      </c>
      <c r="J126" t="s">
        <v>16</v>
      </c>
      <c r="K126">
        <v>0</v>
      </c>
      <c r="L126">
        <v>62</v>
      </c>
      <c r="M126">
        <v>160</v>
      </c>
      <c r="N126" t="s">
        <v>17</v>
      </c>
      <c r="O126">
        <v>1245729273</v>
      </c>
      <c r="P126">
        <v>271552444</v>
      </c>
      <c r="Q126" s="1">
        <v>42761</v>
      </c>
      <c r="R126" s="1">
        <v>42765</v>
      </c>
      <c r="T126" t="s">
        <v>42</v>
      </c>
      <c r="U126" t="s">
        <v>247</v>
      </c>
    </row>
    <row r="127" spans="1:21" x14ac:dyDescent="0.2">
      <c r="A127" s="2">
        <v>1168038072</v>
      </c>
      <c r="B127" s="1">
        <v>42768</v>
      </c>
      <c r="C127" s="1" t="str">
        <f t="shared" si="3"/>
        <v>2017</v>
      </c>
      <c r="D127" s="1" t="str">
        <f t="shared" si="4"/>
        <v>February</v>
      </c>
      <c r="E127" s="1" t="str">
        <f t="shared" si="5"/>
        <v>Thursday</v>
      </c>
      <c r="F127" t="s">
        <v>121</v>
      </c>
      <c r="G127" t="s">
        <v>234</v>
      </c>
      <c r="H127">
        <v>1</v>
      </c>
      <c r="I127">
        <v>40</v>
      </c>
      <c r="J127" t="s">
        <v>16</v>
      </c>
      <c r="K127">
        <v>0</v>
      </c>
      <c r="L127">
        <v>42</v>
      </c>
      <c r="M127">
        <v>40</v>
      </c>
      <c r="N127" t="s">
        <v>17</v>
      </c>
      <c r="O127">
        <v>1248497457</v>
      </c>
      <c r="P127">
        <v>286853857</v>
      </c>
      <c r="Q127" s="1">
        <v>42768</v>
      </c>
      <c r="R127" s="1">
        <v>42769</v>
      </c>
      <c r="T127" t="s">
        <v>28</v>
      </c>
      <c r="U127" t="s">
        <v>231</v>
      </c>
    </row>
    <row r="128" spans="1:21" x14ac:dyDescent="0.2">
      <c r="A128" s="2">
        <v>1168342650</v>
      </c>
      <c r="B128" s="1">
        <v>42769</v>
      </c>
      <c r="C128" s="1" t="str">
        <f t="shared" si="3"/>
        <v>2017</v>
      </c>
      <c r="D128" s="1" t="str">
        <f t="shared" si="4"/>
        <v>February</v>
      </c>
      <c r="E128" s="1" t="str">
        <f t="shared" si="5"/>
        <v>Friday</v>
      </c>
      <c r="F128" t="s">
        <v>54</v>
      </c>
      <c r="G128" t="s">
        <v>232</v>
      </c>
      <c r="H128">
        <v>1</v>
      </c>
      <c r="I128">
        <v>220</v>
      </c>
      <c r="J128" t="s">
        <v>16</v>
      </c>
      <c r="K128">
        <v>0</v>
      </c>
      <c r="L128">
        <v>100</v>
      </c>
      <c r="M128">
        <v>220</v>
      </c>
      <c r="N128" t="s">
        <v>17</v>
      </c>
      <c r="O128">
        <v>1248958027</v>
      </c>
      <c r="P128">
        <v>487104831</v>
      </c>
      <c r="Q128" s="1">
        <v>42769</v>
      </c>
      <c r="R128" s="1">
        <v>42773</v>
      </c>
      <c r="S128" t="s">
        <v>24</v>
      </c>
      <c r="T128" t="s">
        <v>19</v>
      </c>
      <c r="U128" t="s">
        <v>19</v>
      </c>
    </row>
    <row r="129" spans="1:21" x14ac:dyDescent="0.2">
      <c r="A129" s="2">
        <v>1181764465</v>
      </c>
      <c r="B129" s="1">
        <v>42798</v>
      </c>
      <c r="C129" s="1" t="str">
        <f t="shared" si="3"/>
        <v>2017</v>
      </c>
      <c r="D129" s="1" t="str">
        <f t="shared" si="4"/>
        <v>March</v>
      </c>
      <c r="E129" s="1" t="str">
        <f t="shared" si="5"/>
        <v>Saturday</v>
      </c>
      <c r="F129" t="s">
        <v>52</v>
      </c>
      <c r="G129" t="s">
        <v>233</v>
      </c>
      <c r="H129">
        <v>1</v>
      </c>
      <c r="I129">
        <v>48</v>
      </c>
      <c r="J129" t="s">
        <v>16</v>
      </c>
      <c r="K129">
        <v>0</v>
      </c>
      <c r="L129">
        <v>42</v>
      </c>
      <c r="M129">
        <v>48</v>
      </c>
      <c r="N129" t="s">
        <v>17</v>
      </c>
      <c r="O129">
        <v>1260332957</v>
      </c>
      <c r="P129">
        <v>254117648</v>
      </c>
      <c r="Q129" s="1">
        <v>42798</v>
      </c>
      <c r="R129" s="1">
        <v>42801</v>
      </c>
      <c r="S129" t="s">
        <v>34</v>
      </c>
      <c r="T129" t="s">
        <v>19</v>
      </c>
      <c r="U129" t="s">
        <v>19</v>
      </c>
    </row>
    <row r="130" spans="1:21" x14ac:dyDescent="0.2">
      <c r="A130" s="2">
        <v>1178071688</v>
      </c>
      <c r="B130" s="1">
        <v>42804</v>
      </c>
      <c r="C130" s="1" t="str">
        <f t="shared" ref="C130:C193" si="6">TEXT(B130,"YYYY")</f>
        <v>2017</v>
      </c>
      <c r="D130" s="1" t="str">
        <f t="shared" ref="D130:D193" si="7">TEXT(B130,"MMMM")</f>
        <v>March</v>
      </c>
      <c r="E130" s="1" t="str">
        <f t="shared" ref="E130:E193" si="8">TEXT(B130,"DDDD")</f>
        <v>Friday</v>
      </c>
      <c r="F130" t="s">
        <v>120</v>
      </c>
      <c r="G130" t="s">
        <v>235</v>
      </c>
      <c r="H130">
        <v>1</v>
      </c>
      <c r="I130">
        <v>180</v>
      </c>
      <c r="J130" t="s">
        <v>16</v>
      </c>
      <c r="K130">
        <v>0</v>
      </c>
      <c r="L130">
        <v>130</v>
      </c>
      <c r="M130">
        <v>180</v>
      </c>
      <c r="N130" t="s">
        <v>17</v>
      </c>
      <c r="O130">
        <v>1262127941</v>
      </c>
      <c r="P130">
        <v>499764244</v>
      </c>
      <c r="Q130" s="1">
        <v>42804</v>
      </c>
      <c r="R130" s="1">
        <v>42808</v>
      </c>
      <c r="S130" t="s">
        <v>47</v>
      </c>
      <c r="T130" t="s">
        <v>19</v>
      </c>
      <c r="U130" t="s">
        <v>19</v>
      </c>
    </row>
    <row r="131" spans="1:21" x14ac:dyDescent="0.2">
      <c r="A131" s="2">
        <v>1178338882</v>
      </c>
      <c r="B131" s="1">
        <v>42805</v>
      </c>
      <c r="C131" s="1" t="str">
        <f t="shared" si="6"/>
        <v>2017</v>
      </c>
      <c r="D131" s="1" t="str">
        <f t="shared" si="7"/>
        <v>March</v>
      </c>
      <c r="E131" s="1" t="str">
        <f t="shared" si="8"/>
        <v>Saturday</v>
      </c>
      <c r="F131" t="s">
        <v>119</v>
      </c>
      <c r="G131" t="s">
        <v>241</v>
      </c>
      <c r="H131">
        <v>1</v>
      </c>
      <c r="I131">
        <v>27</v>
      </c>
      <c r="J131" t="s">
        <v>16</v>
      </c>
      <c r="K131">
        <v>0</v>
      </c>
      <c r="L131">
        <v>10</v>
      </c>
      <c r="M131">
        <v>27</v>
      </c>
      <c r="N131" t="s">
        <v>17</v>
      </c>
      <c r="O131">
        <v>1248036900</v>
      </c>
      <c r="P131">
        <v>504599136</v>
      </c>
      <c r="Q131" s="1">
        <v>42805</v>
      </c>
      <c r="R131" s="1">
        <v>42807</v>
      </c>
      <c r="S131" t="s">
        <v>43</v>
      </c>
      <c r="T131" t="s">
        <v>19</v>
      </c>
      <c r="U131" t="s">
        <v>19</v>
      </c>
    </row>
    <row r="132" spans="1:21" x14ac:dyDescent="0.2">
      <c r="A132" s="2">
        <v>1186063129</v>
      </c>
      <c r="B132" s="1">
        <v>42813</v>
      </c>
      <c r="C132" s="1" t="str">
        <f t="shared" si="6"/>
        <v>2017</v>
      </c>
      <c r="D132" s="1" t="str">
        <f t="shared" si="7"/>
        <v>March</v>
      </c>
      <c r="E132" s="1" t="str">
        <f t="shared" si="8"/>
        <v>Sunday</v>
      </c>
      <c r="F132" t="s">
        <v>118</v>
      </c>
      <c r="G132" t="s">
        <v>229</v>
      </c>
      <c r="H132">
        <v>1</v>
      </c>
      <c r="I132">
        <v>15</v>
      </c>
      <c r="J132" t="s">
        <v>16</v>
      </c>
      <c r="K132">
        <v>0</v>
      </c>
      <c r="L132">
        <v>7.5</v>
      </c>
      <c r="M132">
        <v>15</v>
      </c>
      <c r="N132" t="s">
        <v>17</v>
      </c>
      <c r="O132">
        <v>1266293575</v>
      </c>
      <c r="P132">
        <v>513398829</v>
      </c>
      <c r="Q132" s="1">
        <v>42813</v>
      </c>
      <c r="R132" s="1">
        <v>42814</v>
      </c>
      <c r="S132" t="s">
        <v>34</v>
      </c>
      <c r="T132" t="s">
        <v>19</v>
      </c>
      <c r="U132" t="s">
        <v>19</v>
      </c>
    </row>
    <row r="133" spans="1:21" x14ac:dyDescent="0.2">
      <c r="A133" s="2">
        <v>1182559582</v>
      </c>
      <c r="B133" s="1">
        <v>42823</v>
      </c>
      <c r="C133" s="1" t="str">
        <f t="shared" si="6"/>
        <v>2017</v>
      </c>
      <c r="D133" s="1" t="str">
        <f t="shared" si="7"/>
        <v>March</v>
      </c>
      <c r="E133" s="1" t="str">
        <f t="shared" si="8"/>
        <v>Wednesday</v>
      </c>
      <c r="F133" t="s">
        <v>20</v>
      </c>
      <c r="G133" t="s">
        <v>228</v>
      </c>
      <c r="H133">
        <v>1</v>
      </c>
      <c r="I133">
        <v>8.5</v>
      </c>
      <c r="J133" t="s">
        <v>16</v>
      </c>
      <c r="K133">
        <v>0</v>
      </c>
      <c r="L133">
        <v>7.5</v>
      </c>
      <c r="M133">
        <v>8.5</v>
      </c>
      <c r="N133" t="s">
        <v>17</v>
      </c>
      <c r="O133">
        <v>1254293812</v>
      </c>
      <c r="P133">
        <v>247798425</v>
      </c>
      <c r="Q133" s="1">
        <v>42823</v>
      </c>
      <c r="R133" s="1">
        <v>42824</v>
      </c>
      <c r="T133" t="s">
        <v>39</v>
      </c>
      <c r="U133" t="s">
        <v>39</v>
      </c>
    </row>
    <row r="134" spans="1:21" x14ac:dyDescent="0.2">
      <c r="A134" s="2">
        <v>1190671531</v>
      </c>
      <c r="B134" s="1">
        <v>42831</v>
      </c>
      <c r="C134" s="1" t="str">
        <f t="shared" si="6"/>
        <v>2017</v>
      </c>
      <c r="D134" s="1" t="str">
        <f t="shared" si="7"/>
        <v>April</v>
      </c>
      <c r="E134" s="1" t="str">
        <f t="shared" si="8"/>
        <v>Thursday</v>
      </c>
      <c r="F134" t="s">
        <v>46</v>
      </c>
      <c r="G134" t="s">
        <v>241</v>
      </c>
      <c r="H134">
        <v>1</v>
      </c>
      <c r="I134">
        <v>35</v>
      </c>
      <c r="J134" t="s">
        <v>16</v>
      </c>
      <c r="K134">
        <v>0</v>
      </c>
      <c r="L134">
        <v>8</v>
      </c>
      <c r="M134">
        <v>35</v>
      </c>
      <c r="N134" t="s">
        <v>17</v>
      </c>
      <c r="O134">
        <v>1257374862</v>
      </c>
      <c r="P134">
        <v>271316451</v>
      </c>
      <c r="Q134" s="1">
        <v>42831</v>
      </c>
      <c r="R134" s="1">
        <v>42833</v>
      </c>
      <c r="T134" t="s">
        <v>23</v>
      </c>
      <c r="U134" t="s">
        <v>247</v>
      </c>
    </row>
    <row r="135" spans="1:21" x14ac:dyDescent="0.2">
      <c r="A135" s="2">
        <v>1190671531</v>
      </c>
      <c r="B135" s="1">
        <v>42831</v>
      </c>
      <c r="C135" s="1" t="str">
        <f t="shared" si="6"/>
        <v>2017</v>
      </c>
      <c r="D135" s="1" t="str">
        <f t="shared" si="7"/>
        <v>April</v>
      </c>
      <c r="E135" s="1" t="str">
        <f t="shared" si="8"/>
        <v>Thursday</v>
      </c>
      <c r="F135" t="s">
        <v>46</v>
      </c>
      <c r="G135" t="s">
        <v>241</v>
      </c>
      <c r="H135">
        <v>1</v>
      </c>
      <c r="I135">
        <v>35</v>
      </c>
      <c r="J135" t="s">
        <v>16</v>
      </c>
      <c r="K135">
        <v>0</v>
      </c>
      <c r="L135">
        <v>0</v>
      </c>
      <c r="M135">
        <v>35</v>
      </c>
      <c r="N135" t="s">
        <v>17</v>
      </c>
      <c r="O135">
        <v>1257374860</v>
      </c>
      <c r="P135">
        <v>504372114</v>
      </c>
      <c r="Q135" s="1">
        <v>42831</v>
      </c>
      <c r="R135" s="1">
        <v>42833</v>
      </c>
      <c r="T135" t="s">
        <v>23</v>
      </c>
      <c r="U135" t="s">
        <v>247</v>
      </c>
    </row>
    <row r="136" spans="1:21" x14ac:dyDescent="0.2">
      <c r="A136" s="2">
        <v>1185117010</v>
      </c>
      <c r="B136" s="1">
        <v>42832</v>
      </c>
      <c r="C136" s="1" t="str">
        <f t="shared" si="6"/>
        <v>2017</v>
      </c>
      <c r="D136" s="1" t="str">
        <f t="shared" si="7"/>
        <v>April</v>
      </c>
      <c r="E136" s="1" t="str">
        <f t="shared" si="8"/>
        <v>Friday</v>
      </c>
      <c r="F136" t="s">
        <v>40</v>
      </c>
      <c r="G136" t="s">
        <v>228</v>
      </c>
      <c r="H136">
        <v>1</v>
      </c>
      <c r="I136">
        <v>9</v>
      </c>
      <c r="J136" t="s">
        <v>16</v>
      </c>
      <c r="K136">
        <v>0</v>
      </c>
      <c r="L136">
        <v>7.5</v>
      </c>
      <c r="M136">
        <v>9</v>
      </c>
      <c r="N136" t="s">
        <v>17</v>
      </c>
      <c r="O136">
        <v>1272675913</v>
      </c>
      <c r="P136">
        <v>263694899</v>
      </c>
      <c r="Q136" s="1">
        <v>42832</v>
      </c>
      <c r="R136" s="1">
        <v>42833</v>
      </c>
      <c r="S136" t="s">
        <v>36</v>
      </c>
      <c r="T136" t="s">
        <v>19</v>
      </c>
      <c r="U136" t="s">
        <v>19</v>
      </c>
    </row>
    <row r="137" spans="1:21" x14ac:dyDescent="0.2">
      <c r="A137" s="2">
        <v>1192285971</v>
      </c>
      <c r="B137" s="1">
        <v>42837</v>
      </c>
      <c r="C137" s="1" t="str">
        <f t="shared" si="6"/>
        <v>2017</v>
      </c>
      <c r="D137" s="1" t="str">
        <f t="shared" si="7"/>
        <v>April</v>
      </c>
      <c r="E137" s="1" t="str">
        <f t="shared" si="8"/>
        <v>Wednesday</v>
      </c>
      <c r="F137" t="s">
        <v>46</v>
      </c>
      <c r="G137" t="s">
        <v>241</v>
      </c>
      <c r="H137">
        <v>1</v>
      </c>
      <c r="I137">
        <v>35</v>
      </c>
      <c r="J137" t="s">
        <v>16</v>
      </c>
      <c r="K137">
        <v>0</v>
      </c>
      <c r="L137">
        <v>6</v>
      </c>
      <c r="M137">
        <v>35</v>
      </c>
      <c r="N137" t="s">
        <v>17</v>
      </c>
      <c r="O137">
        <v>1274159409</v>
      </c>
      <c r="P137">
        <v>504372114</v>
      </c>
      <c r="Q137" s="1">
        <v>42837</v>
      </c>
      <c r="R137" s="1">
        <v>42839</v>
      </c>
      <c r="T137" t="s">
        <v>23</v>
      </c>
      <c r="U137" t="s">
        <v>247</v>
      </c>
    </row>
    <row r="138" spans="1:21" x14ac:dyDescent="0.2">
      <c r="A138" s="2">
        <v>1193654801</v>
      </c>
      <c r="B138" s="1">
        <v>42843</v>
      </c>
      <c r="C138" s="1" t="str">
        <f t="shared" si="6"/>
        <v>2017</v>
      </c>
      <c r="D138" s="1" t="str">
        <f t="shared" si="7"/>
        <v>April</v>
      </c>
      <c r="E138" s="1" t="str">
        <f t="shared" si="8"/>
        <v>Tuesday</v>
      </c>
      <c r="F138" t="s">
        <v>117</v>
      </c>
      <c r="G138" t="s">
        <v>234</v>
      </c>
      <c r="H138">
        <v>1</v>
      </c>
      <c r="I138">
        <v>50</v>
      </c>
      <c r="J138" t="s">
        <v>16</v>
      </c>
      <c r="K138">
        <v>0</v>
      </c>
      <c r="L138">
        <v>38</v>
      </c>
      <c r="M138">
        <v>50</v>
      </c>
      <c r="N138" t="s">
        <v>17</v>
      </c>
      <c r="O138">
        <v>1275917447</v>
      </c>
      <c r="P138">
        <v>525603529</v>
      </c>
      <c r="Q138" s="1">
        <v>42843</v>
      </c>
      <c r="R138" s="1">
        <v>42846</v>
      </c>
      <c r="T138" t="s">
        <v>99</v>
      </c>
      <c r="U138" t="s">
        <v>247</v>
      </c>
    </row>
    <row r="139" spans="1:21" x14ac:dyDescent="0.2">
      <c r="A139" s="2">
        <v>1193957063</v>
      </c>
      <c r="B139" s="1">
        <v>42844</v>
      </c>
      <c r="C139" s="1" t="str">
        <f t="shared" si="6"/>
        <v>2017</v>
      </c>
      <c r="D139" s="1" t="str">
        <f t="shared" si="7"/>
        <v>April</v>
      </c>
      <c r="E139" s="1" t="str">
        <f t="shared" si="8"/>
        <v>Wednesday</v>
      </c>
      <c r="F139" t="s">
        <v>46</v>
      </c>
      <c r="G139" t="s">
        <v>241</v>
      </c>
      <c r="H139">
        <v>1</v>
      </c>
      <c r="I139">
        <v>30</v>
      </c>
      <c r="J139" t="s">
        <v>16</v>
      </c>
      <c r="K139">
        <v>0</v>
      </c>
      <c r="L139">
        <v>10</v>
      </c>
      <c r="M139">
        <v>30</v>
      </c>
      <c r="N139" t="s">
        <v>17</v>
      </c>
      <c r="O139">
        <v>1262537136</v>
      </c>
      <c r="P139">
        <v>504372114</v>
      </c>
      <c r="Q139" s="1">
        <v>42844</v>
      </c>
      <c r="R139" s="1">
        <v>42846</v>
      </c>
      <c r="S139" t="s">
        <v>24</v>
      </c>
      <c r="T139" t="s">
        <v>19</v>
      </c>
      <c r="U139" t="s">
        <v>19</v>
      </c>
    </row>
    <row r="140" spans="1:21" x14ac:dyDescent="0.2">
      <c r="A140" s="2">
        <v>1194411955</v>
      </c>
      <c r="B140" s="1">
        <v>42846</v>
      </c>
      <c r="C140" s="1" t="str">
        <f t="shared" si="6"/>
        <v>2017</v>
      </c>
      <c r="D140" s="1" t="str">
        <f t="shared" si="7"/>
        <v>April</v>
      </c>
      <c r="E140" s="1" t="str">
        <f t="shared" si="8"/>
        <v>Friday</v>
      </c>
      <c r="F140" t="s">
        <v>46</v>
      </c>
      <c r="G140" t="s">
        <v>241</v>
      </c>
      <c r="H140">
        <v>1</v>
      </c>
      <c r="I140">
        <v>25</v>
      </c>
      <c r="J140" t="s">
        <v>16</v>
      </c>
      <c r="K140">
        <v>0</v>
      </c>
      <c r="L140">
        <v>12</v>
      </c>
      <c r="M140">
        <v>25</v>
      </c>
      <c r="N140" t="s">
        <v>17</v>
      </c>
      <c r="O140">
        <v>1276871791</v>
      </c>
      <c r="P140">
        <v>271316451</v>
      </c>
      <c r="Q140" s="1">
        <v>42846</v>
      </c>
      <c r="R140" s="1">
        <v>42849</v>
      </c>
      <c r="T140" t="s">
        <v>116</v>
      </c>
      <c r="U140" t="s">
        <v>231</v>
      </c>
    </row>
    <row r="141" spans="1:21" x14ac:dyDescent="0.2">
      <c r="A141" s="2">
        <v>1197008279</v>
      </c>
      <c r="B141" s="1">
        <v>42855</v>
      </c>
      <c r="C141" s="1" t="str">
        <f t="shared" si="6"/>
        <v>2017</v>
      </c>
      <c r="D141" s="1" t="str">
        <f t="shared" si="7"/>
        <v>April</v>
      </c>
      <c r="E141" s="1" t="str">
        <f t="shared" si="8"/>
        <v>Sunday</v>
      </c>
      <c r="F141" t="s">
        <v>54</v>
      </c>
      <c r="G141" t="s">
        <v>232</v>
      </c>
      <c r="H141">
        <v>1</v>
      </c>
      <c r="I141">
        <v>220</v>
      </c>
      <c r="J141" t="s">
        <v>16</v>
      </c>
      <c r="K141">
        <v>0</v>
      </c>
      <c r="L141">
        <v>100</v>
      </c>
      <c r="M141">
        <v>220</v>
      </c>
      <c r="N141" t="s">
        <v>17</v>
      </c>
      <c r="O141">
        <v>1280162991</v>
      </c>
      <c r="P141">
        <v>487104831</v>
      </c>
      <c r="Q141" s="1">
        <v>42855</v>
      </c>
      <c r="R141" s="1">
        <v>42859</v>
      </c>
      <c r="S141" t="s">
        <v>72</v>
      </c>
      <c r="T141" t="s">
        <v>19</v>
      </c>
      <c r="U141" t="s">
        <v>19</v>
      </c>
    </row>
    <row r="142" spans="1:21" x14ac:dyDescent="0.2">
      <c r="A142" s="2">
        <v>1191594788</v>
      </c>
      <c r="B142" s="1">
        <v>42856</v>
      </c>
      <c r="C142" s="1" t="str">
        <f t="shared" si="6"/>
        <v>2017</v>
      </c>
      <c r="D142" s="1" t="str">
        <f t="shared" si="7"/>
        <v>May</v>
      </c>
      <c r="E142" s="1" t="str">
        <f t="shared" si="8"/>
        <v>Monday</v>
      </c>
      <c r="F142" t="s">
        <v>46</v>
      </c>
      <c r="G142" t="s">
        <v>241</v>
      </c>
      <c r="H142">
        <v>1</v>
      </c>
      <c r="I142">
        <v>25</v>
      </c>
      <c r="J142" t="s">
        <v>16</v>
      </c>
      <c r="K142">
        <v>0</v>
      </c>
      <c r="L142">
        <v>10</v>
      </c>
      <c r="M142">
        <v>25</v>
      </c>
      <c r="N142" t="s">
        <v>17</v>
      </c>
      <c r="O142">
        <v>1267531158</v>
      </c>
      <c r="P142">
        <v>271316451</v>
      </c>
      <c r="Q142" s="1">
        <v>42856</v>
      </c>
      <c r="R142" s="1">
        <v>42861</v>
      </c>
      <c r="S142" t="s">
        <v>63</v>
      </c>
      <c r="T142" t="s">
        <v>19</v>
      </c>
      <c r="U142" t="s">
        <v>19</v>
      </c>
    </row>
    <row r="143" spans="1:21" x14ac:dyDescent="0.2">
      <c r="A143" s="2">
        <v>1192011554</v>
      </c>
      <c r="B143" s="1">
        <v>42857</v>
      </c>
      <c r="C143" s="1" t="str">
        <f t="shared" si="6"/>
        <v>2017</v>
      </c>
      <c r="D143" s="1" t="str">
        <f t="shared" si="7"/>
        <v>May</v>
      </c>
      <c r="E143" s="1" t="str">
        <f t="shared" si="8"/>
        <v>Tuesday</v>
      </c>
      <c r="F143" t="s">
        <v>20</v>
      </c>
      <c r="G143" t="s">
        <v>228</v>
      </c>
      <c r="H143">
        <v>1</v>
      </c>
      <c r="I143">
        <v>9</v>
      </c>
      <c r="J143" t="s">
        <v>16</v>
      </c>
      <c r="K143">
        <v>0</v>
      </c>
      <c r="L143">
        <v>7.5</v>
      </c>
      <c r="M143">
        <v>9</v>
      </c>
      <c r="N143" t="s">
        <v>17</v>
      </c>
      <c r="O143">
        <v>1268124214</v>
      </c>
      <c r="P143">
        <v>247798425</v>
      </c>
      <c r="Q143" s="1">
        <v>42857</v>
      </c>
      <c r="R143" s="1">
        <v>42859</v>
      </c>
      <c r="S143" t="s">
        <v>34</v>
      </c>
      <c r="T143" t="s">
        <v>19</v>
      </c>
      <c r="U143" t="s">
        <v>19</v>
      </c>
    </row>
    <row r="144" spans="1:21" x14ac:dyDescent="0.2">
      <c r="A144" s="2">
        <v>1191862170</v>
      </c>
      <c r="B144" s="1">
        <v>42857</v>
      </c>
      <c r="C144" s="1" t="str">
        <f t="shared" si="6"/>
        <v>2017</v>
      </c>
      <c r="D144" s="1" t="str">
        <f t="shared" si="7"/>
        <v>May</v>
      </c>
      <c r="E144" s="1" t="str">
        <f t="shared" si="8"/>
        <v>Tuesday</v>
      </c>
      <c r="F144" t="s">
        <v>46</v>
      </c>
      <c r="G144" t="s">
        <v>241</v>
      </c>
      <c r="H144">
        <v>1</v>
      </c>
      <c r="I144">
        <v>25</v>
      </c>
      <c r="J144" t="s">
        <v>16</v>
      </c>
      <c r="K144">
        <v>0</v>
      </c>
      <c r="L144">
        <v>10</v>
      </c>
      <c r="M144">
        <v>25</v>
      </c>
      <c r="N144" t="s">
        <v>17</v>
      </c>
      <c r="O144">
        <v>1267913978</v>
      </c>
      <c r="P144">
        <v>504372114</v>
      </c>
      <c r="Q144" s="1">
        <v>42857</v>
      </c>
      <c r="R144" s="1">
        <v>42859</v>
      </c>
      <c r="S144" t="s">
        <v>55</v>
      </c>
      <c r="T144" t="s">
        <v>19</v>
      </c>
      <c r="U144" t="s">
        <v>19</v>
      </c>
    </row>
    <row r="145" spans="1:21" x14ac:dyDescent="0.2">
      <c r="A145" s="2">
        <v>1191814692</v>
      </c>
      <c r="B145" s="1">
        <v>42857</v>
      </c>
      <c r="C145" s="1" t="str">
        <f t="shared" si="6"/>
        <v>2017</v>
      </c>
      <c r="D145" s="1" t="str">
        <f t="shared" si="7"/>
        <v>May</v>
      </c>
      <c r="E145" s="1" t="str">
        <f t="shared" si="8"/>
        <v>Tuesday</v>
      </c>
      <c r="F145" t="s">
        <v>46</v>
      </c>
      <c r="G145" t="s">
        <v>241</v>
      </c>
      <c r="H145">
        <v>1</v>
      </c>
      <c r="I145">
        <v>30</v>
      </c>
      <c r="J145" t="s">
        <v>16</v>
      </c>
      <c r="K145">
        <v>0</v>
      </c>
      <c r="L145">
        <v>10</v>
      </c>
      <c r="M145">
        <v>30</v>
      </c>
      <c r="N145" t="s">
        <v>17</v>
      </c>
      <c r="O145">
        <v>1267845616</v>
      </c>
      <c r="P145">
        <v>271316451</v>
      </c>
      <c r="Q145" s="1">
        <v>42857</v>
      </c>
      <c r="R145" s="1">
        <v>42859</v>
      </c>
      <c r="S145" t="s">
        <v>115</v>
      </c>
      <c r="T145" t="s">
        <v>19</v>
      </c>
      <c r="U145" t="s">
        <v>19</v>
      </c>
    </row>
    <row r="146" spans="1:21" x14ac:dyDescent="0.2">
      <c r="A146" s="2">
        <v>1193632124</v>
      </c>
      <c r="B146" s="1">
        <v>42862</v>
      </c>
      <c r="C146" s="1" t="str">
        <f t="shared" si="6"/>
        <v>2017</v>
      </c>
      <c r="D146" s="1" t="str">
        <f t="shared" si="7"/>
        <v>May</v>
      </c>
      <c r="E146" s="1" t="str">
        <f t="shared" si="8"/>
        <v>Sunday</v>
      </c>
      <c r="F146" t="s">
        <v>95</v>
      </c>
      <c r="G146" t="s">
        <v>232</v>
      </c>
      <c r="H146">
        <v>1</v>
      </c>
      <c r="I146">
        <v>180</v>
      </c>
      <c r="J146" t="s">
        <v>16</v>
      </c>
      <c r="K146">
        <v>0</v>
      </c>
      <c r="L146">
        <v>100</v>
      </c>
      <c r="M146">
        <v>180</v>
      </c>
      <c r="N146" t="s">
        <v>17</v>
      </c>
      <c r="O146">
        <v>1270433378</v>
      </c>
      <c r="P146">
        <v>507106974</v>
      </c>
      <c r="Q146" s="1">
        <v>42862</v>
      </c>
      <c r="R146" s="1">
        <v>42865</v>
      </c>
      <c r="S146" t="s">
        <v>34</v>
      </c>
      <c r="T146" t="s">
        <v>19</v>
      </c>
      <c r="U146" t="s">
        <v>19</v>
      </c>
    </row>
    <row r="147" spans="1:21" x14ac:dyDescent="0.2">
      <c r="A147" s="2">
        <v>1201419215</v>
      </c>
      <c r="B147" s="1">
        <v>42871</v>
      </c>
      <c r="C147" s="1" t="str">
        <f t="shared" si="6"/>
        <v>2017</v>
      </c>
      <c r="D147" s="1" t="str">
        <f t="shared" si="7"/>
        <v>May</v>
      </c>
      <c r="E147" s="1" t="str">
        <f t="shared" si="8"/>
        <v>Tuesday</v>
      </c>
      <c r="F147" t="s">
        <v>113</v>
      </c>
      <c r="G147" t="s">
        <v>232</v>
      </c>
      <c r="H147">
        <v>1</v>
      </c>
      <c r="I147">
        <v>160</v>
      </c>
      <c r="J147" t="s">
        <v>16</v>
      </c>
      <c r="K147">
        <v>0</v>
      </c>
      <c r="L147">
        <v>83</v>
      </c>
      <c r="M147">
        <v>160</v>
      </c>
      <c r="N147" t="s">
        <v>17</v>
      </c>
      <c r="O147">
        <v>1273622886</v>
      </c>
      <c r="P147">
        <v>263113604</v>
      </c>
      <c r="Q147" s="1">
        <v>42871</v>
      </c>
      <c r="R147" s="1">
        <v>42873</v>
      </c>
      <c r="S147" t="s">
        <v>114</v>
      </c>
      <c r="T147" t="s">
        <v>19</v>
      </c>
      <c r="U147" t="s">
        <v>19</v>
      </c>
    </row>
    <row r="148" spans="1:21" x14ac:dyDescent="0.2">
      <c r="A148" s="2">
        <v>1202982313</v>
      </c>
      <c r="B148" s="1">
        <v>42876</v>
      </c>
      <c r="C148" s="1" t="str">
        <f t="shared" si="6"/>
        <v>2017</v>
      </c>
      <c r="D148" s="1" t="str">
        <f t="shared" si="7"/>
        <v>May</v>
      </c>
      <c r="E148" s="1" t="str">
        <f t="shared" si="8"/>
        <v>Sunday</v>
      </c>
      <c r="F148" t="s">
        <v>31</v>
      </c>
      <c r="G148" t="s">
        <v>229</v>
      </c>
      <c r="H148">
        <v>2</v>
      </c>
      <c r="I148">
        <v>13</v>
      </c>
      <c r="J148" t="s">
        <v>16</v>
      </c>
      <c r="K148">
        <v>0</v>
      </c>
      <c r="L148">
        <v>9.5</v>
      </c>
      <c r="M148">
        <v>26</v>
      </c>
      <c r="N148" t="s">
        <v>17</v>
      </c>
      <c r="O148">
        <v>1287871667</v>
      </c>
      <c r="P148">
        <v>245254507</v>
      </c>
      <c r="Q148" s="1">
        <v>42876</v>
      </c>
      <c r="R148" s="1">
        <v>42877</v>
      </c>
      <c r="S148" t="s">
        <v>38</v>
      </c>
      <c r="T148" t="s">
        <v>19</v>
      </c>
      <c r="U148" t="s">
        <v>19</v>
      </c>
    </row>
    <row r="149" spans="1:21" x14ac:dyDescent="0.2">
      <c r="A149" s="2">
        <v>1197909008</v>
      </c>
      <c r="B149" s="1">
        <v>42878</v>
      </c>
      <c r="C149" s="1" t="str">
        <f t="shared" si="6"/>
        <v>2017</v>
      </c>
      <c r="D149" s="1" t="str">
        <f t="shared" si="7"/>
        <v>May</v>
      </c>
      <c r="E149" s="1" t="str">
        <f t="shared" si="8"/>
        <v>Tuesday</v>
      </c>
      <c r="F149" t="s">
        <v>112</v>
      </c>
      <c r="G149" t="s">
        <v>229</v>
      </c>
      <c r="H149">
        <v>1</v>
      </c>
      <c r="I149">
        <v>13</v>
      </c>
      <c r="J149" t="s">
        <v>16</v>
      </c>
      <c r="K149">
        <v>0</v>
      </c>
      <c r="L149">
        <v>5</v>
      </c>
      <c r="M149">
        <v>13</v>
      </c>
      <c r="N149" t="s">
        <v>17</v>
      </c>
      <c r="O149">
        <v>1276517372</v>
      </c>
      <c r="P149">
        <v>237426408</v>
      </c>
      <c r="Q149" s="1">
        <v>42878</v>
      </c>
      <c r="R149" s="1">
        <v>42879</v>
      </c>
      <c r="T149" t="s">
        <v>23</v>
      </c>
      <c r="U149" t="s">
        <v>247</v>
      </c>
    </row>
    <row r="150" spans="1:21" x14ac:dyDescent="0.2">
      <c r="A150" s="2">
        <v>1205667123</v>
      </c>
      <c r="B150" s="1">
        <v>42887</v>
      </c>
      <c r="C150" s="1" t="str">
        <f t="shared" si="6"/>
        <v>2017</v>
      </c>
      <c r="D150" s="1" t="str">
        <f t="shared" si="7"/>
        <v>June</v>
      </c>
      <c r="E150" s="1" t="str">
        <f t="shared" si="8"/>
        <v>Thursday</v>
      </c>
      <c r="F150" t="s">
        <v>40</v>
      </c>
      <c r="G150" t="s">
        <v>228</v>
      </c>
      <c r="H150">
        <v>1</v>
      </c>
      <c r="I150">
        <v>9.5</v>
      </c>
      <c r="J150" t="s">
        <v>16</v>
      </c>
      <c r="K150">
        <v>0</v>
      </c>
      <c r="L150">
        <v>9.9</v>
      </c>
      <c r="M150">
        <v>9.5</v>
      </c>
      <c r="N150" t="s">
        <v>17</v>
      </c>
      <c r="O150">
        <v>1279609742</v>
      </c>
      <c r="P150">
        <v>263694899</v>
      </c>
      <c r="Q150" s="1">
        <v>42887</v>
      </c>
      <c r="R150" s="1">
        <v>42887</v>
      </c>
      <c r="T150" t="s">
        <v>77</v>
      </c>
      <c r="U150" t="s">
        <v>231</v>
      </c>
    </row>
    <row r="151" spans="1:21" x14ac:dyDescent="0.2">
      <c r="A151" s="2">
        <v>1206042977</v>
      </c>
      <c r="B151" s="1">
        <v>42888</v>
      </c>
      <c r="C151" s="1" t="str">
        <f t="shared" si="6"/>
        <v>2017</v>
      </c>
      <c r="D151" s="1" t="str">
        <f t="shared" si="7"/>
        <v>June</v>
      </c>
      <c r="E151" s="1" t="str">
        <f t="shared" si="8"/>
        <v>Friday</v>
      </c>
      <c r="F151" t="s">
        <v>100</v>
      </c>
      <c r="G151" t="s">
        <v>241</v>
      </c>
      <c r="H151">
        <v>1</v>
      </c>
      <c r="I151">
        <v>19</v>
      </c>
      <c r="J151" t="s">
        <v>16</v>
      </c>
      <c r="K151">
        <v>0</v>
      </c>
      <c r="L151">
        <v>7.5</v>
      </c>
      <c r="M151">
        <v>19</v>
      </c>
      <c r="N151" t="s">
        <v>17</v>
      </c>
      <c r="O151">
        <v>1280128126</v>
      </c>
      <c r="P151">
        <v>252884354</v>
      </c>
      <c r="Q151" s="1">
        <v>42888</v>
      </c>
      <c r="R151" s="1">
        <v>42899</v>
      </c>
      <c r="S151" t="s">
        <v>44</v>
      </c>
      <c r="T151" t="s">
        <v>19</v>
      </c>
      <c r="U151" t="s">
        <v>19</v>
      </c>
    </row>
    <row r="152" spans="1:21" x14ac:dyDescent="0.2">
      <c r="A152" s="2">
        <v>1200410310</v>
      </c>
      <c r="B152" s="1">
        <v>42888</v>
      </c>
      <c r="C152" s="1" t="str">
        <f t="shared" si="6"/>
        <v>2017</v>
      </c>
      <c r="D152" s="1" t="str">
        <f t="shared" si="7"/>
        <v>June</v>
      </c>
      <c r="E152" s="1" t="str">
        <f t="shared" si="8"/>
        <v>Friday</v>
      </c>
      <c r="F152" t="s">
        <v>100</v>
      </c>
      <c r="G152" t="s">
        <v>241</v>
      </c>
      <c r="H152">
        <v>1</v>
      </c>
      <c r="I152">
        <v>19</v>
      </c>
      <c r="J152" t="s">
        <v>16</v>
      </c>
      <c r="K152">
        <v>0</v>
      </c>
      <c r="L152">
        <v>11.9</v>
      </c>
      <c r="M152">
        <v>19</v>
      </c>
      <c r="N152" t="s">
        <v>17</v>
      </c>
      <c r="O152">
        <v>1291797091</v>
      </c>
      <c r="P152">
        <v>252884354</v>
      </c>
      <c r="Q152" s="1">
        <v>42888</v>
      </c>
      <c r="R152" s="1">
        <v>42899</v>
      </c>
      <c r="T152" t="s">
        <v>28</v>
      </c>
      <c r="U152" t="s">
        <v>231</v>
      </c>
    </row>
    <row r="153" spans="1:21" x14ac:dyDescent="0.2">
      <c r="A153" s="2">
        <v>1200410310</v>
      </c>
      <c r="B153" s="1">
        <v>42888</v>
      </c>
      <c r="C153" s="1" t="str">
        <f t="shared" si="6"/>
        <v>2017</v>
      </c>
      <c r="D153" s="1" t="str">
        <f t="shared" si="7"/>
        <v>June</v>
      </c>
      <c r="E153" s="1" t="str">
        <f t="shared" si="8"/>
        <v>Friday</v>
      </c>
      <c r="F153" t="s">
        <v>100</v>
      </c>
      <c r="G153" t="s">
        <v>241</v>
      </c>
      <c r="H153">
        <v>1</v>
      </c>
      <c r="I153">
        <v>19</v>
      </c>
      <c r="J153" t="s">
        <v>16</v>
      </c>
      <c r="K153">
        <v>0</v>
      </c>
      <c r="L153">
        <v>0</v>
      </c>
      <c r="M153">
        <v>19</v>
      </c>
      <c r="N153" t="s">
        <v>17</v>
      </c>
      <c r="O153">
        <v>1280045022</v>
      </c>
      <c r="P153">
        <v>252884354</v>
      </c>
      <c r="Q153" s="1">
        <v>42888</v>
      </c>
      <c r="R153" s="1">
        <v>42899</v>
      </c>
      <c r="T153" t="s">
        <v>28</v>
      </c>
      <c r="U153" t="s">
        <v>231</v>
      </c>
    </row>
    <row r="154" spans="1:21" x14ac:dyDescent="0.2">
      <c r="A154" s="2">
        <v>1200824490</v>
      </c>
      <c r="B154" s="1">
        <v>42889</v>
      </c>
      <c r="C154" s="1" t="str">
        <f t="shared" si="6"/>
        <v>2017</v>
      </c>
      <c r="D154" s="1" t="str">
        <f t="shared" si="7"/>
        <v>June</v>
      </c>
      <c r="E154" s="1" t="str">
        <f t="shared" si="8"/>
        <v>Saturday</v>
      </c>
      <c r="F154" t="s">
        <v>87</v>
      </c>
      <c r="G154" t="s">
        <v>228</v>
      </c>
      <c r="H154">
        <v>1</v>
      </c>
      <c r="I154">
        <v>11</v>
      </c>
      <c r="J154" t="s">
        <v>16</v>
      </c>
      <c r="K154">
        <v>0</v>
      </c>
      <c r="L154">
        <v>9.9</v>
      </c>
      <c r="M154">
        <v>11</v>
      </c>
      <c r="N154" t="s">
        <v>17</v>
      </c>
      <c r="O154">
        <v>1292345831</v>
      </c>
      <c r="P154">
        <v>515449911</v>
      </c>
      <c r="Q154" s="1">
        <v>42889</v>
      </c>
      <c r="R154" s="1">
        <v>42899</v>
      </c>
      <c r="T154" t="s">
        <v>77</v>
      </c>
      <c r="U154" t="s">
        <v>231</v>
      </c>
    </row>
    <row r="155" spans="1:21" x14ac:dyDescent="0.2">
      <c r="A155" s="2">
        <v>1202450506</v>
      </c>
      <c r="B155" s="1">
        <v>42895</v>
      </c>
      <c r="C155" s="1" t="str">
        <f t="shared" si="6"/>
        <v>2017</v>
      </c>
      <c r="D155" s="1" t="str">
        <f t="shared" si="7"/>
        <v>June</v>
      </c>
      <c r="E155" s="1" t="str">
        <f t="shared" si="8"/>
        <v>Friday</v>
      </c>
      <c r="F155" t="s">
        <v>20</v>
      </c>
      <c r="G155" t="s">
        <v>228</v>
      </c>
      <c r="H155">
        <v>1</v>
      </c>
      <c r="I155">
        <v>8.5</v>
      </c>
      <c r="J155" t="s">
        <v>16</v>
      </c>
      <c r="K155">
        <v>0</v>
      </c>
      <c r="L155">
        <v>8.5</v>
      </c>
      <c r="M155">
        <v>8.5</v>
      </c>
      <c r="N155" t="s">
        <v>17</v>
      </c>
      <c r="O155">
        <v>1294468179</v>
      </c>
      <c r="P155">
        <v>247798425</v>
      </c>
      <c r="Q155" s="1">
        <v>42895</v>
      </c>
      <c r="R155" s="1">
        <v>42900</v>
      </c>
      <c r="T155" t="s">
        <v>42</v>
      </c>
      <c r="U155" t="s">
        <v>247</v>
      </c>
    </row>
    <row r="156" spans="1:21" x14ac:dyDescent="0.2">
      <c r="A156" s="2">
        <v>1202450506</v>
      </c>
      <c r="B156" s="1">
        <v>42895</v>
      </c>
      <c r="C156" s="1" t="str">
        <f t="shared" si="6"/>
        <v>2017</v>
      </c>
      <c r="D156" s="1" t="str">
        <f t="shared" si="7"/>
        <v>June</v>
      </c>
      <c r="E156" s="1" t="str">
        <f t="shared" si="8"/>
        <v>Friday</v>
      </c>
      <c r="F156" t="s">
        <v>20</v>
      </c>
      <c r="G156" t="s">
        <v>228</v>
      </c>
      <c r="H156">
        <v>1</v>
      </c>
      <c r="I156">
        <v>9</v>
      </c>
      <c r="J156" t="s">
        <v>16</v>
      </c>
      <c r="K156">
        <v>0</v>
      </c>
      <c r="L156">
        <v>0</v>
      </c>
      <c r="M156">
        <v>9</v>
      </c>
      <c r="N156" t="s">
        <v>17</v>
      </c>
      <c r="O156">
        <v>1294468177</v>
      </c>
      <c r="P156">
        <v>247798425</v>
      </c>
      <c r="Q156" s="1">
        <v>42895</v>
      </c>
      <c r="R156" s="1">
        <v>42900</v>
      </c>
      <c r="T156" t="s">
        <v>42</v>
      </c>
      <c r="U156" t="s">
        <v>247</v>
      </c>
    </row>
    <row r="157" spans="1:21" x14ac:dyDescent="0.2">
      <c r="A157" s="2">
        <v>1202885836</v>
      </c>
      <c r="B157" s="1">
        <v>42896</v>
      </c>
      <c r="C157" s="1" t="str">
        <f t="shared" si="6"/>
        <v>2017</v>
      </c>
      <c r="D157" s="1" t="str">
        <f t="shared" si="7"/>
        <v>June</v>
      </c>
      <c r="E157" s="1" t="str">
        <f t="shared" si="8"/>
        <v>Saturday</v>
      </c>
      <c r="F157" t="s">
        <v>46</v>
      </c>
      <c r="G157" t="s">
        <v>241</v>
      </c>
      <c r="H157">
        <v>1</v>
      </c>
      <c r="I157">
        <v>35</v>
      </c>
      <c r="J157" t="s">
        <v>16</v>
      </c>
      <c r="K157">
        <v>0</v>
      </c>
      <c r="L157">
        <v>10</v>
      </c>
      <c r="M157">
        <v>35</v>
      </c>
      <c r="N157" t="s">
        <v>17</v>
      </c>
      <c r="O157">
        <v>1295037257</v>
      </c>
      <c r="P157">
        <v>504372114</v>
      </c>
      <c r="Q157" s="1">
        <v>42896</v>
      </c>
      <c r="R157" s="1">
        <v>42902</v>
      </c>
      <c r="S157" t="s">
        <v>29</v>
      </c>
      <c r="T157" t="s">
        <v>19</v>
      </c>
      <c r="U157" t="s">
        <v>19</v>
      </c>
    </row>
    <row r="158" spans="1:21" x14ac:dyDescent="0.2">
      <c r="A158" s="2">
        <v>1208647767</v>
      </c>
      <c r="B158" s="1">
        <v>42897</v>
      </c>
      <c r="C158" s="1" t="str">
        <f t="shared" si="6"/>
        <v>2017</v>
      </c>
      <c r="D158" s="1" t="str">
        <f t="shared" si="7"/>
        <v>June</v>
      </c>
      <c r="E158" s="1" t="str">
        <f t="shared" si="8"/>
        <v>Sunday</v>
      </c>
      <c r="F158" t="s">
        <v>31</v>
      </c>
      <c r="G158" t="s">
        <v>229</v>
      </c>
      <c r="H158">
        <v>1</v>
      </c>
      <c r="I158">
        <v>13</v>
      </c>
      <c r="J158" t="s">
        <v>16</v>
      </c>
      <c r="K158">
        <v>0</v>
      </c>
      <c r="L158">
        <v>9.9</v>
      </c>
      <c r="M158">
        <v>13</v>
      </c>
      <c r="N158" t="s">
        <v>17</v>
      </c>
      <c r="O158">
        <v>1283685376</v>
      </c>
      <c r="P158">
        <v>245254507</v>
      </c>
      <c r="Q158" s="1">
        <v>42897</v>
      </c>
      <c r="R158" s="1">
        <v>42899</v>
      </c>
      <c r="T158" t="s">
        <v>77</v>
      </c>
      <c r="U158" t="s">
        <v>231</v>
      </c>
    </row>
    <row r="159" spans="1:21" x14ac:dyDescent="0.2">
      <c r="A159" s="2">
        <v>1203021248</v>
      </c>
      <c r="B159" s="1">
        <v>42897</v>
      </c>
      <c r="C159" s="1" t="str">
        <f t="shared" si="6"/>
        <v>2017</v>
      </c>
      <c r="D159" s="1" t="str">
        <f t="shared" si="7"/>
        <v>June</v>
      </c>
      <c r="E159" s="1" t="str">
        <f t="shared" si="8"/>
        <v>Sunday</v>
      </c>
      <c r="F159" t="s">
        <v>46</v>
      </c>
      <c r="G159" t="s">
        <v>241</v>
      </c>
      <c r="H159">
        <v>1</v>
      </c>
      <c r="I159">
        <v>30</v>
      </c>
      <c r="J159" t="s">
        <v>16</v>
      </c>
      <c r="K159">
        <v>0</v>
      </c>
      <c r="L159">
        <v>8</v>
      </c>
      <c r="M159">
        <v>30</v>
      </c>
      <c r="N159" t="s">
        <v>17</v>
      </c>
      <c r="O159">
        <v>1295217149</v>
      </c>
      <c r="P159">
        <v>517585476</v>
      </c>
      <c r="Q159" s="1">
        <v>42897</v>
      </c>
      <c r="R159" s="1">
        <v>42900</v>
      </c>
      <c r="T159" t="s">
        <v>111</v>
      </c>
      <c r="U159" t="s">
        <v>247</v>
      </c>
    </row>
    <row r="160" spans="1:21" x14ac:dyDescent="0.2">
      <c r="A160" s="2">
        <v>1209238123</v>
      </c>
      <c r="B160" s="1">
        <v>42899</v>
      </c>
      <c r="C160" s="1" t="str">
        <f t="shared" si="6"/>
        <v>2017</v>
      </c>
      <c r="D160" s="1" t="str">
        <f t="shared" si="7"/>
        <v>June</v>
      </c>
      <c r="E160" s="1" t="str">
        <f t="shared" si="8"/>
        <v>Tuesday</v>
      </c>
      <c r="F160" t="s">
        <v>46</v>
      </c>
      <c r="G160" t="s">
        <v>241</v>
      </c>
      <c r="H160">
        <v>1</v>
      </c>
      <c r="I160">
        <v>25</v>
      </c>
      <c r="J160" t="s">
        <v>16</v>
      </c>
      <c r="K160">
        <v>0</v>
      </c>
      <c r="L160">
        <v>8</v>
      </c>
      <c r="M160">
        <v>25</v>
      </c>
      <c r="N160" t="s">
        <v>17</v>
      </c>
      <c r="O160">
        <v>1295999635</v>
      </c>
      <c r="P160">
        <v>517585476</v>
      </c>
      <c r="Q160" s="1">
        <v>42899</v>
      </c>
      <c r="R160" s="1">
        <v>42901</v>
      </c>
      <c r="T160" t="s">
        <v>42</v>
      </c>
      <c r="U160" t="s">
        <v>247</v>
      </c>
    </row>
    <row r="161" spans="1:21" x14ac:dyDescent="0.2">
      <c r="A161" s="2">
        <v>1209717577</v>
      </c>
      <c r="B161" s="1">
        <v>42901</v>
      </c>
      <c r="C161" s="1" t="str">
        <f t="shared" si="6"/>
        <v>2017</v>
      </c>
      <c r="D161" s="1" t="str">
        <f t="shared" si="7"/>
        <v>June</v>
      </c>
      <c r="E161" s="1" t="str">
        <f t="shared" si="8"/>
        <v>Thursday</v>
      </c>
      <c r="F161" t="s">
        <v>46</v>
      </c>
      <c r="G161" t="s">
        <v>241</v>
      </c>
      <c r="H161">
        <v>1</v>
      </c>
      <c r="I161">
        <v>30</v>
      </c>
      <c r="J161" t="s">
        <v>16</v>
      </c>
      <c r="K161">
        <v>0</v>
      </c>
      <c r="L161">
        <v>10</v>
      </c>
      <c r="M161">
        <v>30</v>
      </c>
      <c r="N161" t="s">
        <v>17</v>
      </c>
      <c r="O161">
        <v>1285150288</v>
      </c>
      <c r="P161">
        <v>271316451</v>
      </c>
      <c r="Q161" s="1">
        <v>42901</v>
      </c>
      <c r="R161" s="1">
        <v>42905</v>
      </c>
      <c r="S161" t="s">
        <v>24</v>
      </c>
      <c r="T161" t="s">
        <v>19</v>
      </c>
      <c r="U161" t="s">
        <v>19</v>
      </c>
    </row>
    <row r="162" spans="1:21" x14ac:dyDescent="0.2">
      <c r="A162" s="2">
        <v>1204741300</v>
      </c>
      <c r="B162" s="1">
        <v>42904</v>
      </c>
      <c r="C162" s="1" t="str">
        <f t="shared" si="6"/>
        <v>2017</v>
      </c>
      <c r="D162" s="1" t="str">
        <f t="shared" si="7"/>
        <v>June</v>
      </c>
      <c r="E162" s="1" t="str">
        <f t="shared" si="8"/>
        <v>Sunday</v>
      </c>
      <c r="F162" t="s">
        <v>110</v>
      </c>
      <c r="G162" t="s">
        <v>229</v>
      </c>
      <c r="H162">
        <v>1</v>
      </c>
      <c r="I162">
        <v>10</v>
      </c>
      <c r="J162" t="s">
        <v>16</v>
      </c>
      <c r="K162">
        <v>0</v>
      </c>
      <c r="L162">
        <v>7.5</v>
      </c>
      <c r="M162">
        <v>10</v>
      </c>
      <c r="N162" t="s">
        <v>17</v>
      </c>
      <c r="O162">
        <v>1297483023</v>
      </c>
      <c r="P162">
        <v>512786896</v>
      </c>
      <c r="Q162" s="1">
        <v>42904</v>
      </c>
      <c r="R162" s="1">
        <v>42905</v>
      </c>
      <c r="S162" t="s">
        <v>66</v>
      </c>
      <c r="T162" t="s">
        <v>19</v>
      </c>
      <c r="U162" t="s">
        <v>19</v>
      </c>
    </row>
    <row r="163" spans="1:21" x14ac:dyDescent="0.2">
      <c r="A163" s="2">
        <v>1211032827</v>
      </c>
      <c r="B163" s="1">
        <v>42906</v>
      </c>
      <c r="C163" s="1" t="str">
        <f t="shared" si="6"/>
        <v>2017</v>
      </c>
      <c r="D163" s="1" t="str">
        <f t="shared" si="7"/>
        <v>June</v>
      </c>
      <c r="E163" s="1" t="str">
        <f t="shared" si="8"/>
        <v>Tuesday</v>
      </c>
      <c r="F163" t="s">
        <v>103</v>
      </c>
      <c r="G163" t="s">
        <v>234</v>
      </c>
      <c r="H163">
        <v>1</v>
      </c>
      <c r="I163">
        <v>30</v>
      </c>
      <c r="J163" t="s">
        <v>16</v>
      </c>
      <c r="K163">
        <v>0</v>
      </c>
      <c r="L163">
        <v>42</v>
      </c>
      <c r="M163">
        <v>30</v>
      </c>
      <c r="N163" t="s">
        <v>17</v>
      </c>
      <c r="O163">
        <v>1286975688</v>
      </c>
      <c r="P163">
        <v>287975327</v>
      </c>
      <c r="Q163" s="1">
        <v>42906</v>
      </c>
      <c r="R163" s="1">
        <v>42909</v>
      </c>
      <c r="S163" t="s">
        <v>24</v>
      </c>
      <c r="T163" t="s">
        <v>19</v>
      </c>
      <c r="U163" t="s">
        <v>19</v>
      </c>
    </row>
    <row r="164" spans="1:21" x14ac:dyDescent="0.2">
      <c r="A164" s="2">
        <v>1205486032</v>
      </c>
      <c r="B164" s="1">
        <v>42907</v>
      </c>
      <c r="C164" s="1" t="str">
        <f t="shared" si="6"/>
        <v>2017</v>
      </c>
      <c r="D164" s="1" t="str">
        <f t="shared" si="7"/>
        <v>June</v>
      </c>
      <c r="E164" s="1" t="str">
        <f t="shared" si="8"/>
        <v>Wednesday</v>
      </c>
      <c r="F164" t="s">
        <v>71</v>
      </c>
      <c r="G164" t="s">
        <v>229</v>
      </c>
      <c r="H164">
        <v>1</v>
      </c>
      <c r="I164">
        <v>12</v>
      </c>
      <c r="J164" t="s">
        <v>16</v>
      </c>
      <c r="K164">
        <v>0</v>
      </c>
      <c r="L164">
        <v>9.9</v>
      </c>
      <c r="M164">
        <v>12</v>
      </c>
      <c r="N164" t="s">
        <v>17</v>
      </c>
      <c r="O164">
        <v>1287113068</v>
      </c>
      <c r="P164">
        <v>249207984</v>
      </c>
      <c r="Q164" s="1">
        <v>42907</v>
      </c>
      <c r="R164" s="1">
        <v>42907</v>
      </c>
      <c r="T164" t="s">
        <v>77</v>
      </c>
      <c r="U164" t="s">
        <v>231</v>
      </c>
    </row>
    <row r="165" spans="1:21" x14ac:dyDescent="0.2">
      <c r="A165" s="2">
        <v>1207549380</v>
      </c>
      <c r="B165" s="1">
        <v>42915</v>
      </c>
      <c r="C165" s="1" t="str">
        <f t="shared" si="6"/>
        <v>2017</v>
      </c>
      <c r="D165" s="1" t="str">
        <f t="shared" si="7"/>
        <v>June</v>
      </c>
      <c r="E165" s="1" t="str">
        <f t="shared" si="8"/>
        <v>Thursday</v>
      </c>
      <c r="F165" t="s">
        <v>46</v>
      </c>
      <c r="G165" t="s">
        <v>241</v>
      </c>
      <c r="H165">
        <v>1</v>
      </c>
      <c r="I165">
        <v>25</v>
      </c>
      <c r="J165" t="s">
        <v>16</v>
      </c>
      <c r="K165">
        <v>0</v>
      </c>
      <c r="L165">
        <v>10</v>
      </c>
      <c r="M165">
        <v>25</v>
      </c>
      <c r="N165" t="s">
        <v>17</v>
      </c>
      <c r="O165">
        <v>1301260507</v>
      </c>
      <c r="P165">
        <v>517585476</v>
      </c>
      <c r="Q165" s="1">
        <v>42915</v>
      </c>
      <c r="R165" s="1">
        <v>42917</v>
      </c>
      <c r="T165" t="s">
        <v>39</v>
      </c>
      <c r="U165" t="s">
        <v>39</v>
      </c>
    </row>
    <row r="166" spans="1:21" x14ac:dyDescent="0.2">
      <c r="A166" s="2">
        <v>1207549162</v>
      </c>
      <c r="B166" s="1">
        <v>42915</v>
      </c>
      <c r="C166" s="1" t="str">
        <f t="shared" si="6"/>
        <v>2017</v>
      </c>
      <c r="D166" s="1" t="str">
        <f t="shared" si="7"/>
        <v>June</v>
      </c>
      <c r="E166" s="1" t="str">
        <f t="shared" si="8"/>
        <v>Thursday</v>
      </c>
      <c r="F166" t="s">
        <v>46</v>
      </c>
      <c r="G166" t="s">
        <v>241</v>
      </c>
      <c r="H166">
        <v>1</v>
      </c>
      <c r="I166">
        <v>25</v>
      </c>
      <c r="J166" t="s">
        <v>16</v>
      </c>
      <c r="K166">
        <v>0</v>
      </c>
      <c r="L166">
        <v>10</v>
      </c>
      <c r="M166">
        <v>25</v>
      </c>
      <c r="N166" t="s">
        <v>17</v>
      </c>
      <c r="O166">
        <v>1301260201</v>
      </c>
      <c r="P166">
        <v>271316451</v>
      </c>
      <c r="Q166" s="1">
        <v>42915</v>
      </c>
      <c r="R166" s="1">
        <v>42917</v>
      </c>
      <c r="T166" t="s">
        <v>39</v>
      </c>
      <c r="U166" t="s">
        <v>39</v>
      </c>
    </row>
    <row r="167" spans="1:21" x14ac:dyDescent="0.2">
      <c r="A167" s="2">
        <v>1214348479</v>
      </c>
      <c r="B167" s="1">
        <v>42920</v>
      </c>
      <c r="C167" s="1" t="str">
        <f t="shared" si="6"/>
        <v>2017</v>
      </c>
      <c r="D167" s="1" t="str">
        <f t="shared" si="7"/>
        <v>July</v>
      </c>
      <c r="E167" s="1" t="str">
        <f t="shared" si="8"/>
        <v>Tuesday</v>
      </c>
      <c r="F167" t="s">
        <v>110</v>
      </c>
      <c r="G167" t="s">
        <v>229</v>
      </c>
      <c r="H167">
        <v>1</v>
      </c>
      <c r="I167">
        <v>10</v>
      </c>
      <c r="J167" t="s">
        <v>16</v>
      </c>
      <c r="K167">
        <v>0</v>
      </c>
      <c r="L167">
        <v>9.9</v>
      </c>
      <c r="M167">
        <v>10</v>
      </c>
      <c r="N167" t="s">
        <v>17</v>
      </c>
      <c r="O167">
        <v>1302755187</v>
      </c>
      <c r="P167">
        <v>512786896</v>
      </c>
      <c r="Q167" s="1">
        <v>42920</v>
      </c>
      <c r="R167" s="1">
        <v>42920</v>
      </c>
      <c r="T167" t="s">
        <v>77</v>
      </c>
      <c r="U167" t="s">
        <v>231</v>
      </c>
    </row>
    <row r="168" spans="1:21" x14ac:dyDescent="0.2">
      <c r="A168" s="2">
        <v>1216011489</v>
      </c>
      <c r="B168" s="1">
        <v>42926</v>
      </c>
      <c r="C168" s="1" t="str">
        <f t="shared" si="6"/>
        <v>2017</v>
      </c>
      <c r="D168" s="1" t="str">
        <f t="shared" si="7"/>
        <v>July</v>
      </c>
      <c r="E168" s="1" t="str">
        <f t="shared" si="8"/>
        <v>Monday</v>
      </c>
      <c r="F168" t="s">
        <v>54</v>
      </c>
      <c r="G168" t="s">
        <v>232</v>
      </c>
      <c r="H168">
        <v>1</v>
      </c>
      <c r="I168">
        <v>220</v>
      </c>
      <c r="J168" t="s">
        <v>16</v>
      </c>
      <c r="K168">
        <v>0</v>
      </c>
      <c r="L168">
        <v>45</v>
      </c>
      <c r="M168">
        <v>220</v>
      </c>
      <c r="N168" t="s">
        <v>17</v>
      </c>
      <c r="O168">
        <v>1293956836</v>
      </c>
      <c r="P168">
        <v>487104831</v>
      </c>
      <c r="Q168" s="1">
        <v>42926</v>
      </c>
      <c r="R168" s="1">
        <v>42929</v>
      </c>
      <c r="T168" t="s">
        <v>109</v>
      </c>
      <c r="U168" t="s">
        <v>247</v>
      </c>
    </row>
    <row r="169" spans="1:21" x14ac:dyDescent="0.2">
      <c r="A169" s="2">
        <v>1211262304</v>
      </c>
      <c r="B169" s="1">
        <v>42930</v>
      </c>
      <c r="C169" s="1" t="str">
        <f t="shared" si="6"/>
        <v>2017</v>
      </c>
      <c r="D169" s="1" t="str">
        <f t="shared" si="7"/>
        <v>July</v>
      </c>
      <c r="E169" s="1" t="str">
        <f t="shared" si="8"/>
        <v>Friday</v>
      </c>
      <c r="F169" t="s">
        <v>108</v>
      </c>
      <c r="G169" t="s">
        <v>229</v>
      </c>
      <c r="H169">
        <v>1</v>
      </c>
      <c r="I169">
        <v>15</v>
      </c>
      <c r="J169" t="s">
        <v>16</v>
      </c>
      <c r="K169">
        <v>0</v>
      </c>
      <c r="L169">
        <v>9.9</v>
      </c>
      <c r="M169">
        <v>15</v>
      </c>
      <c r="N169" t="s">
        <v>17</v>
      </c>
      <c r="O169">
        <v>1295369856</v>
      </c>
      <c r="P169">
        <v>528760598</v>
      </c>
      <c r="Q169" s="1">
        <v>42930</v>
      </c>
      <c r="R169" s="1">
        <v>42930</v>
      </c>
      <c r="T169" t="s">
        <v>77</v>
      </c>
      <c r="U169" t="s">
        <v>231</v>
      </c>
    </row>
    <row r="170" spans="1:21" x14ac:dyDescent="0.2">
      <c r="A170" s="2">
        <v>1213711222</v>
      </c>
      <c r="B170" s="1">
        <v>42939</v>
      </c>
      <c r="C170" s="1" t="str">
        <f t="shared" si="6"/>
        <v>2017</v>
      </c>
      <c r="D170" s="1" t="str">
        <f t="shared" si="7"/>
        <v>July</v>
      </c>
      <c r="E170" s="1" t="str">
        <f t="shared" si="8"/>
        <v>Sunday</v>
      </c>
      <c r="F170" t="s">
        <v>31</v>
      </c>
      <c r="G170" t="s">
        <v>229</v>
      </c>
      <c r="H170">
        <v>3</v>
      </c>
      <c r="I170">
        <v>13</v>
      </c>
      <c r="J170" t="s">
        <v>16</v>
      </c>
      <c r="K170">
        <v>0</v>
      </c>
      <c r="L170">
        <v>11.5</v>
      </c>
      <c r="M170">
        <v>39</v>
      </c>
      <c r="N170" t="s">
        <v>17</v>
      </c>
      <c r="O170">
        <v>1298838038</v>
      </c>
      <c r="P170">
        <v>245254507</v>
      </c>
      <c r="Q170" s="1">
        <v>42939</v>
      </c>
      <c r="R170" s="1">
        <v>42948</v>
      </c>
      <c r="S170" t="s">
        <v>25</v>
      </c>
      <c r="T170" t="s">
        <v>19</v>
      </c>
      <c r="U170" t="s">
        <v>19</v>
      </c>
    </row>
    <row r="171" spans="1:21" x14ac:dyDescent="0.2">
      <c r="A171" s="2">
        <v>1219894741</v>
      </c>
      <c r="B171" s="1">
        <v>42940</v>
      </c>
      <c r="C171" s="1" t="str">
        <f t="shared" si="6"/>
        <v>2017</v>
      </c>
      <c r="D171" s="1" t="str">
        <f t="shared" si="7"/>
        <v>July</v>
      </c>
      <c r="E171" s="1" t="str">
        <f t="shared" si="8"/>
        <v>Monday</v>
      </c>
      <c r="F171" t="s">
        <v>107</v>
      </c>
      <c r="G171" t="s">
        <v>229</v>
      </c>
      <c r="H171">
        <v>1</v>
      </c>
      <c r="I171">
        <v>10</v>
      </c>
      <c r="J171" t="s">
        <v>16</v>
      </c>
      <c r="K171">
        <v>0</v>
      </c>
      <c r="L171">
        <v>9.9</v>
      </c>
      <c r="M171">
        <v>10</v>
      </c>
      <c r="N171" t="s">
        <v>17</v>
      </c>
      <c r="O171">
        <v>1299341648</v>
      </c>
      <c r="P171">
        <v>256702782</v>
      </c>
      <c r="Q171" s="1">
        <v>42940</v>
      </c>
      <c r="R171" s="1">
        <v>42949</v>
      </c>
      <c r="T171" t="s">
        <v>77</v>
      </c>
      <c r="U171" t="s">
        <v>231</v>
      </c>
    </row>
    <row r="172" spans="1:21" x14ac:dyDescent="0.2">
      <c r="A172" s="2">
        <v>1215864316</v>
      </c>
      <c r="B172" s="1">
        <v>42947</v>
      </c>
      <c r="C172" s="1" t="str">
        <f t="shared" si="6"/>
        <v>2017</v>
      </c>
      <c r="D172" s="1" t="str">
        <f t="shared" si="7"/>
        <v>July</v>
      </c>
      <c r="E172" s="1" t="str">
        <f t="shared" si="8"/>
        <v>Monday</v>
      </c>
      <c r="F172" t="s">
        <v>106</v>
      </c>
      <c r="G172" t="s">
        <v>229</v>
      </c>
      <c r="H172">
        <v>1</v>
      </c>
      <c r="I172">
        <v>15</v>
      </c>
      <c r="J172" t="s">
        <v>16</v>
      </c>
      <c r="K172">
        <v>0</v>
      </c>
      <c r="L172">
        <v>6.5</v>
      </c>
      <c r="M172">
        <v>15</v>
      </c>
      <c r="N172" t="s">
        <v>17</v>
      </c>
      <c r="O172">
        <v>1312517409</v>
      </c>
      <c r="P172">
        <v>512626481</v>
      </c>
      <c r="Q172" s="1">
        <v>42947</v>
      </c>
      <c r="R172" s="1">
        <v>42949</v>
      </c>
      <c r="T172" t="s">
        <v>26</v>
      </c>
      <c r="U172" t="s">
        <v>26</v>
      </c>
    </row>
    <row r="173" spans="1:21" x14ac:dyDescent="0.2">
      <c r="A173" s="2">
        <v>1217896178</v>
      </c>
      <c r="B173" s="1">
        <v>42954</v>
      </c>
      <c r="C173" s="1" t="str">
        <f t="shared" si="6"/>
        <v>2017</v>
      </c>
      <c r="D173" s="1" t="str">
        <f t="shared" si="7"/>
        <v>August</v>
      </c>
      <c r="E173" s="1" t="str">
        <f t="shared" si="8"/>
        <v>Monday</v>
      </c>
      <c r="F173" t="s">
        <v>105</v>
      </c>
      <c r="G173" t="s">
        <v>234</v>
      </c>
      <c r="H173">
        <v>1</v>
      </c>
      <c r="I173">
        <v>63</v>
      </c>
      <c r="J173" t="s">
        <v>16</v>
      </c>
      <c r="K173">
        <v>0</v>
      </c>
      <c r="L173">
        <v>62</v>
      </c>
      <c r="M173">
        <v>63</v>
      </c>
      <c r="N173" t="s">
        <v>17</v>
      </c>
      <c r="O173">
        <v>1315240101</v>
      </c>
      <c r="P173">
        <v>490242297</v>
      </c>
      <c r="Q173" s="1">
        <v>42954</v>
      </c>
      <c r="R173" s="1">
        <v>42958</v>
      </c>
      <c r="S173" t="s">
        <v>24</v>
      </c>
      <c r="T173" t="s">
        <v>19</v>
      </c>
      <c r="U173" t="s">
        <v>19</v>
      </c>
    </row>
    <row r="174" spans="1:21" x14ac:dyDescent="0.2">
      <c r="A174" s="2">
        <v>1218433150</v>
      </c>
      <c r="B174" s="1">
        <v>42956</v>
      </c>
      <c r="C174" s="1" t="str">
        <f t="shared" si="6"/>
        <v>2017</v>
      </c>
      <c r="D174" s="1" t="str">
        <f t="shared" si="7"/>
        <v>August</v>
      </c>
      <c r="E174" s="1" t="str">
        <f t="shared" si="8"/>
        <v>Wednesday</v>
      </c>
      <c r="F174" t="s">
        <v>20</v>
      </c>
      <c r="G174" t="s">
        <v>228</v>
      </c>
      <c r="H174">
        <v>1</v>
      </c>
      <c r="I174">
        <v>9</v>
      </c>
      <c r="J174" t="s">
        <v>16</v>
      </c>
      <c r="K174">
        <v>0</v>
      </c>
      <c r="L174">
        <v>6.5</v>
      </c>
      <c r="M174">
        <v>9</v>
      </c>
      <c r="N174" t="s">
        <v>17</v>
      </c>
      <c r="O174">
        <v>1315958663</v>
      </c>
      <c r="P174">
        <v>247798425</v>
      </c>
      <c r="Q174" s="1">
        <v>42956</v>
      </c>
      <c r="R174" s="1">
        <v>42958</v>
      </c>
      <c r="T174" t="s">
        <v>42</v>
      </c>
      <c r="U174" t="s">
        <v>247</v>
      </c>
    </row>
    <row r="175" spans="1:21" x14ac:dyDescent="0.2">
      <c r="A175" s="2">
        <v>1224337893</v>
      </c>
      <c r="B175" s="1">
        <v>42956</v>
      </c>
      <c r="C175" s="1" t="str">
        <f t="shared" si="6"/>
        <v>2017</v>
      </c>
      <c r="D175" s="1" t="str">
        <f t="shared" si="7"/>
        <v>August</v>
      </c>
      <c r="E175" s="1" t="str">
        <f t="shared" si="8"/>
        <v>Wednesday</v>
      </c>
      <c r="F175" t="s">
        <v>15</v>
      </c>
      <c r="G175" t="s">
        <v>228</v>
      </c>
      <c r="H175">
        <v>1</v>
      </c>
      <c r="I175">
        <v>10</v>
      </c>
      <c r="J175" t="s">
        <v>16</v>
      </c>
      <c r="K175">
        <v>0</v>
      </c>
      <c r="L175">
        <v>6.5</v>
      </c>
      <c r="M175">
        <v>10</v>
      </c>
      <c r="N175" t="s">
        <v>17</v>
      </c>
      <c r="O175">
        <v>1305523030</v>
      </c>
      <c r="P175">
        <v>251050855</v>
      </c>
      <c r="Q175" s="1">
        <v>42956</v>
      </c>
      <c r="R175" s="1">
        <v>42958</v>
      </c>
      <c r="T175" t="s">
        <v>42</v>
      </c>
      <c r="U175" t="s">
        <v>247</v>
      </c>
    </row>
    <row r="176" spans="1:21" x14ac:dyDescent="0.2">
      <c r="A176" s="2">
        <v>1218321272</v>
      </c>
      <c r="B176" s="1">
        <v>42956</v>
      </c>
      <c r="C176" s="1" t="str">
        <f t="shared" si="6"/>
        <v>2017</v>
      </c>
      <c r="D176" s="1" t="str">
        <f t="shared" si="7"/>
        <v>August</v>
      </c>
      <c r="E176" s="1" t="str">
        <f t="shared" si="8"/>
        <v>Wednesday</v>
      </c>
      <c r="F176" t="s">
        <v>84</v>
      </c>
      <c r="G176" t="s">
        <v>229</v>
      </c>
      <c r="H176">
        <v>1</v>
      </c>
      <c r="I176">
        <v>12</v>
      </c>
      <c r="J176" t="s">
        <v>16</v>
      </c>
      <c r="K176">
        <v>0</v>
      </c>
      <c r="L176">
        <v>6</v>
      </c>
      <c r="M176">
        <v>12</v>
      </c>
      <c r="N176" t="s">
        <v>17</v>
      </c>
      <c r="O176">
        <v>1315809827</v>
      </c>
      <c r="P176">
        <v>249705158</v>
      </c>
      <c r="Q176" s="1">
        <v>42956</v>
      </c>
      <c r="R176" s="1">
        <v>42957</v>
      </c>
      <c r="T176" t="s">
        <v>23</v>
      </c>
      <c r="U176" t="s">
        <v>247</v>
      </c>
    </row>
    <row r="177" spans="1:21" x14ac:dyDescent="0.2">
      <c r="A177" s="2">
        <v>1218321272</v>
      </c>
      <c r="B177" s="1">
        <v>42956</v>
      </c>
      <c r="C177" s="1" t="str">
        <f t="shared" si="6"/>
        <v>2017</v>
      </c>
      <c r="D177" s="1" t="str">
        <f t="shared" si="7"/>
        <v>August</v>
      </c>
      <c r="E177" s="1" t="str">
        <f t="shared" si="8"/>
        <v>Wednesday</v>
      </c>
      <c r="F177" t="s">
        <v>84</v>
      </c>
      <c r="G177" t="s">
        <v>229</v>
      </c>
      <c r="H177">
        <v>1</v>
      </c>
      <c r="I177">
        <v>12</v>
      </c>
      <c r="J177" t="s">
        <v>16</v>
      </c>
      <c r="K177">
        <v>0</v>
      </c>
      <c r="L177">
        <v>0</v>
      </c>
      <c r="M177">
        <v>12</v>
      </c>
      <c r="N177" t="s">
        <v>17</v>
      </c>
      <c r="O177">
        <v>1305384308</v>
      </c>
      <c r="P177">
        <v>249705158</v>
      </c>
      <c r="Q177" s="1">
        <v>42956</v>
      </c>
      <c r="R177" s="1">
        <v>42957</v>
      </c>
      <c r="T177" t="s">
        <v>23</v>
      </c>
      <c r="U177" t="s">
        <v>247</v>
      </c>
    </row>
    <row r="178" spans="1:21" x14ac:dyDescent="0.2">
      <c r="A178" s="2">
        <v>1219558270</v>
      </c>
      <c r="B178" s="1">
        <v>42960</v>
      </c>
      <c r="C178" s="1" t="str">
        <f t="shared" si="6"/>
        <v>2017</v>
      </c>
      <c r="D178" s="1" t="str">
        <f t="shared" si="7"/>
        <v>August</v>
      </c>
      <c r="E178" s="1" t="str">
        <f t="shared" si="8"/>
        <v>Sunday</v>
      </c>
      <c r="F178" t="s">
        <v>103</v>
      </c>
      <c r="G178" t="s">
        <v>234</v>
      </c>
      <c r="H178">
        <v>1</v>
      </c>
      <c r="I178">
        <v>35</v>
      </c>
      <c r="J178" t="s">
        <v>16</v>
      </c>
      <c r="K178">
        <v>0</v>
      </c>
      <c r="L178">
        <v>42</v>
      </c>
      <c r="M178">
        <v>35</v>
      </c>
      <c r="N178" t="s">
        <v>17</v>
      </c>
      <c r="O178">
        <v>1317472819</v>
      </c>
      <c r="P178">
        <v>287975327</v>
      </c>
      <c r="Q178" s="1">
        <v>42960</v>
      </c>
      <c r="R178" s="1">
        <v>42963</v>
      </c>
      <c r="S178" t="s">
        <v>59</v>
      </c>
      <c r="T178" t="s">
        <v>19</v>
      </c>
      <c r="U178" t="s">
        <v>19</v>
      </c>
    </row>
    <row r="179" spans="1:21" x14ac:dyDescent="0.2">
      <c r="A179" s="2">
        <v>1222413540</v>
      </c>
      <c r="B179" s="1">
        <v>42970</v>
      </c>
      <c r="C179" s="1" t="str">
        <f t="shared" si="6"/>
        <v>2017</v>
      </c>
      <c r="D179" s="1" t="str">
        <f t="shared" si="7"/>
        <v>August</v>
      </c>
      <c r="E179" s="1" t="str">
        <f t="shared" si="8"/>
        <v>Wednesday</v>
      </c>
      <c r="F179" t="s">
        <v>46</v>
      </c>
      <c r="G179" t="s">
        <v>241</v>
      </c>
      <c r="H179">
        <v>1</v>
      </c>
      <c r="I179">
        <v>30</v>
      </c>
      <c r="J179" t="s">
        <v>16</v>
      </c>
      <c r="K179">
        <v>0</v>
      </c>
      <c r="L179">
        <v>8</v>
      </c>
      <c r="M179">
        <v>30</v>
      </c>
      <c r="N179" t="s">
        <v>17</v>
      </c>
      <c r="O179">
        <v>1321316377</v>
      </c>
      <c r="P179">
        <v>271316451</v>
      </c>
      <c r="Q179" s="1">
        <v>42970</v>
      </c>
      <c r="R179" s="1">
        <v>42972</v>
      </c>
      <c r="T179" t="s">
        <v>70</v>
      </c>
      <c r="U179" t="s">
        <v>247</v>
      </c>
    </row>
    <row r="180" spans="1:21" x14ac:dyDescent="0.2">
      <c r="A180" s="2">
        <v>1229350745</v>
      </c>
      <c r="B180" s="1">
        <v>42974</v>
      </c>
      <c r="C180" s="1" t="str">
        <f t="shared" si="6"/>
        <v>2017</v>
      </c>
      <c r="D180" s="1" t="str">
        <f t="shared" si="7"/>
        <v>August</v>
      </c>
      <c r="E180" s="1" t="str">
        <f t="shared" si="8"/>
        <v>Sunday</v>
      </c>
      <c r="F180" t="s">
        <v>46</v>
      </c>
      <c r="G180" t="s">
        <v>241</v>
      </c>
      <c r="H180">
        <v>1</v>
      </c>
      <c r="I180">
        <v>30</v>
      </c>
      <c r="J180" t="s">
        <v>16</v>
      </c>
      <c r="K180">
        <v>0</v>
      </c>
      <c r="L180">
        <v>12</v>
      </c>
      <c r="M180">
        <v>30</v>
      </c>
      <c r="N180" t="s">
        <v>17</v>
      </c>
      <c r="O180">
        <v>1312462352</v>
      </c>
      <c r="P180">
        <v>271316451</v>
      </c>
      <c r="Q180" s="1">
        <v>42974</v>
      </c>
      <c r="R180" s="1">
        <v>42978</v>
      </c>
      <c r="T180" t="s">
        <v>77</v>
      </c>
      <c r="U180" t="s">
        <v>231</v>
      </c>
    </row>
    <row r="181" spans="1:21" x14ac:dyDescent="0.2">
      <c r="A181" s="2">
        <v>1225344942</v>
      </c>
      <c r="B181" s="1">
        <v>42981</v>
      </c>
      <c r="C181" s="1" t="str">
        <f t="shared" si="6"/>
        <v>2017</v>
      </c>
      <c r="D181" s="1" t="str">
        <f t="shared" si="7"/>
        <v>September</v>
      </c>
      <c r="E181" s="1" t="str">
        <f t="shared" si="8"/>
        <v>Sunday</v>
      </c>
      <c r="F181" t="s">
        <v>101</v>
      </c>
      <c r="G181" t="s">
        <v>231</v>
      </c>
      <c r="H181">
        <v>1</v>
      </c>
      <c r="I181">
        <v>320</v>
      </c>
      <c r="J181" t="s">
        <v>16</v>
      </c>
      <c r="K181">
        <v>0</v>
      </c>
      <c r="L181">
        <v>60</v>
      </c>
      <c r="M181">
        <v>320</v>
      </c>
      <c r="N181" t="s">
        <v>17</v>
      </c>
      <c r="O181">
        <v>1325363275</v>
      </c>
      <c r="P181">
        <v>555620983</v>
      </c>
      <c r="Q181" s="1">
        <v>42981</v>
      </c>
      <c r="R181" s="1">
        <v>42985</v>
      </c>
      <c r="T181" t="s">
        <v>102</v>
      </c>
      <c r="U181" t="s">
        <v>247</v>
      </c>
    </row>
    <row r="182" spans="1:21" x14ac:dyDescent="0.2">
      <c r="A182" s="2">
        <v>1225335538</v>
      </c>
      <c r="B182" s="1">
        <v>42981</v>
      </c>
      <c r="C182" s="1" t="str">
        <f t="shared" si="6"/>
        <v>2017</v>
      </c>
      <c r="D182" s="1" t="str">
        <f t="shared" si="7"/>
        <v>September</v>
      </c>
      <c r="E182" s="1" t="str">
        <f t="shared" si="8"/>
        <v>Sunday</v>
      </c>
      <c r="F182" t="s">
        <v>40</v>
      </c>
      <c r="G182" t="s">
        <v>228</v>
      </c>
      <c r="H182">
        <v>1</v>
      </c>
      <c r="I182">
        <v>10</v>
      </c>
      <c r="J182" t="s">
        <v>16</v>
      </c>
      <c r="K182">
        <v>0</v>
      </c>
      <c r="L182">
        <v>6.5</v>
      </c>
      <c r="M182">
        <v>10</v>
      </c>
      <c r="N182" t="s">
        <v>17</v>
      </c>
      <c r="O182">
        <v>1315377762</v>
      </c>
      <c r="P182">
        <v>263694899</v>
      </c>
      <c r="Q182" s="1">
        <v>42981</v>
      </c>
      <c r="R182" s="1">
        <v>42982</v>
      </c>
      <c r="T182" t="s">
        <v>42</v>
      </c>
      <c r="U182" t="s">
        <v>247</v>
      </c>
    </row>
    <row r="183" spans="1:21" x14ac:dyDescent="0.2">
      <c r="A183" s="2">
        <v>1226160212</v>
      </c>
      <c r="B183" s="1">
        <v>42983</v>
      </c>
      <c r="C183" s="1" t="str">
        <f t="shared" si="6"/>
        <v>2017</v>
      </c>
      <c r="D183" s="1" t="str">
        <f t="shared" si="7"/>
        <v>September</v>
      </c>
      <c r="E183" s="1" t="str">
        <f t="shared" si="8"/>
        <v>Tuesday</v>
      </c>
      <c r="F183" t="s">
        <v>100</v>
      </c>
      <c r="G183" t="s">
        <v>241</v>
      </c>
      <c r="H183">
        <v>1</v>
      </c>
      <c r="I183">
        <v>19</v>
      </c>
      <c r="J183" t="s">
        <v>16</v>
      </c>
      <c r="K183">
        <v>0</v>
      </c>
      <c r="L183">
        <v>7.5</v>
      </c>
      <c r="M183">
        <v>19</v>
      </c>
      <c r="N183" t="s">
        <v>17</v>
      </c>
      <c r="O183">
        <v>1326510431</v>
      </c>
      <c r="P183">
        <v>252884354</v>
      </c>
      <c r="Q183" s="1">
        <v>42983</v>
      </c>
      <c r="R183" s="1">
        <v>42985</v>
      </c>
      <c r="S183" t="s">
        <v>24</v>
      </c>
      <c r="T183" t="s">
        <v>19</v>
      </c>
      <c r="U183" t="s">
        <v>19</v>
      </c>
    </row>
    <row r="184" spans="1:21" x14ac:dyDescent="0.2">
      <c r="A184" s="2">
        <v>1226160052</v>
      </c>
      <c r="B184" s="1">
        <v>42983</v>
      </c>
      <c r="C184" s="1" t="str">
        <f t="shared" si="6"/>
        <v>2017</v>
      </c>
      <c r="D184" s="1" t="str">
        <f t="shared" si="7"/>
        <v>September</v>
      </c>
      <c r="E184" s="1" t="str">
        <f t="shared" si="8"/>
        <v>Tuesday</v>
      </c>
      <c r="F184" t="s">
        <v>100</v>
      </c>
      <c r="G184" t="s">
        <v>241</v>
      </c>
      <c r="H184">
        <v>1</v>
      </c>
      <c r="I184">
        <v>19</v>
      </c>
      <c r="J184" t="s">
        <v>16</v>
      </c>
      <c r="K184">
        <v>0</v>
      </c>
      <c r="L184">
        <v>7.5</v>
      </c>
      <c r="M184">
        <v>19</v>
      </c>
      <c r="N184" t="s">
        <v>17</v>
      </c>
      <c r="O184">
        <v>1316586944</v>
      </c>
      <c r="P184">
        <v>252884354</v>
      </c>
      <c r="Q184" s="1">
        <v>42983</v>
      </c>
      <c r="R184" s="1">
        <v>42985</v>
      </c>
      <c r="S184" t="s">
        <v>24</v>
      </c>
      <c r="T184" t="s">
        <v>19</v>
      </c>
      <c r="U184" t="s">
        <v>19</v>
      </c>
    </row>
    <row r="185" spans="1:21" x14ac:dyDescent="0.2">
      <c r="A185" s="2">
        <v>1229051546</v>
      </c>
      <c r="B185" s="1">
        <v>42994</v>
      </c>
      <c r="C185" s="1" t="str">
        <f t="shared" si="6"/>
        <v>2017</v>
      </c>
      <c r="D185" s="1" t="str">
        <f t="shared" si="7"/>
        <v>September</v>
      </c>
      <c r="E185" s="1" t="str">
        <f t="shared" si="8"/>
        <v>Saturday</v>
      </c>
      <c r="F185" t="s">
        <v>54</v>
      </c>
      <c r="G185" t="s">
        <v>232</v>
      </c>
      <c r="H185">
        <v>1</v>
      </c>
      <c r="I185">
        <v>220</v>
      </c>
      <c r="J185" t="s">
        <v>16</v>
      </c>
      <c r="K185">
        <v>0</v>
      </c>
      <c r="L185">
        <v>100</v>
      </c>
      <c r="M185">
        <v>220</v>
      </c>
      <c r="N185" t="s">
        <v>17</v>
      </c>
      <c r="O185">
        <v>1330424005</v>
      </c>
      <c r="P185">
        <v>487104831</v>
      </c>
      <c r="Q185" s="1">
        <v>42994</v>
      </c>
      <c r="R185" s="1">
        <v>42997</v>
      </c>
      <c r="S185" t="s">
        <v>34</v>
      </c>
      <c r="T185" t="s">
        <v>19</v>
      </c>
      <c r="U185" t="s">
        <v>19</v>
      </c>
    </row>
    <row r="186" spans="1:21" x14ac:dyDescent="0.2">
      <c r="A186" s="2">
        <v>1229862360</v>
      </c>
      <c r="B186" s="1">
        <v>42996</v>
      </c>
      <c r="C186" s="1" t="str">
        <f t="shared" si="6"/>
        <v>2017</v>
      </c>
      <c r="D186" s="1" t="str">
        <f t="shared" si="7"/>
        <v>September</v>
      </c>
      <c r="E186" s="1" t="str">
        <f t="shared" si="8"/>
        <v>Monday</v>
      </c>
      <c r="F186" t="s">
        <v>20</v>
      </c>
      <c r="G186" t="s">
        <v>228</v>
      </c>
      <c r="H186">
        <v>1</v>
      </c>
      <c r="I186">
        <v>9</v>
      </c>
      <c r="J186" t="s">
        <v>16</v>
      </c>
      <c r="K186">
        <v>0</v>
      </c>
      <c r="L186">
        <v>7.5</v>
      </c>
      <c r="M186">
        <v>9</v>
      </c>
      <c r="N186" t="s">
        <v>17</v>
      </c>
      <c r="O186">
        <v>1321798910</v>
      </c>
      <c r="P186">
        <v>247798425</v>
      </c>
      <c r="Q186" s="1">
        <v>42996</v>
      </c>
      <c r="R186" s="1">
        <v>42997</v>
      </c>
      <c r="S186" t="s">
        <v>74</v>
      </c>
      <c r="T186" t="s">
        <v>19</v>
      </c>
      <c r="U186" t="s">
        <v>19</v>
      </c>
    </row>
    <row r="187" spans="1:21" x14ac:dyDescent="0.2">
      <c r="A187" s="2">
        <v>1230705118</v>
      </c>
      <c r="B187" s="1">
        <v>42999</v>
      </c>
      <c r="C187" s="1" t="str">
        <f t="shared" si="6"/>
        <v>2017</v>
      </c>
      <c r="D187" s="1" t="str">
        <f t="shared" si="7"/>
        <v>September</v>
      </c>
      <c r="E187" s="1" t="str">
        <f t="shared" si="8"/>
        <v>Thursday</v>
      </c>
      <c r="F187" t="s">
        <v>54</v>
      </c>
      <c r="G187" t="s">
        <v>232</v>
      </c>
      <c r="H187">
        <v>1</v>
      </c>
      <c r="I187">
        <v>235</v>
      </c>
      <c r="J187" t="s">
        <v>16</v>
      </c>
      <c r="K187">
        <v>0</v>
      </c>
      <c r="L187">
        <v>100</v>
      </c>
      <c r="M187">
        <v>235</v>
      </c>
      <c r="N187" t="s">
        <v>17</v>
      </c>
      <c r="O187">
        <v>1332654147</v>
      </c>
      <c r="P187">
        <v>487104831</v>
      </c>
      <c r="Q187" s="1">
        <v>42999</v>
      </c>
      <c r="R187" s="1">
        <v>43003</v>
      </c>
      <c r="S187" t="s">
        <v>72</v>
      </c>
      <c r="T187" t="s">
        <v>19</v>
      </c>
      <c r="U187" t="s">
        <v>19</v>
      </c>
    </row>
    <row r="188" spans="1:21" x14ac:dyDescent="0.2">
      <c r="A188" s="2">
        <v>1232952236</v>
      </c>
      <c r="B188" s="1">
        <v>43007</v>
      </c>
      <c r="C188" s="1" t="str">
        <f t="shared" si="6"/>
        <v>2017</v>
      </c>
      <c r="D188" s="1" t="str">
        <f t="shared" si="7"/>
        <v>September</v>
      </c>
      <c r="E188" s="1" t="str">
        <f t="shared" si="8"/>
        <v>Friday</v>
      </c>
      <c r="F188" t="s">
        <v>37</v>
      </c>
      <c r="G188" t="s">
        <v>228</v>
      </c>
      <c r="H188">
        <v>1</v>
      </c>
      <c r="I188">
        <v>9</v>
      </c>
      <c r="J188" t="s">
        <v>16</v>
      </c>
      <c r="K188">
        <v>0</v>
      </c>
      <c r="L188">
        <v>6.5</v>
      </c>
      <c r="M188">
        <v>9</v>
      </c>
      <c r="N188" t="s">
        <v>17</v>
      </c>
      <c r="O188">
        <v>1326291604</v>
      </c>
      <c r="P188">
        <v>248743085</v>
      </c>
      <c r="Q188" s="1">
        <v>43007</v>
      </c>
      <c r="R188" s="1">
        <v>43008</v>
      </c>
      <c r="T188" t="s">
        <v>99</v>
      </c>
      <c r="U188" t="s">
        <v>247</v>
      </c>
    </row>
    <row r="189" spans="1:21" x14ac:dyDescent="0.2">
      <c r="A189" s="2">
        <v>1239510055</v>
      </c>
      <c r="B189" s="1">
        <v>43008</v>
      </c>
      <c r="C189" s="1" t="str">
        <f t="shared" si="6"/>
        <v>2017</v>
      </c>
      <c r="D189" s="1" t="str">
        <f t="shared" si="7"/>
        <v>September</v>
      </c>
      <c r="E189" s="1" t="str">
        <f t="shared" si="8"/>
        <v>Saturday</v>
      </c>
      <c r="F189" t="s">
        <v>54</v>
      </c>
      <c r="G189" t="s">
        <v>232</v>
      </c>
      <c r="H189">
        <v>1</v>
      </c>
      <c r="I189">
        <v>220</v>
      </c>
      <c r="J189" t="s">
        <v>16</v>
      </c>
      <c r="K189">
        <v>0</v>
      </c>
      <c r="L189">
        <v>100</v>
      </c>
      <c r="M189">
        <v>220</v>
      </c>
      <c r="N189" t="s">
        <v>17</v>
      </c>
      <c r="O189">
        <v>1326652482</v>
      </c>
      <c r="P189">
        <v>487104831</v>
      </c>
      <c r="Q189" s="1">
        <v>43008</v>
      </c>
      <c r="R189" s="1">
        <v>43012</v>
      </c>
      <c r="S189" t="s">
        <v>97</v>
      </c>
      <c r="T189" t="s">
        <v>19</v>
      </c>
      <c r="U189" t="s">
        <v>19</v>
      </c>
    </row>
    <row r="190" spans="1:21" x14ac:dyDescent="0.2">
      <c r="A190" s="2">
        <v>1239494379</v>
      </c>
      <c r="B190" s="1">
        <v>43008</v>
      </c>
      <c r="C190" s="1" t="str">
        <f t="shared" si="6"/>
        <v>2017</v>
      </c>
      <c r="D190" s="1" t="str">
        <f t="shared" si="7"/>
        <v>September</v>
      </c>
      <c r="E190" s="1" t="str">
        <f t="shared" si="8"/>
        <v>Saturday</v>
      </c>
      <c r="F190" t="s">
        <v>98</v>
      </c>
      <c r="G190" t="s">
        <v>234</v>
      </c>
      <c r="H190">
        <v>1</v>
      </c>
      <c r="I190">
        <v>55</v>
      </c>
      <c r="J190" t="s">
        <v>16</v>
      </c>
      <c r="K190">
        <v>0</v>
      </c>
      <c r="L190">
        <v>42</v>
      </c>
      <c r="M190">
        <v>55</v>
      </c>
      <c r="N190" t="s">
        <v>17</v>
      </c>
      <c r="O190">
        <v>1326630718</v>
      </c>
      <c r="P190">
        <v>286853857</v>
      </c>
      <c r="Q190" s="1">
        <v>43008</v>
      </c>
      <c r="R190" s="1">
        <v>43010</v>
      </c>
      <c r="S190" t="s">
        <v>18</v>
      </c>
      <c r="T190" t="s">
        <v>19</v>
      </c>
      <c r="U190" t="s">
        <v>19</v>
      </c>
    </row>
    <row r="191" spans="1:21" x14ac:dyDescent="0.2">
      <c r="A191" s="2">
        <v>1233911140</v>
      </c>
      <c r="B191" s="1">
        <v>43010</v>
      </c>
      <c r="C191" s="1" t="str">
        <f t="shared" si="6"/>
        <v>2017</v>
      </c>
      <c r="D191" s="1" t="str">
        <f t="shared" si="7"/>
        <v>October</v>
      </c>
      <c r="E191" s="1" t="str">
        <f t="shared" si="8"/>
        <v>Monday</v>
      </c>
      <c r="F191" t="s">
        <v>46</v>
      </c>
      <c r="G191" t="s">
        <v>241</v>
      </c>
      <c r="H191">
        <v>1</v>
      </c>
      <c r="I191">
        <v>25</v>
      </c>
      <c r="J191" t="s">
        <v>16</v>
      </c>
      <c r="K191">
        <v>0</v>
      </c>
      <c r="L191">
        <v>10</v>
      </c>
      <c r="M191">
        <v>25</v>
      </c>
      <c r="N191" t="s">
        <v>17</v>
      </c>
      <c r="O191">
        <v>1337167823</v>
      </c>
      <c r="P191">
        <v>517585476</v>
      </c>
      <c r="Q191" s="1">
        <v>43010</v>
      </c>
      <c r="R191" s="1">
        <v>43012</v>
      </c>
      <c r="S191" t="s">
        <v>51</v>
      </c>
      <c r="T191" t="s">
        <v>19</v>
      </c>
      <c r="U191" t="s">
        <v>19</v>
      </c>
    </row>
    <row r="192" spans="1:21" x14ac:dyDescent="0.2">
      <c r="A192" s="2">
        <v>1240478583</v>
      </c>
      <c r="B192" s="1">
        <v>43011</v>
      </c>
      <c r="C192" s="1" t="str">
        <f t="shared" si="6"/>
        <v>2017</v>
      </c>
      <c r="D192" s="1" t="str">
        <f t="shared" si="7"/>
        <v>October</v>
      </c>
      <c r="E192" s="1" t="str">
        <f t="shared" si="8"/>
        <v>Tuesday</v>
      </c>
      <c r="F192" t="s">
        <v>54</v>
      </c>
      <c r="G192" t="s">
        <v>232</v>
      </c>
      <c r="H192">
        <v>1</v>
      </c>
      <c r="I192">
        <v>235</v>
      </c>
      <c r="J192" t="s">
        <v>16</v>
      </c>
      <c r="K192">
        <v>0</v>
      </c>
      <c r="L192">
        <v>100</v>
      </c>
      <c r="M192">
        <v>235</v>
      </c>
      <c r="N192" t="s">
        <v>17</v>
      </c>
      <c r="O192">
        <v>1327966876</v>
      </c>
      <c r="P192">
        <v>487104831</v>
      </c>
      <c r="Q192" s="1">
        <v>43011</v>
      </c>
      <c r="R192" s="1">
        <v>43015</v>
      </c>
      <c r="S192" t="s">
        <v>96</v>
      </c>
      <c r="T192" t="s">
        <v>19</v>
      </c>
      <c r="U192" t="s">
        <v>19</v>
      </c>
    </row>
    <row r="193" spans="1:21" x14ac:dyDescent="0.2">
      <c r="A193" s="2">
        <v>1234716442</v>
      </c>
      <c r="B193" s="1">
        <v>43013</v>
      </c>
      <c r="C193" s="1" t="str">
        <f t="shared" si="6"/>
        <v>2017</v>
      </c>
      <c r="D193" s="1" t="str">
        <f t="shared" si="7"/>
        <v>October</v>
      </c>
      <c r="E193" s="1" t="str">
        <f t="shared" si="8"/>
        <v>Thursday</v>
      </c>
      <c r="F193" t="s">
        <v>95</v>
      </c>
      <c r="G193" t="s">
        <v>232</v>
      </c>
      <c r="H193">
        <v>1</v>
      </c>
      <c r="I193">
        <v>180</v>
      </c>
      <c r="J193" t="s">
        <v>16</v>
      </c>
      <c r="K193">
        <v>0</v>
      </c>
      <c r="L193">
        <v>100</v>
      </c>
      <c r="M193">
        <v>180</v>
      </c>
      <c r="N193" t="s">
        <v>17</v>
      </c>
      <c r="O193">
        <v>1338259697</v>
      </c>
      <c r="P193">
        <v>507106974</v>
      </c>
      <c r="Q193" s="1">
        <v>43013</v>
      </c>
      <c r="R193" s="1">
        <v>43017</v>
      </c>
      <c r="S193" t="s">
        <v>34</v>
      </c>
      <c r="T193" t="s">
        <v>19</v>
      </c>
      <c r="U193" t="s">
        <v>19</v>
      </c>
    </row>
    <row r="194" spans="1:21" x14ac:dyDescent="0.2">
      <c r="A194" s="2">
        <v>1235505006</v>
      </c>
      <c r="B194" s="1">
        <v>43016</v>
      </c>
      <c r="C194" s="1" t="str">
        <f t="shared" ref="C194:C257" si="9">TEXT(B194,"YYYY")</f>
        <v>2017</v>
      </c>
      <c r="D194" s="1" t="str">
        <f t="shared" ref="D194:D257" si="10">TEXT(B194,"MMMM")</f>
        <v>October</v>
      </c>
      <c r="E194" s="1" t="str">
        <f t="shared" ref="E194:E257" si="11">TEXT(B194,"DDDD")</f>
        <v>Sunday</v>
      </c>
      <c r="F194" t="s">
        <v>82</v>
      </c>
      <c r="G194" t="s">
        <v>228</v>
      </c>
      <c r="H194">
        <v>1</v>
      </c>
      <c r="I194">
        <v>9</v>
      </c>
      <c r="J194" t="s">
        <v>16</v>
      </c>
      <c r="K194">
        <v>0</v>
      </c>
      <c r="L194">
        <v>6.5</v>
      </c>
      <c r="M194">
        <v>9</v>
      </c>
      <c r="N194" t="s">
        <v>17</v>
      </c>
      <c r="O194">
        <v>1339330619</v>
      </c>
      <c r="P194">
        <v>540613568</v>
      </c>
      <c r="Q194" s="1">
        <v>43016</v>
      </c>
      <c r="R194" s="1">
        <v>43017</v>
      </c>
      <c r="T194" t="s">
        <v>70</v>
      </c>
      <c r="U194" t="s">
        <v>247</v>
      </c>
    </row>
    <row r="195" spans="1:21" x14ac:dyDescent="0.2">
      <c r="A195" s="2">
        <v>1245310251</v>
      </c>
      <c r="B195" s="1">
        <v>43027</v>
      </c>
      <c r="C195" s="1" t="str">
        <f t="shared" si="9"/>
        <v>2017</v>
      </c>
      <c r="D195" s="1" t="str">
        <f t="shared" si="10"/>
        <v>October</v>
      </c>
      <c r="E195" s="1" t="str">
        <f t="shared" si="11"/>
        <v>Thursday</v>
      </c>
      <c r="F195" t="s">
        <v>82</v>
      </c>
      <c r="G195" t="s">
        <v>228</v>
      </c>
      <c r="H195">
        <v>2</v>
      </c>
      <c r="I195">
        <v>9</v>
      </c>
      <c r="J195" t="s">
        <v>16</v>
      </c>
      <c r="K195">
        <v>0</v>
      </c>
      <c r="L195">
        <v>11.9</v>
      </c>
      <c r="M195">
        <v>18</v>
      </c>
      <c r="N195" t="s">
        <v>17</v>
      </c>
      <c r="O195">
        <v>1343788479</v>
      </c>
      <c r="P195">
        <v>540613568</v>
      </c>
      <c r="Q195" s="1">
        <v>43027</v>
      </c>
      <c r="R195" s="1">
        <v>43027</v>
      </c>
      <c r="T195" t="s">
        <v>77</v>
      </c>
      <c r="U195" t="s">
        <v>231</v>
      </c>
    </row>
    <row r="196" spans="1:21" x14ac:dyDescent="0.2">
      <c r="A196" s="2">
        <v>1240579360</v>
      </c>
      <c r="B196" s="1">
        <v>43033</v>
      </c>
      <c r="C196" s="1" t="str">
        <f t="shared" si="9"/>
        <v>2017</v>
      </c>
      <c r="D196" s="1" t="str">
        <f t="shared" si="10"/>
        <v>October</v>
      </c>
      <c r="E196" s="1" t="str">
        <f t="shared" si="11"/>
        <v>Wednesday</v>
      </c>
      <c r="F196" t="s">
        <v>20</v>
      </c>
      <c r="G196" t="s">
        <v>228</v>
      </c>
      <c r="H196">
        <v>1</v>
      </c>
      <c r="I196">
        <v>10</v>
      </c>
      <c r="J196" t="s">
        <v>16</v>
      </c>
      <c r="K196">
        <v>0</v>
      </c>
      <c r="L196">
        <v>9.5</v>
      </c>
      <c r="M196">
        <v>10</v>
      </c>
      <c r="N196" t="s">
        <v>17</v>
      </c>
      <c r="O196">
        <v>1346325377</v>
      </c>
      <c r="P196">
        <v>247798425</v>
      </c>
      <c r="Q196" s="1">
        <v>43033</v>
      </c>
      <c r="R196" s="1">
        <v>43034</v>
      </c>
      <c r="S196" t="s">
        <v>53</v>
      </c>
      <c r="T196" t="s">
        <v>19</v>
      </c>
      <c r="U196" t="s">
        <v>19</v>
      </c>
    </row>
    <row r="197" spans="1:21" x14ac:dyDescent="0.2">
      <c r="A197" s="2">
        <v>1240579360</v>
      </c>
      <c r="B197" s="1">
        <v>43033</v>
      </c>
      <c r="C197" s="1" t="str">
        <f t="shared" si="9"/>
        <v>2017</v>
      </c>
      <c r="D197" s="1" t="str">
        <f t="shared" si="10"/>
        <v>October</v>
      </c>
      <c r="E197" s="1" t="str">
        <f t="shared" si="11"/>
        <v>Wednesday</v>
      </c>
      <c r="F197" t="s">
        <v>20</v>
      </c>
      <c r="G197" t="s">
        <v>228</v>
      </c>
      <c r="H197">
        <v>1</v>
      </c>
      <c r="I197">
        <v>9</v>
      </c>
      <c r="J197" t="s">
        <v>16</v>
      </c>
      <c r="K197">
        <v>0</v>
      </c>
      <c r="L197">
        <v>0</v>
      </c>
      <c r="M197">
        <v>9</v>
      </c>
      <c r="N197" t="s">
        <v>17</v>
      </c>
      <c r="O197">
        <v>1346325375</v>
      </c>
      <c r="P197">
        <v>247798425</v>
      </c>
      <c r="Q197" s="1">
        <v>43033</v>
      </c>
      <c r="R197" s="1">
        <v>43034</v>
      </c>
      <c r="S197" t="s">
        <v>53</v>
      </c>
      <c r="T197" t="s">
        <v>19</v>
      </c>
      <c r="U197" t="s">
        <v>19</v>
      </c>
    </row>
    <row r="198" spans="1:21" x14ac:dyDescent="0.2">
      <c r="A198" s="2">
        <v>1240993786</v>
      </c>
      <c r="B198" s="1">
        <v>43034</v>
      </c>
      <c r="C198" s="1" t="str">
        <f t="shared" si="9"/>
        <v>2017</v>
      </c>
      <c r="D198" s="1" t="str">
        <f t="shared" si="10"/>
        <v>October</v>
      </c>
      <c r="E198" s="1" t="str">
        <f t="shared" si="11"/>
        <v>Thursday</v>
      </c>
      <c r="F198" t="s">
        <v>78</v>
      </c>
      <c r="G198" t="s">
        <v>234</v>
      </c>
      <c r="H198">
        <v>1</v>
      </c>
      <c r="I198">
        <v>110</v>
      </c>
      <c r="J198" t="s">
        <v>16</v>
      </c>
      <c r="K198">
        <v>0</v>
      </c>
      <c r="L198">
        <v>60</v>
      </c>
      <c r="M198">
        <v>110</v>
      </c>
      <c r="N198" t="s">
        <v>17</v>
      </c>
      <c r="O198">
        <v>1337765546</v>
      </c>
      <c r="P198">
        <v>552727876</v>
      </c>
      <c r="Q198" s="1">
        <v>43034</v>
      </c>
      <c r="R198" s="1">
        <v>43039</v>
      </c>
      <c r="S198" t="s">
        <v>38</v>
      </c>
      <c r="T198" t="s">
        <v>19</v>
      </c>
      <c r="U198" t="s">
        <v>19</v>
      </c>
    </row>
    <row r="199" spans="1:21" x14ac:dyDescent="0.2">
      <c r="A199" s="2">
        <v>1241369896</v>
      </c>
      <c r="B199" s="1">
        <v>43036</v>
      </c>
      <c r="C199" s="1" t="str">
        <f t="shared" si="9"/>
        <v>2017</v>
      </c>
      <c r="D199" s="1" t="str">
        <f t="shared" si="10"/>
        <v>October</v>
      </c>
      <c r="E199" s="1" t="str">
        <f t="shared" si="11"/>
        <v>Saturday</v>
      </c>
      <c r="F199" t="s">
        <v>93</v>
      </c>
      <c r="G199" t="s">
        <v>234</v>
      </c>
      <c r="H199">
        <v>1</v>
      </c>
      <c r="I199">
        <v>40</v>
      </c>
      <c r="J199" t="s">
        <v>94</v>
      </c>
      <c r="K199">
        <v>12</v>
      </c>
      <c r="L199">
        <v>28</v>
      </c>
      <c r="M199">
        <v>40</v>
      </c>
      <c r="N199" t="s">
        <v>17</v>
      </c>
      <c r="O199">
        <v>1347436949</v>
      </c>
      <c r="P199">
        <v>266660649</v>
      </c>
      <c r="Q199" s="1">
        <v>43036</v>
      </c>
      <c r="R199" s="1">
        <v>43039</v>
      </c>
      <c r="T199" t="s">
        <v>70</v>
      </c>
      <c r="U199" t="s">
        <v>247</v>
      </c>
    </row>
    <row r="200" spans="1:21" x14ac:dyDescent="0.2">
      <c r="A200" s="2">
        <v>1242425230</v>
      </c>
      <c r="B200" s="1">
        <v>43040</v>
      </c>
      <c r="C200" s="1" t="str">
        <f t="shared" si="9"/>
        <v>2017</v>
      </c>
      <c r="D200" s="1" t="str">
        <f t="shared" si="10"/>
        <v>November</v>
      </c>
      <c r="E200" s="1" t="str">
        <f t="shared" si="11"/>
        <v>Wednesday</v>
      </c>
      <c r="F200" t="s">
        <v>92</v>
      </c>
      <c r="G200" t="s">
        <v>229</v>
      </c>
      <c r="H200">
        <v>1</v>
      </c>
      <c r="I200">
        <v>13.5</v>
      </c>
      <c r="J200" t="s">
        <v>16</v>
      </c>
      <c r="K200">
        <v>0</v>
      </c>
      <c r="L200">
        <v>0</v>
      </c>
      <c r="M200">
        <v>13.5</v>
      </c>
      <c r="N200" t="s">
        <v>17</v>
      </c>
      <c r="O200">
        <v>1339855928</v>
      </c>
      <c r="P200">
        <v>554971712</v>
      </c>
      <c r="Q200" s="1">
        <v>43040</v>
      </c>
      <c r="R200" s="1">
        <v>43040</v>
      </c>
      <c r="T200" t="s">
        <v>23</v>
      </c>
      <c r="U200" t="s">
        <v>247</v>
      </c>
    </row>
    <row r="201" spans="1:21" x14ac:dyDescent="0.2">
      <c r="A201" s="2">
        <v>1249601521</v>
      </c>
      <c r="B201" s="1">
        <v>43041</v>
      </c>
      <c r="C201" s="1" t="str">
        <f t="shared" si="9"/>
        <v>2017</v>
      </c>
      <c r="D201" s="1" t="str">
        <f t="shared" si="10"/>
        <v>November</v>
      </c>
      <c r="E201" s="1" t="str">
        <f t="shared" si="11"/>
        <v>Thursday</v>
      </c>
      <c r="F201" t="s">
        <v>86</v>
      </c>
      <c r="G201" t="s">
        <v>232</v>
      </c>
      <c r="H201">
        <v>1</v>
      </c>
      <c r="I201">
        <v>235</v>
      </c>
      <c r="J201" t="s">
        <v>16</v>
      </c>
      <c r="K201">
        <v>0</v>
      </c>
      <c r="L201">
        <v>100</v>
      </c>
      <c r="M201">
        <v>235</v>
      </c>
      <c r="N201" t="s">
        <v>17</v>
      </c>
      <c r="O201">
        <v>1349574793</v>
      </c>
      <c r="P201">
        <v>487104831</v>
      </c>
      <c r="Q201" s="1">
        <v>43041</v>
      </c>
      <c r="R201" s="1">
        <v>43045</v>
      </c>
      <c r="S201" t="s">
        <v>34</v>
      </c>
      <c r="T201" t="s">
        <v>19</v>
      </c>
      <c r="U201" t="s">
        <v>19</v>
      </c>
    </row>
    <row r="202" spans="1:21" x14ac:dyDescent="0.2">
      <c r="A202" s="2">
        <v>1242746026</v>
      </c>
      <c r="B202" s="1">
        <v>43041</v>
      </c>
      <c r="C202" s="1" t="str">
        <f t="shared" si="9"/>
        <v>2017</v>
      </c>
      <c r="D202" s="1" t="str">
        <f t="shared" si="10"/>
        <v>November</v>
      </c>
      <c r="E202" s="1" t="str">
        <f t="shared" si="11"/>
        <v>Thursday</v>
      </c>
      <c r="F202" t="s">
        <v>40</v>
      </c>
      <c r="G202" t="s">
        <v>228</v>
      </c>
      <c r="H202">
        <v>1</v>
      </c>
      <c r="I202">
        <v>9.5</v>
      </c>
      <c r="J202" t="s">
        <v>16</v>
      </c>
      <c r="K202">
        <v>0</v>
      </c>
      <c r="L202">
        <v>5</v>
      </c>
      <c r="M202">
        <v>9.5</v>
      </c>
      <c r="N202" t="s">
        <v>17</v>
      </c>
      <c r="O202">
        <v>1340313734</v>
      </c>
      <c r="P202">
        <v>263694899</v>
      </c>
      <c r="Q202" s="1">
        <v>43041</v>
      </c>
      <c r="R202" s="1">
        <v>43042</v>
      </c>
      <c r="T202" t="s">
        <v>23</v>
      </c>
      <c r="U202" t="s">
        <v>247</v>
      </c>
    </row>
    <row r="203" spans="1:21" x14ac:dyDescent="0.2">
      <c r="A203" s="2">
        <v>1244883346</v>
      </c>
      <c r="B203" s="1">
        <v>43047</v>
      </c>
      <c r="C203" s="1" t="str">
        <f t="shared" si="9"/>
        <v>2017</v>
      </c>
      <c r="D203" s="1" t="str">
        <f t="shared" si="10"/>
        <v>November</v>
      </c>
      <c r="E203" s="1" t="str">
        <f t="shared" si="11"/>
        <v>Wednesday</v>
      </c>
      <c r="F203" t="s">
        <v>81</v>
      </c>
      <c r="G203" t="s">
        <v>235</v>
      </c>
      <c r="H203">
        <v>1</v>
      </c>
      <c r="I203">
        <v>100</v>
      </c>
      <c r="J203" t="s">
        <v>16</v>
      </c>
      <c r="K203">
        <v>0</v>
      </c>
      <c r="L203">
        <v>20</v>
      </c>
      <c r="M203">
        <v>100</v>
      </c>
      <c r="N203" t="s">
        <v>17</v>
      </c>
      <c r="O203">
        <v>1343317708</v>
      </c>
      <c r="P203">
        <v>499764244</v>
      </c>
      <c r="Q203" s="1">
        <v>43047</v>
      </c>
      <c r="R203" s="1">
        <v>43052</v>
      </c>
      <c r="T203" t="s">
        <v>23</v>
      </c>
      <c r="U203" t="s">
        <v>247</v>
      </c>
    </row>
    <row r="204" spans="1:21" x14ac:dyDescent="0.2">
      <c r="A204" s="2">
        <v>1247941910</v>
      </c>
      <c r="B204" s="1">
        <v>43055</v>
      </c>
      <c r="C204" s="1" t="str">
        <f t="shared" si="9"/>
        <v>2017</v>
      </c>
      <c r="D204" s="1" t="str">
        <f t="shared" si="10"/>
        <v>November</v>
      </c>
      <c r="E204" s="1" t="str">
        <f t="shared" si="11"/>
        <v>Thursday</v>
      </c>
      <c r="F204" t="s">
        <v>87</v>
      </c>
      <c r="G204" t="s">
        <v>228</v>
      </c>
      <c r="H204">
        <v>1</v>
      </c>
      <c r="I204">
        <v>10</v>
      </c>
      <c r="J204" t="s">
        <v>16</v>
      </c>
      <c r="K204">
        <v>0</v>
      </c>
      <c r="L204">
        <v>7.5</v>
      </c>
      <c r="M204">
        <v>10</v>
      </c>
      <c r="N204" t="s">
        <v>17</v>
      </c>
      <c r="O204">
        <v>1347555088</v>
      </c>
      <c r="P204">
        <v>515449911</v>
      </c>
      <c r="Q204" s="1">
        <v>43055</v>
      </c>
      <c r="R204" s="1">
        <v>43057</v>
      </c>
      <c r="S204" t="s">
        <v>24</v>
      </c>
      <c r="T204" t="s">
        <v>19</v>
      </c>
      <c r="U204" t="s">
        <v>19</v>
      </c>
    </row>
    <row r="205" spans="1:21" x14ac:dyDescent="0.2">
      <c r="A205" s="2">
        <v>1255466869</v>
      </c>
      <c r="B205" s="1">
        <v>43057</v>
      </c>
      <c r="C205" s="1" t="str">
        <f t="shared" si="9"/>
        <v>2017</v>
      </c>
      <c r="D205" s="1" t="str">
        <f t="shared" si="10"/>
        <v>November</v>
      </c>
      <c r="E205" s="1" t="str">
        <f t="shared" si="11"/>
        <v>Saturday</v>
      </c>
      <c r="F205" t="s">
        <v>86</v>
      </c>
      <c r="G205" t="s">
        <v>232</v>
      </c>
      <c r="H205">
        <v>1</v>
      </c>
      <c r="I205">
        <v>235</v>
      </c>
      <c r="J205" t="s">
        <v>16</v>
      </c>
      <c r="K205">
        <v>0</v>
      </c>
      <c r="L205">
        <v>100</v>
      </c>
      <c r="M205">
        <v>235</v>
      </c>
      <c r="N205" t="s">
        <v>17</v>
      </c>
      <c r="O205">
        <v>1357267589</v>
      </c>
      <c r="P205">
        <v>487104831</v>
      </c>
      <c r="Q205" s="1">
        <v>43057</v>
      </c>
      <c r="R205" s="1">
        <v>43060</v>
      </c>
      <c r="S205" t="s">
        <v>30</v>
      </c>
      <c r="T205" t="s">
        <v>19</v>
      </c>
      <c r="U205" t="s">
        <v>19</v>
      </c>
    </row>
    <row r="206" spans="1:21" x14ac:dyDescent="0.2">
      <c r="A206" s="2">
        <v>1249467038</v>
      </c>
      <c r="B206" s="1">
        <v>43059</v>
      </c>
      <c r="C206" s="1" t="str">
        <f t="shared" si="9"/>
        <v>2017</v>
      </c>
      <c r="D206" s="1" t="str">
        <f t="shared" si="10"/>
        <v>November</v>
      </c>
      <c r="E206" s="1" t="str">
        <f t="shared" si="11"/>
        <v>Monday</v>
      </c>
      <c r="F206" t="s">
        <v>91</v>
      </c>
      <c r="G206" t="s">
        <v>229</v>
      </c>
      <c r="H206">
        <v>1</v>
      </c>
      <c r="I206">
        <v>12</v>
      </c>
      <c r="J206" t="s">
        <v>16</v>
      </c>
      <c r="K206">
        <v>0</v>
      </c>
      <c r="L206">
        <v>6.5</v>
      </c>
      <c r="M206">
        <v>12</v>
      </c>
      <c r="N206" t="s">
        <v>17</v>
      </c>
      <c r="O206">
        <v>1358379153</v>
      </c>
      <c r="P206">
        <v>528760598</v>
      </c>
      <c r="Q206" s="1">
        <v>43059</v>
      </c>
      <c r="R206" s="1">
        <v>43060</v>
      </c>
      <c r="T206" t="s">
        <v>26</v>
      </c>
      <c r="U206" t="s">
        <v>26</v>
      </c>
    </row>
    <row r="207" spans="1:21" x14ac:dyDescent="0.2">
      <c r="A207" s="2">
        <v>1250465312</v>
      </c>
      <c r="B207" s="1">
        <v>43062</v>
      </c>
      <c r="C207" s="1" t="str">
        <f t="shared" si="9"/>
        <v>2017</v>
      </c>
      <c r="D207" s="1" t="str">
        <f t="shared" si="10"/>
        <v>November</v>
      </c>
      <c r="E207" s="1" t="str">
        <f t="shared" si="11"/>
        <v>Thursday</v>
      </c>
      <c r="F207" t="s">
        <v>71</v>
      </c>
      <c r="G207" t="s">
        <v>229</v>
      </c>
      <c r="H207">
        <v>1</v>
      </c>
      <c r="I207">
        <v>12</v>
      </c>
      <c r="J207" t="s">
        <v>16</v>
      </c>
      <c r="K207">
        <v>0</v>
      </c>
      <c r="L207">
        <v>6.5</v>
      </c>
      <c r="M207">
        <v>12</v>
      </c>
      <c r="N207" t="s">
        <v>17</v>
      </c>
      <c r="O207">
        <v>1351020256</v>
      </c>
      <c r="P207">
        <v>249207984</v>
      </c>
      <c r="Q207" s="1">
        <v>43062</v>
      </c>
      <c r="R207" s="1">
        <v>43062</v>
      </c>
      <c r="T207" t="s">
        <v>85</v>
      </c>
      <c r="U207" t="s">
        <v>247</v>
      </c>
    </row>
    <row r="208" spans="1:21" x14ac:dyDescent="0.2">
      <c r="A208" s="2">
        <v>1260597439</v>
      </c>
      <c r="B208" s="1">
        <v>43067</v>
      </c>
      <c r="C208" s="1" t="str">
        <f t="shared" si="9"/>
        <v>2017</v>
      </c>
      <c r="D208" s="1" t="str">
        <f t="shared" si="10"/>
        <v>November</v>
      </c>
      <c r="E208" s="1" t="str">
        <f t="shared" si="11"/>
        <v>Tuesday</v>
      </c>
      <c r="F208" t="s">
        <v>20</v>
      </c>
      <c r="G208" t="s">
        <v>228</v>
      </c>
      <c r="H208">
        <v>1</v>
      </c>
      <c r="I208">
        <v>9.5</v>
      </c>
      <c r="J208" t="s">
        <v>89</v>
      </c>
      <c r="K208">
        <v>0.95</v>
      </c>
      <c r="L208">
        <v>7.5</v>
      </c>
      <c r="M208">
        <v>9.5</v>
      </c>
      <c r="N208" t="s">
        <v>17</v>
      </c>
      <c r="O208">
        <v>1355619536</v>
      </c>
      <c r="P208">
        <v>247798425</v>
      </c>
      <c r="Q208" s="1">
        <v>43067</v>
      </c>
      <c r="R208" s="1">
        <v>43068</v>
      </c>
      <c r="S208" t="s">
        <v>90</v>
      </c>
      <c r="T208" t="s">
        <v>19</v>
      </c>
      <c r="U208" t="s">
        <v>19</v>
      </c>
    </row>
    <row r="209" spans="1:21" x14ac:dyDescent="0.2">
      <c r="A209" s="2">
        <v>1261535147</v>
      </c>
      <c r="B209" s="1">
        <v>43069</v>
      </c>
      <c r="C209" s="1" t="str">
        <f t="shared" si="9"/>
        <v>2017</v>
      </c>
      <c r="D209" s="1" t="str">
        <f t="shared" si="10"/>
        <v>November</v>
      </c>
      <c r="E209" s="1" t="str">
        <f t="shared" si="11"/>
        <v>Thursday</v>
      </c>
      <c r="F209" t="s">
        <v>27</v>
      </c>
      <c r="G209" t="s">
        <v>230</v>
      </c>
      <c r="H209">
        <v>1</v>
      </c>
      <c r="I209">
        <v>30</v>
      </c>
      <c r="J209" t="s">
        <v>89</v>
      </c>
      <c r="K209">
        <v>0.95</v>
      </c>
      <c r="L209">
        <v>12</v>
      </c>
      <c r="M209">
        <v>30</v>
      </c>
      <c r="N209" t="s">
        <v>17</v>
      </c>
      <c r="O209">
        <v>1365358617</v>
      </c>
      <c r="P209">
        <v>226178880</v>
      </c>
      <c r="Q209" s="1">
        <v>43069</v>
      </c>
      <c r="R209" s="1">
        <v>43071</v>
      </c>
      <c r="T209" t="s">
        <v>42</v>
      </c>
      <c r="U209" t="s">
        <v>247</v>
      </c>
    </row>
    <row r="210" spans="1:21" x14ac:dyDescent="0.2">
      <c r="A210" s="2">
        <v>1261535147</v>
      </c>
      <c r="B210" s="1">
        <v>43069</v>
      </c>
      <c r="C210" s="1" t="str">
        <f t="shared" si="9"/>
        <v>2017</v>
      </c>
      <c r="D210" s="1" t="str">
        <f t="shared" si="10"/>
        <v>November</v>
      </c>
      <c r="E210" s="1" t="str">
        <f t="shared" si="11"/>
        <v>Thursday</v>
      </c>
      <c r="F210" t="s">
        <v>20</v>
      </c>
      <c r="G210" t="s">
        <v>228</v>
      </c>
      <c r="H210">
        <v>1</v>
      </c>
      <c r="I210">
        <v>9.5</v>
      </c>
      <c r="J210" t="s">
        <v>89</v>
      </c>
      <c r="K210">
        <v>0</v>
      </c>
      <c r="L210">
        <v>0</v>
      </c>
      <c r="M210">
        <v>9.5</v>
      </c>
      <c r="N210" t="s">
        <v>17</v>
      </c>
      <c r="O210">
        <v>1356836188</v>
      </c>
      <c r="P210">
        <v>247798425</v>
      </c>
      <c r="Q210" s="1">
        <v>43069</v>
      </c>
      <c r="R210" s="1">
        <v>43071</v>
      </c>
      <c r="T210" t="s">
        <v>42</v>
      </c>
      <c r="U210" t="s">
        <v>247</v>
      </c>
    </row>
    <row r="211" spans="1:21" x14ac:dyDescent="0.2">
      <c r="A211" s="2">
        <v>1262516241</v>
      </c>
      <c r="B211" s="1">
        <v>43071</v>
      </c>
      <c r="C211" s="1" t="str">
        <f t="shared" si="9"/>
        <v>2017</v>
      </c>
      <c r="D211" s="1" t="str">
        <f t="shared" si="10"/>
        <v>December</v>
      </c>
      <c r="E211" s="1" t="str">
        <f t="shared" si="11"/>
        <v>Saturday</v>
      </c>
      <c r="F211" t="s">
        <v>82</v>
      </c>
      <c r="G211" t="s">
        <v>228</v>
      </c>
      <c r="H211">
        <v>1</v>
      </c>
      <c r="I211">
        <v>9</v>
      </c>
      <c r="J211" t="s">
        <v>16</v>
      </c>
      <c r="K211">
        <v>0</v>
      </c>
      <c r="L211">
        <v>7.5</v>
      </c>
      <c r="M211">
        <v>9</v>
      </c>
      <c r="N211" t="s">
        <v>17</v>
      </c>
      <c r="O211">
        <v>1366579985</v>
      </c>
      <c r="P211">
        <v>540613568</v>
      </c>
      <c r="Q211" s="1">
        <v>43071</v>
      </c>
      <c r="R211" s="1">
        <v>43073</v>
      </c>
      <c r="S211" t="s">
        <v>38</v>
      </c>
      <c r="T211" t="s">
        <v>19</v>
      </c>
      <c r="U211" t="s">
        <v>19</v>
      </c>
    </row>
    <row r="212" spans="1:21" x14ac:dyDescent="0.2">
      <c r="A212" s="2">
        <v>1256182114</v>
      </c>
      <c r="B212" s="1">
        <v>43072</v>
      </c>
      <c r="C212" s="1" t="str">
        <f t="shared" si="9"/>
        <v>2017</v>
      </c>
      <c r="D212" s="1" t="str">
        <f t="shared" si="10"/>
        <v>December</v>
      </c>
      <c r="E212" s="1" t="str">
        <f t="shared" si="11"/>
        <v>Sunday</v>
      </c>
      <c r="F212" t="s">
        <v>87</v>
      </c>
      <c r="G212" t="s">
        <v>228</v>
      </c>
      <c r="H212">
        <v>1</v>
      </c>
      <c r="I212">
        <v>10</v>
      </c>
      <c r="J212" t="s">
        <v>16</v>
      </c>
      <c r="K212">
        <v>0</v>
      </c>
      <c r="L212">
        <v>6.5</v>
      </c>
      <c r="M212">
        <v>10</v>
      </c>
      <c r="N212" t="s">
        <v>17</v>
      </c>
      <c r="O212">
        <v>1367364605</v>
      </c>
      <c r="P212">
        <v>515449911</v>
      </c>
      <c r="Q212" s="1">
        <v>43072</v>
      </c>
      <c r="R212" s="1">
        <v>43073</v>
      </c>
      <c r="T212" t="s">
        <v>88</v>
      </c>
      <c r="U212" t="s">
        <v>247</v>
      </c>
    </row>
    <row r="213" spans="1:21" x14ac:dyDescent="0.2">
      <c r="A213" s="2">
        <v>1263937055</v>
      </c>
      <c r="B213" s="1">
        <v>43073</v>
      </c>
      <c r="C213" s="1" t="str">
        <f t="shared" si="9"/>
        <v>2017</v>
      </c>
      <c r="D213" s="1" t="str">
        <f t="shared" si="10"/>
        <v>December</v>
      </c>
      <c r="E213" s="1" t="str">
        <f t="shared" si="11"/>
        <v>Monday</v>
      </c>
      <c r="F213" t="s">
        <v>20</v>
      </c>
      <c r="G213" t="s">
        <v>228</v>
      </c>
      <c r="H213">
        <v>1</v>
      </c>
      <c r="I213">
        <v>9.5</v>
      </c>
      <c r="J213" t="s">
        <v>16</v>
      </c>
      <c r="K213">
        <v>0</v>
      </c>
      <c r="L213">
        <v>7.5</v>
      </c>
      <c r="M213">
        <v>9.5</v>
      </c>
      <c r="N213" t="s">
        <v>17</v>
      </c>
      <c r="O213">
        <v>1368316127</v>
      </c>
      <c r="P213">
        <v>247798425</v>
      </c>
      <c r="Q213" s="1">
        <v>43073</v>
      </c>
      <c r="R213" s="1">
        <v>43074</v>
      </c>
      <c r="S213" t="s">
        <v>25</v>
      </c>
      <c r="T213" t="s">
        <v>19</v>
      </c>
      <c r="U213" t="s">
        <v>19</v>
      </c>
    </row>
    <row r="214" spans="1:21" x14ac:dyDescent="0.2">
      <c r="A214" s="2">
        <v>1259463432</v>
      </c>
      <c r="B214" s="1">
        <v>43077</v>
      </c>
      <c r="C214" s="1" t="str">
        <f t="shared" si="9"/>
        <v>2017</v>
      </c>
      <c r="D214" s="1" t="str">
        <f t="shared" si="10"/>
        <v>December</v>
      </c>
      <c r="E214" s="1" t="str">
        <f t="shared" si="11"/>
        <v>Friday</v>
      </c>
      <c r="F214" t="s">
        <v>87</v>
      </c>
      <c r="G214" t="s">
        <v>228</v>
      </c>
      <c r="H214">
        <v>1</v>
      </c>
      <c r="I214">
        <v>10</v>
      </c>
      <c r="J214" t="s">
        <v>16</v>
      </c>
      <c r="K214">
        <v>0</v>
      </c>
      <c r="L214">
        <v>6.5</v>
      </c>
      <c r="M214">
        <v>10</v>
      </c>
      <c r="N214" t="s">
        <v>17</v>
      </c>
      <c r="O214">
        <v>1363115928</v>
      </c>
      <c r="P214">
        <v>515449911</v>
      </c>
      <c r="Q214" s="1">
        <v>43077</v>
      </c>
      <c r="R214" s="1">
        <v>43078</v>
      </c>
      <c r="T214" t="s">
        <v>26</v>
      </c>
      <c r="U214" t="s">
        <v>26</v>
      </c>
    </row>
    <row r="215" spans="1:21" x14ac:dyDescent="0.2">
      <c r="A215" s="2">
        <v>1268697335</v>
      </c>
      <c r="B215" s="1">
        <v>43081</v>
      </c>
      <c r="C215" s="1" t="str">
        <f t="shared" si="9"/>
        <v>2017</v>
      </c>
      <c r="D215" s="1" t="str">
        <f t="shared" si="10"/>
        <v>December</v>
      </c>
      <c r="E215" s="1" t="str">
        <f t="shared" si="11"/>
        <v>Tuesday</v>
      </c>
      <c r="F215" t="s">
        <v>86</v>
      </c>
      <c r="G215" t="s">
        <v>232</v>
      </c>
      <c r="H215">
        <v>1</v>
      </c>
      <c r="I215">
        <v>235</v>
      </c>
      <c r="J215" t="s">
        <v>16</v>
      </c>
      <c r="K215">
        <v>0</v>
      </c>
      <c r="L215">
        <v>100</v>
      </c>
      <c r="M215">
        <v>235</v>
      </c>
      <c r="N215" t="s">
        <v>17</v>
      </c>
      <c r="O215">
        <v>1365899192</v>
      </c>
      <c r="P215">
        <v>487104831</v>
      </c>
      <c r="Q215" s="1">
        <v>43081</v>
      </c>
      <c r="R215" s="1">
        <v>43084</v>
      </c>
      <c r="S215" t="s">
        <v>34</v>
      </c>
      <c r="T215" t="s">
        <v>19</v>
      </c>
      <c r="U215" t="s">
        <v>19</v>
      </c>
    </row>
    <row r="216" spans="1:21" x14ac:dyDescent="0.2">
      <c r="A216" s="2">
        <v>1263858720</v>
      </c>
      <c r="B216" s="1">
        <v>43085</v>
      </c>
      <c r="C216" s="1" t="str">
        <f t="shared" si="9"/>
        <v>2017</v>
      </c>
      <c r="D216" s="1" t="str">
        <f t="shared" si="10"/>
        <v>December</v>
      </c>
      <c r="E216" s="1" t="str">
        <f t="shared" si="11"/>
        <v>Saturday</v>
      </c>
      <c r="F216" t="s">
        <v>20</v>
      </c>
      <c r="G216" t="s">
        <v>228</v>
      </c>
      <c r="H216">
        <v>1</v>
      </c>
      <c r="I216">
        <v>10</v>
      </c>
      <c r="J216" t="s">
        <v>16</v>
      </c>
      <c r="K216">
        <v>0</v>
      </c>
      <c r="L216">
        <v>7.5</v>
      </c>
      <c r="M216">
        <v>10</v>
      </c>
      <c r="N216" t="s">
        <v>17</v>
      </c>
      <c r="O216">
        <v>1376789301</v>
      </c>
      <c r="P216">
        <v>247798425</v>
      </c>
      <c r="Q216" s="1">
        <v>43085</v>
      </c>
      <c r="R216" s="1">
        <v>43087</v>
      </c>
      <c r="S216" t="s">
        <v>24</v>
      </c>
      <c r="T216" t="s">
        <v>19</v>
      </c>
      <c r="U216" t="s">
        <v>19</v>
      </c>
    </row>
    <row r="217" spans="1:21" x14ac:dyDescent="0.2">
      <c r="A217" s="2">
        <v>1264350002</v>
      </c>
      <c r="B217" s="1">
        <v>43086</v>
      </c>
      <c r="C217" s="1" t="str">
        <f t="shared" si="9"/>
        <v>2017</v>
      </c>
      <c r="D217" s="1" t="str">
        <f t="shared" si="10"/>
        <v>December</v>
      </c>
      <c r="E217" s="1" t="str">
        <f t="shared" si="11"/>
        <v>Sunday</v>
      </c>
      <c r="F217" t="s">
        <v>37</v>
      </c>
      <c r="G217" t="s">
        <v>228</v>
      </c>
      <c r="H217">
        <v>1</v>
      </c>
      <c r="I217">
        <v>10.5</v>
      </c>
      <c r="J217" t="s">
        <v>16</v>
      </c>
      <c r="K217">
        <v>0</v>
      </c>
      <c r="L217">
        <v>7.5</v>
      </c>
      <c r="M217">
        <v>10.5</v>
      </c>
      <c r="N217" t="s">
        <v>17</v>
      </c>
      <c r="O217">
        <v>1377395777</v>
      </c>
      <c r="P217">
        <v>248743085</v>
      </c>
      <c r="Q217" s="1">
        <v>43086</v>
      </c>
      <c r="R217" s="1">
        <v>43087</v>
      </c>
      <c r="S217" t="s">
        <v>62</v>
      </c>
      <c r="T217" t="s">
        <v>19</v>
      </c>
      <c r="U217" t="s">
        <v>19</v>
      </c>
    </row>
    <row r="218" spans="1:21" x14ac:dyDescent="0.2">
      <c r="A218" s="2">
        <v>1271435231</v>
      </c>
      <c r="B218" s="1">
        <v>43086</v>
      </c>
      <c r="C218" s="1" t="str">
        <f t="shared" si="9"/>
        <v>2017</v>
      </c>
      <c r="D218" s="1" t="str">
        <f t="shared" si="10"/>
        <v>December</v>
      </c>
      <c r="E218" s="1" t="str">
        <f t="shared" si="11"/>
        <v>Sunday</v>
      </c>
      <c r="F218" t="s">
        <v>82</v>
      </c>
      <c r="G218" t="s">
        <v>228</v>
      </c>
      <c r="H218">
        <v>1</v>
      </c>
      <c r="I218">
        <v>10.5</v>
      </c>
      <c r="J218" t="s">
        <v>16</v>
      </c>
      <c r="K218">
        <v>0</v>
      </c>
      <c r="L218">
        <v>7.5</v>
      </c>
      <c r="M218">
        <v>10.5</v>
      </c>
      <c r="N218" t="s">
        <v>17</v>
      </c>
      <c r="O218">
        <v>1377392865</v>
      </c>
      <c r="P218">
        <v>540613568</v>
      </c>
      <c r="Q218" s="1">
        <v>43086</v>
      </c>
      <c r="R218" s="1">
        <v>43087</v>
      </c>
      <c r="S218" t="s">
        <v>62</v>
      </c>
      <c r="T218" t="s">
        <v>19</v>
      </c>
      <c r="U218" t="s">
        <v>19</v>
      </c>
    </row>
    <row r="219" spans="1:21" x14ac:dyDescent="0.2">
      <c r="A219" s="2">
        <v>1271209065</v>
      </c>
      <c r="B219" s="1">
        <v>43086</v>
      </c>
      <c r="C219" s="1" t="str">
        <f t="shared" si="9"/>
        <v>2017</v>
      </c>
      <c r="D219" s="1" t="str">
        <f t="shared" si="10"/>
        <v>December</v>
      </c>
      <c r="E219" s="1" t="str">
        <f t="shared" si="11"/>
        <v>Sunday</v>
      </c>
      <c r="F219" t="s">
        <v>84</v>
      </c>
      <c r="G219" t="s">
        <v>229</v>
      </c>
      <c r="H219">
        <v>1</v>
      </c>
      <c r="I219">
        <v>12</v>
      </c>
      <c r="J219" t="s">
        <v>16</v>
      </c>
      <c r="K219">
        <v>0</v>
      </c>
      <c r="L219">
        <v>6.5</v>
      </c>
      <c r="M219">
        <v>12</v>
      </c>
      <c r="N219" t="s">
        <v>17</v>
      </c>
      <c r="O219">
        <v>1377118393</v>
      </c>
      <c r="P219">
        <v>249705158</v>
      </c>
      <c r="Q219" s="1">
        <v>43086</v>
      </c>
      <c r="R219" s="1">
        <v>43087</v>
      </c>
      <c r="T219" t="s">
        <v>85</v>
      </c>
      <c r="U219" t="s">
        <v>247</v>
      </c>
    </row>
    <row r="220" spans="1:21" x14ac:dyDescent="0.2">
      <c r="A220" s="2">
        <v>1272180463</v>
      </c>
      <c r="B220" s="1">
        <v>43088</v>
      </c>
      <c r="C220" s="1" t="str">
        <f t="shared" si="9"/>
        <v>2017</v>
      </c>
      <c r="D220" s="1" t="str">
        <f t="shared" si="10"/>
        <v>December</v>
      </c>
      <c r="E220" s="1" t="str">
        <f t="shared" si="11"/>
        <v>Tuesday</v>
      </c>
      <c r="F220" t="s">
        <v>82</v>
      </c>
      <c r="G220" t="s">
        <v>228</v>
      </c>
      <c r="H220">
        <v>1</v>
      </c>
      <c r="I220">
        <v>10.5</v>
      </c>
      <c r="J220" t="s">
        <v>16</v>
      </c>
      <c r="K220">
        <v>0</v>
      </c>
      <c r="L220">
        <v>7.5</v>
      </c>
      <c r="M220">
        <v>10.5</v>
      </c>
      <c r="N220" t="s">
        <v>17</v>
      </c>
      <c r="O220">
        <v>1370312118</v>
      </c>
      <c r="P220">
        <v>540613568</v>
      </c>
      <c r="Q220" s="1">
        <v>43088</v>
      </c>
      <c r="R220" s="1">
        <v>43089</v>
      </c>
      <c r="S220" t="s">
        <v>83</v>
      </c>
      <c r="T220" t="s">
        <v>19</v>
      </c>
      <c r="U220" t="s">
        <v>19</v>
      </c>
    </row>
    <row r="221" spans="1:21" x14ac:dyDescent="0.2">
      <c r="A221" s="2">
        <v>1272166791</v>
      </c>
      <c r="B221" s="1">
        <v>43088</v>
      </c>
      <c r="C221" s="1" t="str">
        <f t="shared" si="9"/>
        <v>2017</v>
      </c>
      <c r="D221" s="1" t="str">
        <f t="shared" si="10"/>
        <v>December</v>
      </c>
      <c r="E221" s="1" t="str">
        <f t="shared" si="11"/>
        <v>Tuesday</v>
      </c>
      <c r="F221" t="s">
        <v>82</v>
      </c>
      <c r="G221" t="s">
        <v>228</v>
      </c>
      <c r="H221">
        <v>1</v>
      </c>
      <c r="I221">
        <v>10.5</v>
      </c>
      <c r="J221" t="s">
        <v>16</v>
      </c>
      <c r="K221">
        <v>0</v>
      </c>
      <c r="L221">
        <v>9.5</v>
      </c>
      <c r="M221">
        <v>10.5</v>
      </c>
      <c r="N221" t="s">
        <v>17</v>
      </c>
      <c r="O221">
        <v>1378290005</v>
      </c>
      <c r="P221">
        <v>540613568</v>
      </c>
      <c r="Q221" s="1">
        <v>43088</v>
      </c>
      <c r="R221" s="1">
        <v>43089</v>
      </c>
      <c r="S221" t="s">
        <v>24</v>
      </c>
      <c r="T221" t="s">
        <v>19</v>
      </c>
      <c r="U221" t="s">
        <v>19</v>
      </c>
    </row>
    <row r="222" spans="1:21" x14ac:dyDescent="0.2">
      <c r="A222" s="2">
        <v>1272166791</v>
      </c>
      <c r="B222" s="1">
        <v>43088</v>
      </c>
      <c r="C222" s="1" t="str">
        <f t="shared" si="9"/>
        <v>2017</v>
      </c>
      <c r="D222" s="1" t="str">
        <f t="shared" si="10"/>
        <v>December</v>
      </c>
      <c r="E222" s="1" t="str">
        <f t="shared" si="11"/>
        <v>Tuesday</v>
      </c>
      <c r="F222" t="s">
        <v>20</v>
      </c>
      <c r="G222" t="s">
        <v>228</v>
      </c>
      <c r="H222">
        <v>1</v>
      </c>
      <c r="I222">
        <v>10.5</v>
      </c>
      <c r="J222" t="s">
        <v>16</v>
      </c>
      <c r="K222">
        <v>0</v>
      </c>
      <c r="L222">
        <v>0</v>
      </c>
      <c r="M222">
        <v>10.5</v>
      </c>
      <c r="N222" t="s">
        <v>17</v>
      </c>
      <c r="O222">
        <v>1370294476</v>
      </c>
      <c r="P222">
        <v>247798425</v>
      </c>
      <c r="Q222" s="1">
        <v>43088</v>
      </c>
      <c r="R222" s="1">
        <v>43089</v>
      </c>
      <c r="S222" t="s">
        <v>24</v>
      </c>
      <c r="T222" t="s">
        <v>19</v>
      </c>
      <c r="U222" t="s">
        <v>19</v>
      </c>
    </row>
    <row r="223" spans="1:21" x14ac:dyDescent="0.2">
      <c r="A223" s="2">
        <v>1273176063</v>
      </c>
      <c r="B223" s="1">
        <v>43092</v>
      </c>
      <c r="C223" s="1" t="str">
        <f t="shared" si="9"/>
        <v>2017</v>
      </c>
      <c r="D223" s="1" t="str">
        <f t="shared" si="10"/>
        <v>December</v>
      </c>
      <c r="E223" s="1" t="str">
        <f t="shared" si="11"/>
        <v>Saturday</v>
      </c>
      <c r="F223" t="s">
        <v>81</v>
      </c>
      <c r="G223" t="s">
        <v>235</v>
      </c>
      <c r="H223">
        <v>1</v>
      </c>
      <c r="I223">
        <v>100</v>
      </c>
      <c r="J223" t="s">
        <v>16</v>
      </c>
      <c r="K223">
        <v>0</v>
      </c>
      <c r="L223">
        <v>30</v>
      </c>
      <c r="M223">
        <v>100</v>
      </c>
      <c r="N223" t="s">
        <v>17</v>
      </c>
      <c r="O223">
        <v>1371626390</v>
      </c>
      <c r="P223">
        <v>499764244</v>
      </c>
      <c r="Q223" s="1">
        <v>43092</v>
      </c>
      <c r="R223" s="1">
        <v>43096</v>
      </c>
      <c r="T223" t="s">
        <v>42</v>
      </c>
      <c r="U223" t="s">
        <v>247</v>
      </c>
    </row>
    <row r="224" spans="1:21" x14ac:dyDescent="0.2">
      <c r="A224" s="2">
        <v>1276711539</v>
      </c>
      <c r="B224" s="1">
        <v>43105</v>
      </c>
      <c r="C224" s="1" t="str">
        <f t="shared" si="9"/>
        <v>2018</v>
      </c>
      <c r="D224" s="1" t="str">
        <f t="shared" si="10"/>
        <v>January</v>
      </c>
      <c r="E224" s="1" t="str">
        <f t="shared" si="11"/>
        <v>Friday</v>
      </c>
      <c r="F224" t="s">
        <v>141</v>
      </c>
      <c r="G224" t="s">
        <v>232</v>
      </c>
      <c r="H224">
        <v>1</v>
      </c>
      <c r="I224">
        <v>220</v>
      </c>
      <c r="J224" t="s">
        <v>146</v>
      </c>
      <c r="K224">
        <v>22</v>
      </c>
      <c r="L224">
        <v>100</v>
      </c>
      <c r="M224">
        <v>220</v>
      </c>
      <c r="N224" t="s">
        <v>17</v>
      </c>
      <c r="O224">
        <v>1376630172</v>
      </c>
      <c r="P224">
        <v>271552444</v>
      </c>
      <c r="Q224" s="1">
        <v>43105</v>
      </c>
      <c r="R224" s="1">
        <v>43108</v>
      </c>
      <c r="S224" t="s">
        <v>34</v>
      </c>
      <c r="T224" t="s">
        <v>19</v>
      </c>
      <c r="U224" t="s">
        <v>19</v>
      </c>
    </row>
    <row r="225" spans="1:21" x14ac:dyDescent="0.2">
      <c r="A225" s="2">
        <v>1269576346</v>
      </c>
      <c r="B225" s="1">
        <v>43106</v>
      </c>
      <c r="C225" s="1" t="str">
        <f t="shared" si="9"/>
        <v>2018</v>
      </c>
      <c r="D225" s="1" t="str">
        <f t="shared" si="10"/>
        <v>January</v>
      </c>
      <c r="E225" s="1" t="str">
        <f t="shared" si="11"/>
        <v>Saturday</v>
      </c>
      <c r="F225" t="s">
        <v>86</v>
      </c>
      <c r="G225" t="s">
        <v>232</v>
      </c>
      <c r="H225">
        <v>1</v>
      </c>
      <c r="I225">
        <v>240</v>
      </c>
      <c r="J225" t="s">
        <v>145</v>
      </c>
      <c r="K225">
        <v>24</v>
      </c>
      <c r="L225">
        <v>45</v>
      </c>
      <c r="M225">
        <v>240</v>
      </c>
      <c r="N225" t="s">
        <v>17</v>
      </c>
      <c r="O225">
        <v>1384452563</v>
      </c>
      <c r="P225">
        <v>562699798</v>
      </c>
      <c r="Q225" s="1">
        <v>43106</v>
      </c>
      <c r="R225" s="1">
        <v>43109</v>
      </c>
      <c r="T225" t="s">
        <v>50</v>
      </c>
      <c r="U225" t="s">
        <v>247</v>
      </c>
    </row>
    <row r="226" spans="1:21" x14ac:dyDescent="0.2">
      <c r="A226" s="2">
        <v>1271756836</v>
      </c>
      <c r="B226" s="1">
        <v>43113</v>
      </c>
      <c r="C226" s="1" t="str">
        <f t="shared" si="9"/>
        <v>2018</v>
      </c>
      <c r="D226" s="1" t="str">
        <f t="shared" si="10"/>
        <v>January</v>
      </c>
      <c r="E226" s="1" t="str">
        <f t="shared" si="11"/>
        <v>Saturday</v>
      </c>
      <c r="F226" t="s">
        <v>46</v>
      </c>
      <c r="G226" t="s">
        <v>241</v>
      </c>
      <c r="H226">
        <v>1</v>
      </c>
      <c r="I226">
        <v>30</v>
      </c>
      <c r="J226" t="s">
        <v>16</v>
      </c>
      <c r="K226">
        <v>0</v>
      </c>
      <c r="L226">
        <v>10</v>
      </c>
      <c r="M226">
        <v>30</v>
      </c>
      <c r="N226" t="s">
        <v>17</v>
      </c>
      <c r="O226">
        <v>1379795294</v>
      </c>
      <c r="P226">
        <v>517585476</v>
      </c>
      <c r="Q226" s="1">
        <v>43113</v>
      </c>
      <c r="R226" s="1">
        <v>43115</v>
      </c>
      <c r="S226" t="s">
        <v>24</v>
      </c>
      <c r="T226" t="s">
        <v>19</v>
      </c>
      <c r="U226" t="s">
        <v>19</v>
      </c>
    </row>
    <row r="227" spans="1:21" x14ac:dyDescent="0.2">
      <c r="A227" s="2">
        <v>1280240045</v>
      </c>
      <c r="B227" s="1">
        <v>43117</v>
      </c>
      <c r="C227" s="1" t="str">
        <f t="shared" si="9"/>
        <v>2018</v>
      </c>
      <c r="D227" s="1" t="str">
        <f t="shared" si="10"/>
        <v>January</v>
      </c>
      <c r="E227" s="1" t="str">
        <f t="shared" si="11"/>
        <v>Wednesday</v>
      </c>
      <c r="F227" t="s">
        <v>86</v>
      </c>
      <c r="G227" t="s">
        <v>232</v>
      </c>
      <c r="H227">
        <v>1</v>
      </c>
      <c r="I227">
        <v>235</v>
      </c>
      <c r="J227" t="s">
        <v>16</v>
      </c>
      <c r="K227">
        <v>0</v>
      </c>
      <c r="L227">
        <v>45</v>
      </c>
      <c r="M227">
        <v>235</v>
      </c>
      <c r="N227" t="s">
        <v>17</v>
      </c>
      <c r="O227">
        <v>1381562246</v>
      </c>
      <c r="P227">
        <v>487104831</v>
      </c>
      <c r="Q227" s="1">
        <v>43117</v>
      </c>
      <c r="R227" s="1">
        <v>43123</v>
      </c>
      <c r="T227" t="s">
        <v>70</v>
      </c>
      <c r="U227" t="s">
        <v>247</v>
      </c>
    </row>
    <row r="228" spans="1:21" x14ac:dyDescent="0.2">
      <c r="A228" s="2">
        <v>1280202365</v>
      </c>
      <c r="B228" s="1">
        <v>43117</v>
      </c>
      <c r="C228" s="1" t="str">
        <f t="shared" si="9"/>
        <v>2018</v>
      </c>
      <c r="D228" s="1" t="str">
        <f t="shared" si="10"/>
        <v>January</v>
      </c>
      <c r="E228" s="1" t="str">
        <f t="shared" si="11"/>
        <v>Wednesday</v>
      </c>
      <c r="F228" t="s">
        <v>52</v>
      </c>
      <c r="G228" t="s">
        <v>233</v>
      </c>
      <c r="H228">
        <v>1</v>
      </c>
      <c r="I228">
        <v>48</v>
      </c>
      <c r="J228" t="s">
        <v>16</v>
      </c>
      <c r="K228">
        <v>0</v>
      </c>
      <c r="L228">
        <v>42</v>
      </c>
      <c r="M228">
        <v>48</v>
      </c>
      <c r="N228" t="s">
        <v>17</v>
      </c>
      <c r="O228">
        <v>1389100685</v>
      </c>
      <c r="P228">
        <v>254117648</v>
      </c>
      <c r="Q228" s="1">
        <v>43117</v>
      </c>
      <c r="R228" s="1">
        <v>43123</v>
      </c>
      <c r="S228" t="s">
        <v>34</v>
      </c>
      <c r="T228" t="s">
        <v>19</v>
      </c>
      <c r="U228" t="s">
        <v>19</v>
      </c>
    </row>
    <row r="229" spans="1:21" x14ac:dyDescent="0.2">
      <c r="A229" s="2">
        <v>1275247666</v>
      </c>
      <c r="B229" s="1">
        <v>43124</v>
      </c>
      <c r="C229" s="1" t="str">
        <f t="shared" si="9"/>
        <v>2018</v>
      </c>
      <c r="D229" s="1" t="str">
        <f t="shared" si="10"/>
        <v>January</v>
      </c>
      <c r="E229" s="1" t="str">
        <f t="shared" si="11"/>
        <v>Wednesday</v>
      </c>
      <c r="F229" t="s">
        <v>95</v>
      </c>
      <c r="G229" t="s">
        <v>232</v>
      </c>
      <c r="H229">
        <v>1</v>
      </c>
      <c r="I229">
        <v>180</v>
      </c>
      <c r="J229" t="s">
        <v>16</v>
      </c>
      <c r="K229">
        <v>0</v>
      </c>
      <c r="L229">
        <v>100</v>
      </c>
      <c r="M229">
        <v>180</v>
      </c>
      <c r="N229" t="s">
        <v>17</v>
      </c>
      <c r="O229">
        <v>1384726674</v>
      </c>
      <c r="P229">
        <v>507106974</v>
      </c>
      <c r="Q229" s="1">
        <v>43124</v>
      </c>
      <c r="R229" s="1">
        <v>43130</v>
      </c>
      <c r="S229" t="s">
        <v>38</v>
      </c>
      <c r="T229" t="s">
        <v>19</v>
      </c>
      <c r="U229" t="s">
        <v>19</v>
      </c>
    </row>
    <row r="230" spans="1:21" x14ac:dyDescent="0.2">
      <c r="A230" s="2">
        <v>1282401657</v>
      </c>
      <c r="B230" s="1">
        <v>43124</v>
      </c>
      <c r="C230" s="1" t="str">
        <f t="shared" si="9"/>
        <v>2018</v>
      </c>
      <c r="D230" s="1" t="str">
        <f t="shared" si="10"/>
        <v>January</v>
      </c>
      <c r="E230" s="1" t="str">
        <f t="shared" si="11"/>
        <v>Wednesday</v>
      </c>
      <c r="F230" t="s">
        <v>113</v>
      </c>
      <c r="G230" t="s">
        <v>232</v>
      </c>
      <c r="H230">
        <v>1</v>
      </c>
      <c r="I230">
        <v>160</v>
      </c>
      <c r="J230" t="s">
        <v>16</v>
      </c>
      <c r="K230">
        <v>0</v>
      </c>
      <c r="L230">
        <v>42</v>
      </c>
      <c r="M230">
        <v>160</v>
      </c>
      <c r="N230" t="s">
        <v>17</v>
      </c>
      <c r="O230">
        <v>1392034413</v>
      </c>
      <c r="P230">
        <v>263113604</v>
      </c>
      <c r="Q230" s="1">
        <v>43124</v>
      </c>
      <c r="R230" s="1">
        <v>43130</v>
      </c>
      <c r="T230" t="s">
        <v>99</v>
      </c>
      <c r="U230" t="s">
        <v>247</v>
      </c>
    </row>
    <row r="231" spans="1:21" x14ac:dyDescent="0.2">
      <c r="A231" s="2">
        <v>1280208676</v>
      </c>
      <c r="B231" s="1">
        <v>43139</v>
      </c>
      <c r="C231" s="1" t="str">
        <f t="shared" si="9"/>
        <v>2018</v>
      </c>
      <c r="D231" s="1" t="str">
        <f t="shared" si="10"/>
        <v>February</v>
      </c>
      <c r="E231" s="1" t="str">
        <f t="shared" si="11"/>
        <v>Thursday</v>
      </c>
      <c r="F231" t="s">
        <v>139</v>
      </c>
      <c r="G231" t="s">
        <v>228</v>
      </c>
      <c r="H231">
        <v>1</v>
      </c>
      <c r="I231">
        <v>9.5</v>
      </c>
      <c r="J231" t="s">
        <v>16</v>
      </c>
      <c r="K231">
        <v>0</v>
      </c>
      <c r="L231">
        <v>6.5</v>
      </c>
      <c r="M231">
        <v>9.5</v>
      </c>
      <c r="N231" t="s">
        <v>17</v>
      </c>
      <c r="O231">
        <v>1398956275</v>
      </c>
      <c r="P231">
        <v>541405114</v>
      </c>
      <c r="Q231" s="1">
        <v>43139</v>
      </c>
      <c r="R231" s="1">
        <v>43140</v>
      </c>
      <c r="T231" t="s">
        <v>42</v>
      </c>
      <c r="U231" t="s">
        <v>247</v>
      </c>
    </row>
    <row r="232" spans="1:21" x14ac:dyDescent="0.2">
      <c r="A232" s="2">
        <v>1287497299</v>
      </c>
      <c r="B232" s="1">
        <v>43139</v>
      </c>
      <c r="C232" s="1" t="str">
        <f t="shared" si="9"/>
        <v>2018</v>
      </c>
      <c r="D232" s="1" t="str">
        <f t="shared" si="10"/>
        <v>February</v>
      </c>
      <c r="E232" s="1" t="str">
        <f t="shared" si="11"/>
        <v>Thursday</v>
      </c>
      <c r="F232" t="s">
        <v>106</v>
      </c>
      <c r="G232" t="s">
        <v>229</v>
      </c>
      <c r="H232">
        <v>1</v>
      </c>
      <c r="I232">
        <v>13</v>
      </c>
      <c r="J232" t="s">
        <v>16</v>
      </c>
      <c r="K232">
        <v>0</v>
      </c>
      <c r="L232">
        <v>5</v>
      </c>
      <c r="M232">
        <v>13</v>
      </c>
      <c r="N232" t="s">
        <v>17</v>
      </c>
      <c r="O232">
        <v>1391632200</v>
      </c>
      <c r="P232">
        <v>512626481</v>
      </c>
      <c r="Q232" s="1">
        <v>43139</v>
      </c>
      <c r="R232" s="1">
        <v>43140</v>
      </c>
      <c r="T232" t="s">
        <v>23</v>
      </c>
      <c r="U232" t="s">
        <v>247</v>
      </c>
    </row>
    <row r="233" spans="1:21" x14ac:dyDescent="0.2">
      <c r="A233" s="2">
        <v>1287385335</v>
      </c>
      <c r="B233" s="1">
        <v>43139</v>
      </c>
      <c r="C233" s="1" t="str">
        <f t="shared" si="9"/>
        <v>2018</v>
      </c>
      <c r="D233" s="1" t="str">
        <f t="shared" si="10"/>
        <v>February</v>
      </c>
      <c r="E233" s="1" t="str">
        <f t="shared" si="11"/>
        <v>Thursday</v>
      </c>
      <c r="F233" t="s">
        <v>86</v>
      </c>
      <c r="G233" t="s">
        <v>232</v>
      </c>
      <c r="H233">
        <v>1</v>
      </c>
      <c r="I233">
        <v>235</v>
      </c>
      <c r="J233" t="s">
        <v>16</v>
      </c>
      <c r="K233">
        <v>0</v>
      </c>
      <c r="L233">
        <v>100</v>
      </c>
      <c r="M233">
        <v>235</v>
      </c>
      <c r="N233" t="s">
        <v>17</v>
      </c>
      <c r="O233">
        <v>1391481274</v>
      </c>
      <c r="P233">
        <v>487104831</v>
      </c>
      <c r="Q233" s="1">
        <v>43139</v>
      </c>
      <c r="R233" s="1">
        <v>43143</v>
      </c>
      <c r="S233" t="s">
        <v>18</v>
      </c>
      <c r="T233" t="s">
        <v>19</v>
      </c>
      <c r="U233" t="s">
        <v>19</v>
      </c>
    </row>
    <row r="234" spans="1:21" x14ac:dyDescent="0.2">
      <c r="A234" s="2">
        <v>1283706816</v>
      </c>
      <c r="B234" s="1">
        <v>43151</v>
      </c>
      <c r="C234" s="1" t="str">
        <f t="shared" si="9"/>
        <v>2018</v>
      </c>
      <c r="D234" s="1" t="str">
        <f t="shared" si="10"/>
        <v>February</v>
      </c>
      <c r="E234" s="1" t="str">
        <f t="shared" si="11"/>
        <v>Tuesday</v>
      </c>
      <c r="F234" t="s">
        <v>127</v>
      </c>
      <c r="G234" t="s">
        <v>234</v>
      </c>
      <c r="H234">
        <v>1</v>
      </c>
      <c r="I234">
        <v>35</v>
      </c>
      <c r="J234" t="s">
        <v>144</v>
      </c>
      <c r="K234">
        <v>3.5</v>
      </c>
      <c r="L234">
        <v>42</v>
      </c>
      <c r="M234">
        <v>35</v>
      </c>
      <c r="N234" t="s">
        <v>17</v>
      </c>
      <c r="O234">
        <v>1403747887</v>
      </c>
      <c r="P234">
        <v>266660649</v>
      </c>
      <c r="Q234" s="1">
        <v>43151</v>
      </c>
      <c r="R234" s="1">
        <v>43153</v>
      </c>
      <c r="S234" t="s">
        <v>34</v>
      </c>
      <c r="T234" t="s">
        <v>19</v>
      </c>
      <c r="U234" t="s">
        <v>19</v>
      </c>
    </row>
    <row r="235" spans="1:21" x14ac:dyDescent="0.2">
      <c r="A235" s="2">
        <v>1292536115</v>
      </c>
      <c r="B235" s="1">
        <v>43155</v>
      </c>
      <c r="C235" s="1" t="str">
        <f t="shared" si="9"/>
        <v>2018</v>
      </c>
      <c r="D235" s="1" t="str">
        <f t="shared" si="10"/>
        <v>February</v>
      </c>
      <c r="E235" s="1" t="str">
        <f t="shared" si="11"/>
        <v>Saturday</v>
      </c>
      <c r="F235" t="s">
        <v>86</v>
      </c>
      <c r="G235" t="s">
        <v>232</v>
      </c>
      <c r="H235">
        <v>1</v>
      </c>
      <c r="I235">
        <v>250</v>
      </c>
      <c r="J235" t="s">
        <v>16</v>
      </c>
      <c r="K235">
        <v>0</v>
      </c>
      <c r="L235">
        <v>130</v>
      </c>
      <c r="M235">
        <v>250</v>
      </c>
      <c r="N235" t="s">
        <v>17</v>
      </c>
      <c r="O235">
        <v>1405645691</v>
      </c>
      <c r="P235">
        <v>581697184</v>
      </c>
      <c r="Q235" s="1">
        <v>43155</v>
      </c>
      <c r="R235" s="1">
        <v>43160</v>
      </c>
      <c r="S235" t="s">
        <v>29</v>
      </c>
      <c r="T235" t="s">
        <v>19</v>
      </c>
      <c r="U235" t="s">
        <v>19</v>
      </c>
    </row>
    <row r="236" spans="1:21" x14ac:dyDescent="0.2">
      <c r="A236" s="2">
        <v>1293005605</v>
      </c>
      <c r="B236" s="1">
        <v>43156</v>
      </c>
      <c r="C236" s="1" t="str">
        <f t="shared" si="9"/>
        <v>2018</v>
      </c>
      <c r="D236" s="1" t="str">
        <f t="shared" si="10"/>
        <v>February</v>
      </c>
      <c r="E236" s="1" t="str">
        <f t="shared" si="11"/>
        <v>Sunday</v>
      </c>
      <c r="F236" t="s">
        <v>141</v>
      </c>
      <c r="G236" t="s">
        <v>232</v>
      </c>
      <c r="H236">
        <v>1</v>
      </c>
      <c r="I236">
        <v>235</v>
      </c>
      <c r="J236" t="s">
        <v>16</v>
      </c>
      <c r="K236">
        <v>0</v>
      </c>
      <c r="L236">
        <v>100</v>
      </c>
      <c r="M236">
        <v>235</v>
      </c>
      <c r="N236" t="s">
        <v>17</v>
      </c>
      <c r="O236">
        <v>1399318586</v>
      </c>
      <c r="P236">
        <v>582657750</v>
      </c>
      <c r="Q236" s="1">
        <v>43156</v>
      </c>
      <c r="R236" s="1">
        <v>43160</v>
      </c>
      <c r="S236" t="s">
        <v>55</v>
      </c>
      <c r="T236" t="s">
        <v>19</v>
      </c>
      <c r="U236" t="s">
        <v>19</v>
      </c>
    </row>
    <row r="237" spans="1:21" x14ac:dyDescent="0.2">
      <c r="A237" s="2">
        <v>1294811075</v>
      </c>
      <c r="B237" s="1">
        <v>43161</v>
      </c>
      <c r="C237" s="1" t="str">
        <f t="shared" si="9"/>
        <v>2018</v>
      </c>
      <c r="D237" s="1" t="str">
        <f t="shared" si="10"/>
        <v>March</v>
      </c>
      <c r="E237" s="1" t="str">
        <f t="shared" si="11"/>
        <v>Friday</v>
      </c>
      <c r="F237" t="s">
        <v>86</v>
      </c>
      <c r="G237" t="s">
        <v>232</v>
      </c>
      <c r="H237">
        <v>1</v>
      </c>
      <c r="I237">
        <v>220</v>
      </c>
      <c r="J237" t="s">
        <v>16</v>
      </c>
      <c r="K237">
        <v>0</v>
      </c>
      <c r="L237">
        <v>150</v>
      </c>
      <c r="M237">
        <v>220</v>
      </c>
      <c r="N237" t="s">
        <v>17</v>
      </c>
      <c r="O237">
        <v>1408701667</v>
      </c>
      <c r="P237">
        <v>487104831</v>
      </c>
      <c r="Q237" s="1">
        <v>43161</v>
      </c>
      <c r="R237" s="1">
        <v>43165</v>
      </c>
      <c r="T237" t="s">
        <v>77</v>
      </c>
      <c r="U237" t="s">
        <v>231</v>
      </c>
    </row>
    <row r="238" spans="1:21" x14ac:dyDescent="0.2">
      <c r="A238" s="2">
        <v>1288558412</v>
      </c>
      <c r="B238" s="1">
        <v>43165</v>
      </c>
      <c r="C238" s="1" t="str">
        <f t="shared" si="9"/>
        <v>2018</v>
      </c>
      <c r="D238" s="1" t="str">
        <f t="shared" si="10"/>
        <v>March</v>
      </c>
      <c r="E238" s="1" t="str">
        <f t="shared" si="11"/>
        <v>Tuesday</v>
      </c>
      <c r="F238" t="s">
        <v>86</v>
      </c>
      <c r="G238" t="s">
        <v>232</v>
      </c>
      <c r="H238">
        <v>1</v>
      </c>
      <c r="I238">
        <v>235</v>
      </c>
      <c r="J238" t="s">
        <v>16</v>
      </c>
      <c r="K238">
        <v>0</v>
      </c>
      <c r="L238">
        <v>45</v>
      </c>
      <c r="M238">
        <v>235</v>
      </c>
      <c r="N238" t="s">
        <v>17</v>
      </c>
      <c r="O238">
        <v>1403590442</v>
      </c>
      <c r="P238">
        <v>487104831</v>
      </c>
      <c r="Q238" s="1">
        <v>43165</v>
      </c>
      <c r="R238" s="1">
        <v>43171</v>
      </c>
      <c r="T238" t="s">
        <v>26</v>
      </c>
      <c r="U238" t="s">
        <v>26</v>
      </c>
    </row>
    <row r="239" spans="1:21" x14ac:dyDescent="0.2">
      <c r="A239" s="2">
        <v>1296745111</v>
      </c>
      <c r="B239" s="1">
        <v>43167</v>
      </c>
      <c r="C239" s="1" t="str">
        <f t="shared" si="9"/>
        <v>2018</v>
      </c>
      <c r="D239" s="1" t="str">
        <f t="shared" si="10"/>
        <v>March</v>
      </c>
      <c r="E239" s="1" t="str">
        <f t="shared" si="11"/>
        <v>Thursday</v>
      </c>
      <c r="F239" t="s">
        <v>40</v>
      </c>
      <c r="G239" t="s">
        <v>228</v>
      </c>
      <c r="H239">
        <v>2</v>
      </c>
      <c r="I239">
        <v>9</v>
      </c>
      <c r="J239" t="s">
        <v>16</v>
      </c>
      <c r="K239">
        <v>0</v>
      </c>
      <c r="L239">
        <v>9.5</v>
      </c>
      <c r="M239">
        <v>18</v>
      </c>
      <c r="N239" t="s">
        <v>17</v>
      </c>
      <c r="O239">
        <v>1404507092</v>
      </c>
      <c r="P239">
        <v>263694899</v>
      </c>
      <c r="Q239" s="1">
        <v>43167</v>
      </c>
      <c r="R239" s="1">
        <v>43168</v>
      </c>
      <c r="S239" t="s">
        <v>45</v>
      </c>
      <c r="T239" t="s">
        <v>19</v>
      </c>
      <c r="U239" t="s">
        <v>19</v>
      </c>
    </row>
    <row r="240" spans="1:21" x14ac:dyDescent="0.2">
      <c r="A240" s="2">
        <v>1289873670</v>
      </c>
      <c r="B240" s="1">
        <v>43169</v>
      </c>
      <c r="C240" s="1" t="str">
        <f t="shared" si="9"/>
        <v>2018</v>
      </c>
      <c r="D240" s="1" t="str">
        <f t="shared" si="10"/>
        <v>March</v>
      </c>
      <c r="E240" s="1" t="str">
        <f t="shared" si="11"/>
        <v>Saturday</v>
      </c>
      <c r="F240" t="s">
        <v>40</v>
      </c>
      <c r="G240" t="s">
        <v>228</v>
      </c>
      <c r="H240">
        <v>1</v>
      </c>
      <c r="I240">
        <v>9</v>
      </c>
      <c r="J240" t="s">
        <v>16</v>
      </c>
      <c r="K240">
        <v>0</v>
      </c>
      <c r="L240">
        <v>9.5</v>
      </c>
      <c r="M240">
        <v>9</v>
      </c>
      <c r="N240" t="s">
        <v>17</v>
      </c>
      <c r="O240">
        <v>1412200953</v>
      </c>
      <c r="P240">
        <v>263694899</v>
      </c>
      <c r="Q240" s="1">
        <v>43169</v>
      </c>
      <c r="R240" s="1">
        <v>43171</v>
      </c>
      <c r="S240" t="s">
        <v>24</v>
      </c>
      <c r="T240" t="s">
        <v>19</v>
      </c>
      <c r="U240" t="s">
        <v>19</v>
      </c>
    </row>
    <row r="241" spans="1:21" x14ac:dyDescent="0.2">
      <c r="A241" s="2">
        <v>1289873670</v>
      </c>
      <c r="B241" s="1">
        <v>43169</v>
      </c>
      <c r="C241" s="1" t="str">
        <f t="shared" si="9"/>
        <v>2018</v>
      </c>
      <c r="D241" s="1" t="str">
        <f t="shared" si="10"/>
        <v>March</v>
      </c>
      <c r="E241" s="1" t="str">
        <f t="shared" si="11"/>
        <v>Saturday</v>
      </c>
      <c r="F241" t="s">
        <v>40</v>
      </c>
      <c r="G241" t="s">
        <v>228</v>
      </c>
      <c r="H241">
        <v>1</v>
      </c>
      <c r="I241">
        <v>10.5</v>
      </c>
      <c r="J241" t="s">
        <v>16</v>
      </c>
      <c r="K241">
        <v>0</v>
      </c>
      <c r="L241">
        <v>0</v>
      </c>
      <c r="M241">
        <v>10.5</v>
      </c>
      <c r="N241" t="s">
        <v>17</v>
      </c>
      <c r="O241">
        <v>1412200951</v>
      </c>
      <c r="P241">
        <v>263694899</v>
      </c>
      <c r="Q241" s="1">
        <v>43169</v>
      </c>
      <c r="R241" s="1">
        <v>43171</v>
      </c>
      <c r="S241" t="s">
        <v>24</v>
      </c>
      <c r="T241" t="s">
        <v>19</v>
      </c>
      <c r="U241" t="s">
        <v>19</v>
      </c>
    </row>
    <row r="242" spans="1:21" x14ac:dyDescent="0.2">
      <c r="A242" s="2">
        <v>1298673195</v>
      </c>
      <c r="B242" s="1">
        <v>43173</v>
      </c>
      <c r="C242" s="1" t="str">
        <f t="shared" si="9"/>
        <v>2018</v>
      </c>
      <c r="D242" s="1" t="str">
        <f t="shared" si="10"/>
        <v>March</v>
      </c>
      <c r="E242" s="1" t="str">
        <f t="shared" si="11"/>
        <v>Wednesday</v>
      </c>
      <c r="F242" t="s">
        <v>127</v>
      </c>
      <c r="G242" t="s">
        <v>234</v>
      </c>
      <c r="H242">
        <v>1</v>
      </c>
      <c r="I242">
        <v>35</v>
      </c>
      <c r="J242" t="s">
        <v>16</v>
      </c>
      <c r="K242">
        <v>0</v>
      </c>
      <c r="L242">
        <v>32</v>
      </c>
      <c r="M242">
        <v>35</v>
      </c>
      <c r="N242" t="s">
        <v>17</v>
      </c>
      <c r="O242">
        <v>1407195454</v>
      </c>
      <c r="P242">
        <v>266660649</v>
      </c>
      <c r="Q242" s="1">
        <v>43173</v>
      </c>
      <c r="R242" s="1">
        <v>43175</v>
      </c>
      <c r="S242" t="s">
        <v>45</v>
      </c>
      <c r="T242" t="s">
        <v>19</v>
      </c>
      <c r="U242" t="s">
        <v>19</v>
      </c>
    </row>
    <row r="243" spans="1:21" x14ac:dyDescent="0.2">
      <c r="A243" s="2">
        <v>1299842021</v>
      </c>
      <c r="B243" s="1">
        <v>43176</v>
      </c>
      <c r="C243" s="1" t="str">
        <f t="shared" si="9"/>
        <v>2018</v>
      </c>
      <c r="D243" s="1" t="str">
        <f t="shared" si="10"/>
        <v>March</v>
      </c>
      <c r="E243" s="1" t="str">
        <f t="shared" si="11"/>
        <v>Saturday</v>
      </c>
      <c r="F243" t="s">
        <v>127</v>
      </c>
      <c r="G243" t="s">
        <v>234</v>
      </c>
      <c r="H243">
        <v>1</v>
      </c>
      <c r="I243">
        <v>35</v>
      </c>
      <c r="J243" t="s">
        <v>16</v>
      </c>
      <c r="K243">
        <v>0</v>
      </c>
      <c r="L243">
        <v>32</v>
      </c>
      <c r="M243">
        <v>35</v>
      </c>
      <c r="N243" t="s">
        <v>17</v>
      </c>
      <c r="O243">
        <v>1415451275</v>
      </c>
      <c r="P243">
        <v>266660649</v>
      </c>
      <c r="Q243" s="1">
        <v>43176</v>
      </c>
      <c r="R243" s="1">
        <v>43178</v>
      </c>
      <c r="S243" t="s">
        <v>114</v>
      </c>
      <c r="T243" t="s">
        <v>19</v>
      </c>
      <c r="U243" t="s">
        <v>19</v>
      </c>
    </row>
    <row r="244" spans="1:21" x14ac:dyDescent="0.2">
      <c r="A244" s="2">
        <v>1292155168</v>
      </c>
      <c r="B244" s="1">
        <v>43176</v>
      </c>
      <c r="C244" s="1" t="str">
        <f t="shared" si="9"/>
        <v>2018</v>
      </c>
      <c r="D244" s="1" t="str">
        <f t="shared" si="10"/>
        <v>March</v>
      </c>
      <c r="E244" s="1" t="str">
        <f t="shared" si="11"/>
        <v>Saturday</v>
      </c>
      <c r="F244" t="s">
        <v>143</v>
      </c>
      <c r="G244" t="s">
        <v>235</v>
      </c>
      <c r="H244">
        <v>1</v>
      </c>
      <c r="I244">
        <v>140</v>
      </c>
      <c r="J244" t="s">
        <v>16</v>
      </c>
      <c r="K244">
        <v>0</v>
      </c>
      <c r="L244">
        <v>20</v>
      </c>
      <c r="M244">
        <v>140</v>
      </c>
      <c r="N244" t="s">
        <v>17</v>
      </c>
      <c r="O244">
        <v>1408686890</v>
      </c>
      <c r="P244">
        <v>601132841</v>
      </c>
      <c r="Q244" s="1">
        <v>43176</v>
      </c>
      <c r="R244" s="1">
        <v>43180</v>
      </c>
      <c r="T244" t="s">
        <v>23</v>
      </c>
      <c r="U244" t="s">
        <v>247</v>
      </c>
    </row>
    <row r="245" spans="1:21" x14ac:dyDescent="0.2">
      <c r="A245" s="2">
        <v>1292103370</v>
      </c>
      <c r="B245" s="1">
        <v>43176</v>
      </c>
      <c r="C245" s="1" t="str">
        <f t="shared" si="9"/>
        <v>2018</v>
      </c>
      <c r="D245" s="1" t="str">
        <f t="shared" si="10"/>
        <v>March</v>
      </c>
      <c r="E245" s="1" t="str">
        <f t="shared" si="11"/>
        <v>Saturday</v>
      </c>
      <c r="F245" t="s">
        <v>86</v>
      </c>
      <c r="G245" t="s">
        <v>232</v>
      </c>
      <c r="H245">
        <v>1</v>
      </c>
      <c r="I245">
        <v>250</v>
      </c>
      <c r="J245" t="s">
        <v>16</v>
      </c>
      <c r="K245">
        <v>0</v>
      </c>
      <c r="L245">
        <v>130</v>
      </c>
      <c r="M245">
        <v>250</v>
      </c>
      <c r="N245" t="s">
        <v>17</v>
      </c>
      <c r="O245">
        <v>1408613208</v>
      </c>
      <c r="P245">
        <v>586071074</v>
      </c>
      <c r="Q245" s="1">
        <v>43176</v>
      </c>
      <c r="R245" s="1">
        <v>43181</v>
      </c>
      <c r="S245" t="s">
        <v>34</v>
      </c>
      <c r="T245" t="s">
        <v>19</v>
      </c>
      <c r="U245" t="s">
        <v>19</v>
      </c>
    </row>
    <row r="246" spans="1:21" x14ac:dyDescent="0.2">
      <c r="A246" s="2">
        <v>1300748247</v>
      </c>
      <c r="B246" s="1">
        <v>43179</v>
      </c>
      <c r="C246" s="1" t="str">
        <f t="shared" si="9"/>
        <v>2018</v>
      </c>
      <c r="D246" s="1" t="str">
        <f t="shared" si="10"/>
        <v>March</v>
      </c>
      <c r="E246" s="1" t="str">
        <f t="shared" si="11"/>
        <v>Tuesday</v>
      </c>
      <c r="F246" t="s">
        <v>141</v>
      </c>
      <c r="G246" t="s">
        <v>232</v>
      </c>
      <c r="H246">
        <v>1</v>
      </c>
      <c r="I246">
        <v>220</v>
      </c>
      <c r="J246" t="s">
        <v>16</v>
      </c>
      <c r="K246">
        <v>0</v>
      </c>
      <c r="L246">
        <v>100</v>
      </c>
      <c r="M246">
        <v>220</v>
      </c>
      <c r="N246" t="s">
        <v>17</v>
      </c>
      <c r="O246">
        <v>1416674967</v>
      </c>
      <c r="P246">
        <v>271552444</v>
      </c>
      <c r="Q246" s="1">
        <v>43179</v>
      </c>
      <c r="R246" s="1">
        <v>43182</v>
      </c>
      <c r="S246" t="s">
        <v>142</v>
      </c>
      <c r="T246" t="s">
        <v>19</v>
      </c>
      <c r="U246" t="s">
        <v>19</v>
      </c>
    </row>
    <row r="247" spans="1:21" x14ac:dyDescent="0.2">
      <c r="A247" s="2">
        <v>1301660931</v>
      </c>
      <c r="B247" s="1">
        <v>43182</v>
      </c>
      <c r="C247" s="1" t="str">
        <f t="shared" si="9"/>
        <v>2018</v>
      </c>
      <c r="D247" s="1" t="str">
        <f t="shared" si="10"/>
        <v>March</v>
      </c>
      <c r="E247" s="1" t="str">
        <f t="shared" si="11"/>
        <v>Friday</v>
      </c>
      <c r="F247" t="s">
        <v>81</v>
      </c>
      <c r="G247" t="s">
        <v>235</v>
      </c>
      <c r="H247">
        <v>1</v>
      </c>
      <c r="I247">
        <v>190</v>
      </c>
      <c r="J247" t="s">
        <v>16</v>
      </c>
      <c r="K247">
        <v>0</v>
      </c>
      <c r="L247">
        <v>45</v>
      </c>
      <c r="M247">
        <v>190</v>
      </c>
      <c r="N247" t="s">
        <v>17</v>
      </c>
      <c r="O247">
        <v>1411359594</v>
      </c>
      <c r="P247">
        <v>602521319</v>
      </c>
      <c r="Q247" s="1">
        <v>43182</v>
      </c>
      <c r="R247" s="1">
        <v>43199</v>
      </c>
      <c r="T247" t="s">
        <v>42</v>
      </c>
      <c r="U247" t="s">
        <v>247</v>
      </c>
    </row>
    <row r="248" spans="1:21" x14ac:dyDescent="0.2">
      <c r="A248" s="2">
        <v>1301997545</v>
      </c>
      <c r="B248" s="1">
        <v>43183</v>
      </c>
      <c r="C248" s="1" t="str">
        <f t="shared" si="9"/>
        <v>2018</v>
      </c>
      <c r="D248" s="1" t="str">
        <f t="shared" si="10"/>
        <v>March</v>
      </c>
      <c r="E248" s="1" t="str">
        <f t="shared" si="11"/>
        <v>Saturday</v>
      </c>
      <c r="F248" t="s">
        <v>86</v>
      </c>
      <c r="G248" t="s">
        <v>232</v>
      </c>
      <c r="H248">
        <v>1</v>
      </c>
      <c r="I248">
        <v>235</v>
      </c>
      <c r="J248" t="s">
        <v>16</v>
      </c>
      <c r="K248">
        <v>0</v>
      </c>
      <c r="L248">
        <v>100</v>
      </c>
      <c r="M248">
        <v>235</v>
      </c>
      <c r="N248" t="s">
        <v>17</v>
      </c>
      <c r="O248">
        <v>1418364135</v>
      </c>
      <c r="P248">
        <v>487104831</v>
      </c>
      <c r="Q248" s="1">
        <v>43183</v>
      </c>
      <c r="R248" s="1">
        <v>43196</v>
      </c>
      <c r="S248" t="s">
        <v>74</v>
      </c>
      <c r="T248" t="s">
        <v>19</v>
      </c>
      <c r="U248" t="s">
        <v>19</v>
      </c>
    </row>
    <row r="249" spans="1:21" x14ac:dyDescent="0.2">
      <c r="A249" s="2">
        <v>1303953093</v>
      </c>
      <c r="B249" s="1">
        <v>43189</v>
      </c>
      <c r="C249" s="1" t="str">
        <f t="shared" si="9"/>
        <v>2018</v>
      </c>
      <c r="D249" s="1" t="str">
        <f t="shared" si="10"/>
        <v>March</v>
      </c>
      <c r="E249" s="1" t="str">
        <f t="shared" si="11"/>
        <v>Friday</v>
      </c>
      <c r="F249" t="s">
        <v>129</v>
      </c>
      <c r="G249" t="s">
        <v>236</v>
      </c>
      <c r="H249">
        <v>1</v>
      </c>
      <c r="I249">
        <v>140</v>
      </c>
      <c r="J249" t="s">
        <v>16</v>
      </c>
      <c r="K249">
        <v>0</v>
      </c>
      <c r="L249">
        <v>42</v>
      </c>
      <c r="M249">
        <v>140</v>
      </c>
      <c r="N249" t="s">
        <v>17</v>
      </c>
      <c r="O249">
        <v>1414580698</v>
      </c>
      <c r="P249">
        <v>591410347</v>
      </c>
      <c r="Q249" s="1">
        <v>43189</v>
      </c>
      <c r="R249" s="1">
        <v>43196</v>
      </c>
      <c r="T249" t="s">
        <v>26</v>
      </c>
      <c r="U249" t="s">
        <v>26</v>
      </c>
    </row>
    <row r="250" spans="1:21" x14ac:dyDescent="0.2">
      <c r="A250" s="2">
        <v>1304795801</v>
      </c>
      <c r="B250" s="1">
        <v>43192</v>
      </c>
      <c r="C250" s="1" t="str">
        <f t="shared" si="9"/>
        <v>2018</v>
      </c>
      <c r="D250" s="1" t="str">
        <f t="shared" si="10"/>
        <v>April</v>
      </c>
      <c r="E250" s="1" t="str">
        <f t="shared" si="11"/>
        <v>Monday</v>
      </c>
      <c r="F250" t="s">
        <v>140</v>
      </c>
      <c r="G250" t="s">
        <v>232</v>
      </c>
      <c r="H250">
        <v>1</v>
      </c>
      <c r="I250">
        <v>180</v>
      </c>
      <c r="J250" t="s">
        <v>16</v>
      </c>
      <c r="K250">
        <v>0</v>
      </c>
      <c r="L250">
        <v>30</v>
      </c>
      <c r="M250">
        <v>180</v>
      </c>
      <c r="N250" t="s">
        <v>17</v>
      </c>
      <c r="O250">
        <v>1422189009</v>
      </c>
      <c r="P250">
        <v>507106974</v>
      </c>
      <c r="Q250" s="1">
        <v>43192</v>
      </c>
      <c r="R250" s="1">
        <v>43199</v>
      </c>
      <c r="T250" t="s">
        <v>23</v>
      </c>
      <c r="U250" t="s">
        <v>247</v>
      </c>
    </row>
    <row r="251" spans="1:21" x14ac:dyDescent="0.2">
      <c r="A251" s="2">
        <v>1299076182</v>
      </c>
      <c r="B251" s="1">
        <v>43198</v>
      </c>
      <c r="C251" s="1" t="str">
        <f t="shared" si="9"/>
        <v>2018</v>
      </c>
      <c r="D251" s="1" t="str">
        <f t="shared" si="10"/>
        <v>April</v>
      </c>
      <c r="E251" s="1" t="str">
        <f t="shared" si="11"/>
        <v>Sunday</v>
      </c>
      <c r="F251" t="s">
        <v>127</v>
      </c>
      <c r="G251" t="s">
        <v>234</v>
      </c>
      <c r="H251">
        <v>1</v>
      </c>
      <c r="I251">
        <v>80</v>
      </c>
      <c r="J251" t="s">
        <v>16</v>
      </c>
      <c r="K251">
        <v>0</v>
      </c>
      <c r="L251">
        <v>42</v>
      </c>
      <c r="M251">
        <v>80</v>
      </c>
      <c r="N251" t="s">
        <v>17</v>
      </c>
      <c r="O251">
        <v>1424871295</v>
      </c>
      <c r="P251">
        <v>592331078</v>
      </c>
      <c r="Q251" s="1">
        <v>43198</v>
      </c>
      <c r="R251" s="1">
        <v>43200</v>
      </c>
      <c r="S251" t="s">
        <v>24</v>
      </c>
      <c r="T251" t="s">
        <v>19</v>
      </c>
      <c r="U251" t="s">
        <v>19</v>
      </c>
    </row>
    <row r="252" spans="1:21" x14ac:dyDescent="0.2">
      <c r="A252" s="2">
        <v>1307924331</v>
      </c>
      <c r="B252" s="1">
        <v>43201</v>
      </c>
      <c r="C252" s="1" t="str">
        <f t="shared" si="9"/>
        <v>2018</v>
      </c>
      <c r="D252" s="1" t="str">
        <f t="shared" si="10"/>
        <v>April</v>
      </c>
      <c r="E252" s="1" t="str">
        <f t="shared" si="11"/>
        <v>Wednesday</v>
      </c>
      <c r="F252" t="s">
        <v>112</v>
      </c>
      <c r="G252" t="s">
        <v>229</v>
      </c>
      <c r="H252">
        <v>2</v>
      </c>
      <c r="I252">
        <v>13</v>
      </c>
      <c r="J252" t="s">
        <v>16</v>
      </c>
      <c r="K252">
        <v>0</v>
      </c>
      <c r="L252">
        <v>6</v>
      </c>
      <c r="M252">
        <v>26</v>
      </c>
      <c r="N252" t="s">
        <v>17</v>
      </c>
      <c r="O252">
        <v>1420148768</v>
      </c>
      <c r="P252">
        <v>237426408</v>
      </c>
      <c r="Q252" s="1">
        <v>43201</v>
      </c>
      <c r="R252" s="1">
        <v>43202</v>
      </c>
      <c r="T252" t="s">
        <v>23</v>
      </c>
      <c r="U252" t="s">
        <v>247</v>
      </c>
    </row>
    <row r="253" spans="1:21" x14ac:dyDescent="0.2">
      <c r="A253" s="2">
        <v>1302109344</v>
      </c>
      <c r="B253" s="1">
        <v>43207</v>
      </c>
      <c r="C253" s="1" t="str">
        <f t="shared" si="9"/>
        <v>2018</v>
      </c>
      <c r="D253" s="1" t="str">
        <f t="shared" si="10"/>
        <v>April</v>
      </c>
      <c r="E253" s="1" t="str">
        <f t="shared" si="11"/>
        <v>Tuesday</v>
      </c>
      <c r="F253" t="s">
        <v>137</v>
      </c>
      <c r="G253" t="s">
        <v>231</v>
      </c>
      <c r="H253">
        <v>1</v>
      </c>
      <c r="I253">
        <v>90</v>
      </c>
      <c r="J253" t="s">
        <v>138</v>
      </c>
      <c r="K253">
        <v>9</v>
      </c>
      <c r="L253">
        <v>83</v>
      </c>
      <c r="M253">
        <v>90</v>
      </c>
      <c r="N253" t="s">
        <v>17</v>
      </c>
      <c r="O253">
        <v>1429152771</v>
      </c>
      <c r="P253">
        <v>250876788</v>
      </c>
      <c r="Q253" s="1">
        <v>43207</v>
      </c>
      <c r="R253" s="1">
        <v>43209</v>
      </c>
      <c r="S253" t="s">
        <v>18</v>
      </c>
      <c r="T253" t="s">
        <v>19</v>
      </c>
      <c r="U253" t="s">
        <v>19</v>
      </c>
    </row>
    <row r="254" spans="1:21" x14ac:dyDescent="0.2">
      <c r="A254" s="2">
        <v>1309965015</v>
      </c>
      <c r="B254" s="1">
        <v>43207</v>
      </c>
      <c r="C254" s="1" t="str">
        <f t="shared" si="9"/>
        <v>2018</v>
      </c>
      <c r="D254" s="1" t="str">
        <f t="shared" si="10"/>
        <v>April</v>
      </c>
      <c r="E254" s="1" t="str">
        <f t="shared" si="11"/>
        <v>Tuesday</v>
      </c>
      <c r="F254" t="s">
        <v>139</v>
      </c>
      <c r="G254" t="s">
        <v>228</v>
      </c>
      <c r="H254">
        <v>1</v>
      </c>
      <c r="I254">
        <v>9</v>
      </c>
      <c r="J254" t="s">
        <v>16</v>
      </c>
      <c r="K254">
        <v>0</v>
      </c>
      <c r="L254">
        <v>6.5</v>
      </c>
      <c r="M254">
        <v>9</v>
      </c>
      <c r="N254" t="s">
        <v>17</v>
      </c>
      <c r="O254">
        <v>1422875242</v>
      </c>
      <c r="P254">
        <v>541405114</v>
      </c>
      <c r="Q254" s="1">
        <v>43207</v>
      </c>
      <c r="R254" s="1">
        <v>43208</v>
      </c>
      <c r="T254" t="s">
        <v>26</v>
      </c>
      <c r="U254" t="s">
        <v>26</v>
      </c>
    </row>
    <row r="255" spans="1:21" x14ac:dyDescent="0.2">
      <c r="A255" s="2">
        <v>1302373754</v>
      </c>
      <c r="B255" s="1">
        <v>43208</v>
      </c>
      <c r="C255" s="1" t="str">
        <f t="shared" si="9"/>
        <v>2018</v>
      </c>
      <c r="D255" s="1" t="str">
        <f t="shared" si="10"/>
        <v>April</v>
      </c>
      <c r="E255" s="1" t="str">
        <f t="shared" si="11"/>
        <v>Wednesday</v>
      </c>
      <c r="F255" t="s">
        <v>81</v>
      </c>
      <c r="G255" t="s">
        <v>235</v>
      </c>
      <c r="H255">
        <v>1</v>
      </c>
      <c r="I255">
        <v>100</v>
      </c>
      <c r="J255" t="s">
        <v>16</v>
      </c>
      <c r="K255">
        <v>0</v>
      </c>
      <c r="L255">
        <v>20</v>
      </c>
      <c r="M255">
        <v>100</v>
      </c>
      <c r="N255" t="s">
        <v>17</v>
      </c>
      <c r="O255">
        <v>1429511569</v>
      </c>
      <c r="P255">
        <v>499764244</v>
      </c>
      <c r="Q255" s="1">
        <v>43208</v>
      </c>
      <c r="R255" s="1">
        <v>43210</v>
      </c>
      <c r="T255" t="s">
        <v>23</v>
      </c>
      <c r="U255" t="s">
        <v>247</v>
      </c>
    </row>
    <row r="256" spans="1:21" x14ac:dyDescent="0.2">
      <c r="A256" s="2">
        <v>1311322075</v>
      </c>
      <c r="B256" s="1">
        <v>43211</v>
      </c>
      <c r="C256" s="1" t="str">
        <f t="shared" si="9"/>
        <v>2018</v>
      </c>
      <c r="D256" s="1" t="str">
        <f t="shared" si="10"/>
        <v>April</v>
      </c>
      <c r="E256" s="1" t="str">
        <f t="shared" si="11"/>
        <v>Saturday</v>
      </c>
      <c r="F256" t="s">
        <v>81</v>
      </c>
      <c r="G256" t="s">
        <v>235</v>
      </c>
      <c r="H256">
        <v>1</v>
      </c>
      <c r="I256">
        <v>100</v>
      </c>
      <c r="J256" t="s">
        <v>16</v>
      </c>
      <c r="K256">
        <v>0</v>
      </c>
      <c r="L256">
        <v>83</v>
      </c>
      <c r="M256">
        <v>100</v>
      </c>
      <c r="N256" t="s">
        <v>17</v>
      </c>
      <c r="O256">
        <v>1424750854</v>
      </c>
      <c r="P256">
        <v>499764244</v>
      </c>
      <c r="Q256" s="1">
        <v>43211</v>
      </c>
      <c r="R256" s="1">
        <v>43214</v>
      </c>
      <c r="S256" t="s">
        <v>34</v>
      </c>
      <c r="T256" t="s">
        <v>19</v>
      </c>
      <c r="U256" t="s">
        <v>19</v>
      </c>
    </row>
    <row r="257" spans="1:21" x14ac:dyDescent="0.2">
      <c r="A257" s="2">
        <v>1312417923</v>
      </c>
      <c r="B257" s="1">
        <v>43214</v>
      </c>
      <c r="C257" s="1" t="str">
        <f t="shared" si="9"/>
        <v>2018</v>
      </c>
      <c r="D257" s="1" t="str">
        <f t="shared" si="10"/>
        <v>April</v>
      </c>
      <c r="E257" s="1" t="str">
        <f t="shared" si="11"/>
        <v>Tuesday</v>
      </c>
      <c r="F257" t="s">
        <v>46</v>
      </c>
      <c r="G257" t="s">
        <v>241</v>
      </c>
      <c r="H257">
        <v>1</v>
      </c>
      <c r="I257">
        <v>30</v>
      </c>
      <c r="J257" t="s">
        <v>16</v>
      </c>
      <c r="K257">
        <v>0</v>
      </c>
      <c r="L257">
        <v>10</v>
      </c>
      <c r="M257">
        <v>30</v>
      </c>
      <c r="N257" t="s">
        <v>17</v>
      </c>
      <c r="O257">
        <v>1426251426</v>
      </c>
      <c r="P257">
        <v>517585476</v>
      </c>
      <c r="Q257" s="1">
        <v>43214</v>
      </c>
      <c r="R257" s="1">
        <v>43220</v>
      </c>
      <c r="S257" t="s">
        <v>59</v>
      </c>
      <c r="T257" t="s">
        <v>19</v>
      </c>
      <c r="U257" t="s">
        <v>19</v>
      </c>
    </row>
    <row r="258" spans="1:21" x14ac:dyDescent="0.2">
      <c r="A258" s="2">
        <v>1314081185</v>
      </c>
      <c r="B258" s="1">
        <v>43219</v>
      </c>
      <c r="C258" s="1" t="str">
        <f t="shared" ref="C258:C321" si="12">TEXT(B258,"YYYY")</f>
        <v>2018</v>
      </c>
      <c r="D258" s="1" t="str">
        <f t="shared" ref="D258:D321" si="13">TEXT(B258,"MMMM")</f>
        <v>April</v>
      </c>
      <c r="E258" s="1" t="str">
        <f t="shared" ref="E258:E321" si="14">TEXT(B258,"DDDD")</f>
        <v>Sunday</v>
      </c>
      <c r="F258" t="s">
        <v>27</v>
      </c>
      <c r="G258" t="s">
        <v>230</v>
      </c>
      <c r="H258">
        <v>1</v>
      </c>
      <c r="I258">
        <v>30</v>
      </c>
      <c r="J258" t="s">
        <v>16</v>
      </c>
      <c r="K258">
        <v>0</v>
      </c>
      <c r="L258">
        <v>12</v>
      </c>
      <c r="M258">
        <v>30</v>
      </c>
      <c r="N258" t="s">
        <v>17</v>
      </c>
      <c r="O258">
        <v>1434614631</v>
      </c>
      <c r="P258">
        <v>226178880</v>
      </c>
      <c r="Q258" s="1">
        <v>43219</v>
      </c>
      <c r="R258" s="1">
        <v>43222</v>
      </c>
      <c r="T258" t="s">
        <v>42</v>
      </c>
      <c r="U258" t="s">
        <v>247</v>
      </c>
    </row>
    <row r="259" spans="1:21" x14ac:dyDescent="0.2">
      <c r="A259" s="2">
        <v>1314081185</v>
      </c>
      <c r="B259" s="1">
        <v>43219</v>
      </c>
      <c r="C259" s="1" t="str">
        <f t="shared" si="12"/>
        <v>2018</v>
      </c>
      <c r="D259" s="1" t="str">
        <f t="shared" si="13"/>
        <v>April</v>
      </c>
      <c r="E259" s="1" t="str">
        <f t="shared" si="14"/>
        <v>Sunday</v>
      </c>
      <c r="F259" t="s">
        <v>20</v>
      </c>
      <c r="G259" t="s">
        <v>228</v>
      </c>
      <c r="H259">
        <v>1</v>
      </c>
      <c r="I259">
        <v>9</v>
      </c>
      <c r="J259" t="s">
        <v>16</v>
      </c>
      <c r="K259">
        <v>0</v>
      </c>
      <c r="L259">
        <v>0</v>
      </c>
      <c r="M259">
        <v>9</v>
      </c>
      <c r="N259" t="s">
        <v>17</v>
      </c>
      <c r="O259">
        <v>1428527956</v>
      </c>
      <c r="P259">
        <v>247798425</v>
      </c>
      <c r="Q259" s="1">
        <v>43219</v>
      </c>
      <c r="R259" s="1">
        <v>43222</v>
      </c>
      <c r="T259" t="s">
        <v>42</v>
      </c>
      <c r="U259" t="s">
        <v>247</v>
      </c>
    </row>
    <row r="260" spans="1:21" x14ac:dyDescent="0.2">
      <c r="A260" s="2">
        <v>1314504787</v>
      </c>
      <c r="B260" s="1">
        <v>43220</v>
      </c>
      <c r="C260" s="1" t="str">
        <f t="shared" si="12"/>
        <v>2018</v>
      </c>
      <c r="D260" s="1" t="str">
        <f t="shared" si="13"/>
        <v>April</v>
      </c>
      <c r="E260" s="1" t="str">
        <f t="shared" si="14"/>
        <v>Monday</v>
      </c>
      <c r="F260" t="s">
        <v>103</v>
      </c>
      <c r="G260" t="s">
        <v>234</v>
      </c>
      <c r="H260">
        <v>1</v>
      </c>
      <c r="I260">
        <v>40</v>
      </c>
      <c r="J260" t="s">
        <v>16</v>
      </c>
      <c r="K260">
        <v>0</v>
      </c>
      <c r="L260">
        <v>42</v>
      </c>
      <c r="M260">
        <v>40</v>
      </c>
      <c r="N260" t="s">
        <v>17</v>
      </c>
      <c r="O260">
        <v>1429100602</v>
      </c>
      <c r="P260">
        <v>287975327</v>
      </c>
      <c r="Q260" s="1">
        <v>43220</v>
      </c>
      <c r="R260" s="1">
        <v>43222</v>
      </c>
      <c r="T260" t="s">
        <v>39</v>
      </c>
      <c r="U260" t="s">
        <v>39</v>
      </c>
    </row>
    <row r="261" spans="1:21" x14ac:dyDescent="0.2">
      <c r="A261" s="2">
        <v>1315556641</v>
      </c>
      <c r="B261" s="1">
        <v>43223</v>
      </c>
      <c r="C261" s="1" t="str">
        <f t="shared" si="12"/>
        <v>2018</v>
      </c>
      <c r="D261" s="1" t="str">
        <f t="shared" si="13"/>
        <v>May</v>
      </c>
      <c r="E261" s="1" t="str">
        <f t="shared" si="14"/>
        <v>Thursday</v>
      </c>
      <c r="F261" t="s">
        <v>86</v>
      </c>
      <c r="G261" t="s">
        <v>232</v>
      </c>
      <c r="H261">
        <v>1</v>
      </c>
      <c r="I261">
        <v>240</v>
      </c>
      <c r="J261" t="s">
        <v>136</v>
      </c>
      <c r="K261">
        <v>24</v>
      </c>
      <c r="L261">
        <v>45</v>
      </c>
      <c r="M261">
        <v>240</v>
      </c>
      <c r="N261" t="s">
        <v>17</v>
      </c>
      <c r="O261">
        <v>1430519898</v>
      </c>
      <c r="P261">
        <v>562699798</v>
      </c>
      <c r="Q261" s="1">
        <v>43223</v>
      </c>
      <c r="R261" s="1">
        <v>43227</v>
      </c>
      <c r="T261" t="s">
        <v>26</v>
      </c>
      <c r="U261" t="s">
        <v>26</v>
      </c>
    </row>
    <row r="262" spans="1:21" x14ac:dyDescent="0.2">
      <c r="A262" s="2">
        <v>1307944764</v>
      </c>
      <c r="B262" s="1">
        <v>43224</v>
      </c>
      <c r="C262" s="1" t="str">
        <f t="shared" si="12"/>
        <v>2018</v>
      </c>
      <c r="D262" s="1" t="str">
        <f t="shared" si="13"/>
        <v>May</v>
      </c>
      <c r="E262" s="1" t="str">
        <f t="shared" si="14"/>
        <v>Friday</v>
      </c>
      <c r="F262" t="s">
        <v>86</v>
      </c>
      <c r="G262" t="s">
        <v>232</v>
      </c>
      <c r="H262">
        <v>1</v>
      </c>
      <c r="I262">
        <v>280</v>
      </c>
      <c r="J262" t="s">
        <v>16</v>
      </c>
      <c r="K262">
        <v>0</v>
      </c>
      <c r="L262">
        <v>45</v>
      </c>
      <c r="M262">
        <v>280</v>
      </c>
      <c r="N262" t="s">
        <v>17</v>
      </c>
      <c r="O262">
        <v>1437082607</v>
      </c>
      <c r="P262">
        <v>612195287</v>
      </c>
      <c r="Q262" s="1">
        <v>43224</v>
      </c>
      <c r="R262" s="1">
        <v>43237</v>
      </c>
      <c r="T262" t="s">
        <v>109</v>
      </c>
      <c r="U262" t="s">
        <v>247</v>
      </c>
    </row>
    <row r="263" spans="1:21" x14ac:dyDescent="0.2">
      <c r="A263" s="2">
        <v>1316164405</v>
      </c>
      <c r="B263" s="1">
        <v>43225</v>
      </c>
      <c r="C263" s="1" t="str">
        <f t="shared" si="12"/>
        <v>2018</v>
      </c>
      <c r="D263" s="1" t="str">
        <f t="shared" si="13"/>
        <v>May</v>
      </c>
      <c r="E263" s="1" t="str">
        <f t="shared" si="14"/>
        <v>Saturday</v>
      </c>
      <c r="F263" t="s">
        <v>91</v>
      </c>
      <c r="G263" t="s">
        <v>229</v>
      </c>
      <c r="H263">
        <v>1</v>
      </c>
      <c r="I263">
        <v>14</v>
      </c>
      <c r="J263" t="s">
        <v>16</v>
      </c>
      <c r="K263">
        <v>0</v>
      </c>
      <c r="L263">
        <v>6.5</v>
      </c>
      <c r="M263">
        <v>14</v>
      </c>
      <c r="N263" t="s">
        <v>17</v>
      </c>
      <c r="O263">
        <v>1431347406</v>
      </c>
      <c r="P263">
        <v>528760598</v>
      </c>
      <c r="Q263" s="1">
        <v>43225</v>
      </c>
      <c r="R263" s="1">
        <v>43227</v>
      </c>
      <c r="T263" t="s">
        <v>109</v>
      </c>
      <c r="U263" t="s">
        <v>247</v>
      </c>
    </row>
    <row r="264" spans="1:21" x14ac:dyDescent="0.2">
      <c r="A264" s="2">
        <v>1309844988</v>
      </c>
      <c r="B264" s="1">
        <v>43230</v>
      </c>
      <c r="C264" s="1" t="str">
        <f t="shared" si="12"/>
        <v>2018</v>
      </c>
      <c r="D264" s="1" t="str">
        <f t="shared" si="13"/>
        <v>May</v>
      </c>
      <c r="E264" s="1" t="str">
        <f t="shared" si="14"/>
        <v>Thursday</v>
      </c>
      <c r="F264" t="s">
        <v>86</v>
      </c>
      <c r="G264" t="s">
        <v>232</v>
      </c>
      <c r="H264">
        <v>1</v>
      </c>
      <c r="I264">
        <v>235</v>
      </c>
      <c r="J264" t="s">
        <v>16</v>
      </c>
      <c r="K264">
        <v>0</v>
      </c>
      <c r="L264">
        <v>100</v>
      </c>
      <c r="M264">
        <v>235</v>
      </c>
      <c r="N264" t="s">
        <v>17</v>
      </c>
      <c r="O264">
        <v>1439609049</v>
      </c>
      <c r="P264">
        <v>487104831</v>
      </c>
      <c r="Q264" s="1">
        <v>43230</v>
      </c>
      <c r="R264" s="1">
        <v>43234</v>
      </c>
      <c r="S264" t="s">
        <v>18</v>
      </c>
      <c r="T264" t="s">
        <v>19</v>
      </c>
      <c r="U264" t="s">
        <v>19</v>
      </c>
    </row>
    <row r="265" spans="1:21" x14ac:dyDescent="0.2">
      <c r="A265" s="2">
        <v>1310960310</v>
      </c>
      <c r="B265" s="1">
        <v>43233</v>
      </c>
      <c r="C265" s="1" t="str">
        <f t="shared" si="12"/>
        <v>2018</v>
      </c>
      <c r="D265" s="1" t="str">
        <f t="shared" si="13"/>
        <v>May</v>
      </c>
      <c r="E265" s="1" t="str">
        <f t="shared" si="14"/>
        <v>Sunday</v>
      </c>
      <c r="F265" t="s">
        <v>46</v>
      </c>
      <c r="G265" t="s">
        <v>241</v>
      </c>
      <c r="H265">
        <v>1</v>
      </c>
      <c r="I265">
        <v>25</v>
      </c>
      <c r="J265" t="s">
        <v>16</v>
      </c>
      <c r="K265">
        <v>0</v>
      </c>
      <c r="L265">
        <v>8</v>
      </c>
      <c r="M265">
        <v>25</v>
      </c>
      <c r="N265" t="s">
        <v>17</v>
      </c>
      <c r="O265">
        <v>1441132981</v>
      </c>
      <c r="P265">
        <v>517585476</v>
      </c>
      <c r="Q265" s="1">
        <v>43233</v>
      </c>
      <c r="R265" s="1">
        <v>43237</v>
      </c>
      <c r="T265" t="s">
        <v>26</v>
      </c>
      <c r="U265" t="s">
        <v>26</v>
      </c>
    </row>
    <row r="266" spans="1:21" x14ac:dyDescent="0.2">
      <c r="A266" s="2">
        <v>1319992699</v>
      </c>
      <c r="B266" s="1">
        <v>43236</v>
      </c>
      <c r="C266" s="1" t="str">
        <f t="shared" si="12"/>
        <v>2018</v>
      </c>
      <c r="D266" s="1" t="str">
        <f t="shared" si="13"/>
        <v>May</v>
      </c>
      <c r="E266" s="1" t="str">
        <f t="shared" si="14"/>
        <v>Wednesday</v>
      </c>
      <c r="F266" t="s">
        <v>86</v>
      </c>
      <c r="G266" t="s">
        <v>232</v>
      </c>
      <c r="H266">
        <v>1</v>
      </c>
      <c r="I266">
        <v>240</v>
      </c>
      <c r="J266" t="s">
        <v>16</v>
      </c>
      <c r="K266">
        <v>0</v>
      </c>
      <c r="L266">
        <v>130</v>
      </c>
      <c r="M266">
        <v>240</v>
      </c>
      <c r="N266" t="s">
        <v>17</v>
      </c>
      <c r="O266">
        <v>1442414411</v>
      </c>
      <c r="P266">
        <v>562699798</v>
      </c>
      <c r="Q266" s="1">
        <v>43236</v>
      </c>
      <c r="R266" s="1">
        <v>43241</v>
      </c>
      <c r="S266" t="s">
        <v>24</v>
      </c>
      <c r="T266" t="s">
        <v>19</v>
      </c>
      <c r="U266" t="s">
        <v>19</v>
      </c>
    </row>
    <row r="267" spans="1:21" x14ac:dyDescent="0.2">
      <c r="A267" s="2">
        <v>1320441999</v>
      </c>
      <c r="B267" s="1">
        <v>43237</v>
      </c>
      <c r="C267" s="1" t="str">
        <f t="shared" si="12"/>
        <v>2018</v>
      </c>
      <c r="D267" s="1" t="str">
        <f t="shared" si="13"/>
        <v>May</v>
      </c>
      <c r="E267" s="1" t="str">
        <f t="shared" si="14"/>
        <v>Thursday</v>
      </c>
      <c r="F267" t="s">
        <v>81</v>
      </c>
      <c r="G267" t="s">
        <v>235</v>
      </c>
      <c r="H267">
        <v>1</v>
      </c>
      <c r="I267">
        <v>100</v>
      </c>
      <c r="J267" t="s">
        <v>16</v>
      </c>
      <c r="K267">
        <v>0</v>
      </c>
      <c r="L267">
        <v>50</v>
      </c>
      <c r="M267">
        <v>100</v>
      </c>
      <c r="N267" t="s">
        <v>17</v>
      </c>
      <c r="O267">
        <v>1443005875</v>
      </c>
      <c r="P267">
        <v>499764244</v>
      </c>
      <c r="Q267" s="1">
        <v>43237</v>
      </c>
      <c r="R267" s="1">
        <v>43241</v>
      </c>
      <c r="S267" t="s">
        <v>24</v>
      </c>
      <c r="T267" t="s">
        <v>19</v>
      </c>
      <c r="U267" t="s">
        <v>19</v>
      </c>
    </row>
    <row r="268" spans="1:21" x14ac:dyDescent="0.2">
      <c r="A268" s="2">
        <v>1320312937</v>
      </c>
      <c r="B268" s="1">
        <v>43237</v>
      </c>
      <c r="C268" s="1" t="str">
        <f t="shared" si="12"/>
        <v>2018</v>
      </c>
      <c r="D268" s="1" t="str">
        <f t="shared" si="13"/>
        <v>May</v>
      </c>
      <c r="E268" s="1" t="str">
        <f t="shared" si="14"/>
        <v>Thursday</v>
      </c>
      <c r="F268" t="s">
        <v>86</v>
      </c>
      <c r="G268" t="s">
        <v>232</v>
      </c>
      <c r="H268">
        <v>1</v>
      </c>
      <c r="I268">
        <v>240</v>
      </c>
      <c r="J268" t="s">
        <v>16</v>
      </c>
      <c r="K268">
        <v>0</v>
      </c>
      <c r="L268">
        <v>130</v>
      </c>
      <c r="M268">
        <v>240</v>
      </c>
      <c r="N268" t="s">
        <v>17</v>
      </c>
      <c r="O268">
        <v>1437021096</v>
      </c>
      <c r="P268">
        <v>562699798</v>
      </c>
      <c r="Q268" s="1">
        <v>43237</v>
      </c>
      <c r="R268" s="1">
        <v>43241</v>
      </c>
      <c r="S268" t="s">
        <v>36</v>
      </c>
      <c r="T268" t="s">
        <v>19</v>
      </c>
      <c r="U268" t="s">
        <v>19</v>
      </c>
    </row>
    <row r="269" spans="1:21" x14ac:dyDescent="0.2">
      <c r="A269" s="2">
        <v>1312110166</v>
      </c>
      <c r="B269" s="1">
        <v>43237</v>
      </c>
      <c r="C269" s="1" t="str">
        <f t="shared" si="12"/>
        <v>2018</v>
      </c>
      <c r="D269" s="1" t="str">
        <f t="shared" si="13"/>
        <v>May</v>
      </c>
      <c r="E269" s="1" t="str">
        <f t="shared" si="14"/>
        <v>Thursday</v>
      </c>
      <c r="F269" t="s">
        <v>81</v>
      </c>
      <c r="G269" t="s">
        <v>235</v>
      </c>
      <c r="H269">
        <v>1</v>
      </c>
      <c r="I269">
        <v>100</v>
      </c>
      <c r="J269" t="s">
        <v>16</v>
      </c>
      <c r="K269">
        <v>0</v>
      </c>
      <c r="L269">
        <v>20</v>
      </c>
      <c r="M269">
        <v>100</v>
      </c>
      <c r="N269" t="s">
        <v>17</v>
      </c>
      <c r="O269">
        <v>1442690053</v>
      </c>
      <c r="P269">
        <v>499764244</v>
      </c>
      <c r="Q269" s="1">
        <v>43237</v>
      </c>
      <c r="R269" s="1">
        <v>43241</v>
      </c>
      <c r="T269" t="s">
        <v>23</v>
      </c>
      <c r="U269" t="s">
        <v>247</v>
      </c>
    </row>
    <row r="270" spans="1:21" x14ac:dyDescent="0.2">
      <c r="A270" s="2">
        <v>1313178712</v>
      </c>
      <c r="B270" s="1">
        <v>43240</v>
      </c>
      <c r="C270" s="1" t="str">
        <f t="shared" si="12"/>
        <v>2018</v>
      </c>
      <c r="D270" s="1" t="str">
        <f t="shared" si="13"/>
        <v>May</v>
      </c>
      <c r="E270" s="1" t="str">
        <f t="shared" si="14"/>
        <v>Sunday</v>
      </c>
      <c r="F270" t="s">
        <v>84</v>
      </c>
      <c r="G270" t="s">
        <v>229</v>
      </c>
      <c r="H270">
        <v>1</v>
      </c>
      <c r="I270">
        <v>12</v>
      </c>
      <c r="J270" t="s">
        <v>16</v>
      </c>
      <c r="K270">
        <v>0</v>
      </c>
      <c r="L270">
        <v>14</v>
      </c>
      <c r="M270">
        <v>12</v>
      </c>
      <c r="N270" t="s">
        <v>17</v>
      </c>
      <c r="O270">
        <v>1444142731</v>
      </c>
      <c r="P270">
        <v>249705158</v>
      </c>
      <c r="Q270" s="1">
        <v>43240</v>
      </c>
      <c r="R270" s="1">
        <v>43242</v>
      </c>
      <c r="S270" t="s">
        <v>53</v>
      </c>
      <c r="T270" t="s">
        <v>19</v>
      </c>
      <c r="U270" t="s">
        <v>19</v>
      </c>
    </row>
    <row r="271" spans="1:21" x14ac:dyDescent="0.2">
      <c r="A271" s="2">
        <v>1313178712</v>
      </c>
      <c r="B271" s="1">
        <v>43240</v>
      </c>
      <c r="C271" s="1" t="str">
        <f t="shared" si="12"/>
        <v>2018</v>
      </c>
      <c r="D271" s="1" t="str">
        <f t="shared" si="13"/>
        <v>May</v>
      </c>
      <c r="E271" s="1" t="str">
        <f t="shared" si="14"/>
        <v>Sunday</v>
      </c>
      <c r="F271" t="s">
        <v>46</v>
      </c>
      <c r="G271" t="s">
        <v>241</v>
      </c>
      <c r="H271">
        <v>1</v>
      </c>
      <c r="I271">
        <v>30</v>
      </c>
      <c r="J271" t="s">
        <v>16</v>
      </c>
      <c r="K271">
        <v>0</v>
      </c>
      <c r="L271">
        <v>0</v>
      </c>
      <c r="M271">
        <v>30</v>
      </c>
      <c r="N271" t="s">
        <v>17</v>
      </c>
      <c r="O271">
        <v>1438369108</v>
      </c>
      <c r="P271">
        <v>517585476</v>
      </c>
      <c r="Q271" s="1">
        <v>43240</v>
      </c>
      <c r="R271" s="1">
        <v>43242</v>
      </c>
      <c r="S271" t="s">
        <v>53</v>
      </c>
      <c r="T271" t="s">
        <v>19</v>
      </c>
      <c r="U271" t="s">
        <v>19</v>
      </c>
    </row>
    <row r="272" spans="1:21" x14ac:dyDescent="0.2">
      <c r="A272" s="2">
        <v>1313178712</v>
      </c>
      <c r="B272" s="1">
        <v>43240</v>
      </c>
      <c r="C272" s="1" t="str">
        <f t="shared" si="12"/>
        <v>2018</v>
      </c>
      <c r="D272" s="1" t="str">
        <f t="shared" si="13"/>
        <v>May</v>
      </c>
      <c r="E272" s="1" t="str">
        <f t="shared" si="14"/>
        <v>Sunday</v>
      </c>
      <c r="F272" t="s">
        <v>71</v>
      </c>
      <c r="G272" t="s">
        <v>229</v>
      </c>
      <c r="H272">
        <v>1</v>
      </c>
      <c r="I272">
        <v>12</v>
      </c>
      <c r="J272" t="s">
        <v>16</v>
      </c>
      <c r="K272">
        <v>0</v>
      </c>
      <c r="L272">
        <v>0</v>
      </c>
      <c r="M272">
        <v>12</v>
      </c>
      <c r="N272" t="s">
        <v>17</v>
      </c>
      <c r="O272">
        <v>1438369106</v>
      </c>
      <c r="P272">
        <v>249207984</v>
      </c>
      <c r="Q272" s="1">
        <v>43240</v>
      </c>
      <c r="R272" s="1">
        <v>43242</v>
      </c>
      <c r="S272" t="s">
        <v>53</v>
      </c>
      <c r="T272" t="s">
        <v>19</v>
      </c>
      <c r="U272" t="s">
        <v>19</v>
      </c>
    </row>
    <row r="273" spans="1:21" x14ac:dyDescent="0.2">
      <c r="A273" s="2">
        <v>1321541829</v>
      </c>
      <c r="B273" s="1">
        <v>43241</v>
      </c>
      <c r="C273" s="1" t="str">
        <f t="shared" si="12"/>
        <v>2018</v>
      </c>
      <c r="D273" s="1" t="str">
        <f t="shared" si="13"/>
        <v>May</v>
      </c>
      <c r="E273" s="1" t="str">
        <f t="shared" si="14"/>
        <v>Monday</v>
      </c>
      <c r="F273" t="s">
        <v>91</v>
      </c>
      <c r="G273" t="s">
        <v>229</v>
      </c>
      <c r="H273">
        <v>1</v>
      </c>
      <c r="I273">
        <v>12</v>
      </c>
      <c r="J273" t="s">
        <v>16</v>
      </c>
      <c r="K273">
        <v>0</v>
      </c>
      <c r="L273">
        <v>5</v>
      </c>
      <c r="M273">
        <v>12</v>
      </c>
      <c r="N273" t="s">
        <v>17</v>
      </c>
      <c r="O273">
        <v>1438710694</v>
      </c>
      <c r="P273">
        <v>528760598</v>
      </c>
      <c r="Q273" s="1">
        <v>43241</v>
      </c>
      <c r="R273" s="1">
        <v>43243</v>
      </c>
      <c r="T273" t="s">
        <v>23</v>
      </c>
      <c r="U273" t="s">
        <v>247</v>
      </c>
    </row>
    <row r="274" spans="1:21" x14ac:dyDescent="0.2">
      <c r="A274" s="2">
        <v>1322228385</v>
      </c>
      <c r="B274" s="1">
        <v>43243</v>
      </c>
      <c r="C274" s="1" t="str">
        <f t="shared" si="12"/>
        <v>2018</v>
      </c>
      <c r="D274" s="1" t="str">
        <f t="shared" si="13"/>
        <v>May</v>
      </c>
      <c r="E274" s="1" t="str">
        <f t="shared" si="14"/>
        <v>Wednesday</v>
      </c>
      <c r="F274" t="s">
        <v>81</v>
      </c>
      <c r="G274" t="s">
        <v>235</v>
      </c>
      <c r="H274">
        <v>1</v>
      </c>
      <c r="I274">
        <v>100</v>
      </c>
      <c r="J274" t="s">
        <v>16</v>
      </c>
      <c r="K274">
        <v>0</v>
      </c>
      <c r="L274">
        <v>30</v>
      </c>
      <c r="M274">
        <v>100</v>
      </c>
      <c r="N274" t="s">
        <v>17</v>
      </c>
      <c r="O274">
        <v>1439650310</v>
      </c>
      <c r="P274">
        <v>499764244</v>
      </c>
      <c r="Q274" s="1">
        <v>43243</v>
      </c>
      <c r="R274" s="1">
        <v>43248</v>
      </c>
      <c r="T274" t="s">
        <v>26</v>
      </c>
      <c r="U274" t="s">
        <v>26</v>
      </c>
    </row>
    <row r="275" spans="1:21" x14ac:dyDescent="0.2">
      <c r="A275" s="2">
        <v>1323552249</v>
      </c>
      <c r="B275" s="1">
        <v>43247</v>
      </c>
      <c r="C275" s="1" t="str">
        <f t="shared" si="12"/>
        <v>2018</v>
      </c>
      <c r="D275" s="1" t="str">
        <f t="shared" si="13"/>
        <v>May</v>
      </c>
      <c r="E275" s="1" t="str">
        <f t="shared" si="14"/>
        <v>Sunday</v>
      </c>
      <c r="F275" t="s">
        <v>86</v>
      </c>
      <c r="G275" t="s">
        <v>232</v>
      </c>
      <c r="H275">
        <v>1</v>
      </c>
      <c r="I275">
        <v>240</v>
      </c>
      <c r="J275" t="s">
        <v>16</v>
      </c>
      <c r="K275">
        <v>0</v>
      </c>
      <c r="L275">
        <v>130</v>
      </c>
      <c r="M275">
        <v>240</v>
      </c>
      <c r="N275" t="s">
        <v>17</v>
      </c>
      <c r="O275">
        <v>1441560358</v>
      </c>
      <c r="P275">
        <v>562699798</v>
      </c>
      <c r="Q275" s="1">
        <v>43247</v>
      </c>
      <c r="R275" s="1">
        <v>43250</v>
      </c>
      <c r="S275" t="s">
        <v>34</v>
      </c>
      <c r="T275" t="s">
        <v>19</v>
      </c>
      <c r="U275" t="s">
        <v>19</v>
      </c>
    </row>
    <row r="276" spans="1:21" x14ac:dyDescent="0.2">
      <c r="A276" s="2">
        <v>1315567424</v>
      </c>
      <c r="B276" s="1">
        <v>43248</v>
      </c>
      <c r="C276" s="1" t="str">
        <f t="shared" si="12"/>
        <v>2018</v>
      </c>
      <c r="D276" s="1" t="str">
        <f t="shared" si="13"/>
        <v>May</v>
      </c>
      <c r="E276" s="1" t="str">
        <f t="shared" si="14"/>
        <v>Monday</v>
      </c>
      <c r="F276" t="s">
        <v>112</v>
      </c>
      <c r="G276" t="s">
        <v>229</v>
      </c>
      <c r="H276">
        <v>1</v>
      </c>
      <c r="I276">
        <v>13</v>
      </c>
      <c r="J276" t="s">
        <v>16</v>
      </c>
      <c r="K276">
        <v>0</v>
      </c>
      <c r="L276">
        <v>5</v>
      </c>
      <c r="M276">
        <v>13</v>
      </c>
      <c r="N276" t="s">
        <v>17</v>
      </c>
      <c r="O276">
        <v>1441822318</v>
      </c>
      <c r="P276">
        <v>237426408</v>
      </c>
      <c r="Q276" s="1">
        <v>43248</v>
      </c>
      <c r="R276" s="1">
        <v>43250</v>
      </c>
      <c r="T276" t="s">
        <v>23</v>
      </c>
      <c r="U276" t="s">
        <v>247</v>
      </c>
    </row>
    <row r="277" spans="1:21" x14ac:dyDescent="0.2">
      <c r="A277" s="2">
        <v>1323993717</v>
      </c>
      <c r="B277" s="1">
        <v>43249</v>
      </c>
      <c r="C277" s="1" t="str">
        <f t="shared" si="12"/>
        <v>2018</v>
      </c>
      <c r="D277" s="1" t="str">
        <f t="shared" si="13"/>
        <v>May</v>
      </c>
      <c r="E277" s="1" t="str">
        <f t="shared" si="14"/>
        <v>Tuesday</v>
      </c>
      <c r="F277" t="s">
        <v>46</v>
      </c>
      <c r="G277" t="s">
        <v>241</v>
      </c>
      <c r="H277">
        <v>1</v>
      </c>
      <c r="I277">
        <v>25</v>
      </c>
      <c r="J277" t="s">
        <v>16</v>
      </c>
      <c r="K277">
        <v>0</v>
      </c>
      <c r="L277">
        <v>8</v>
      </c>
      <c r="M277">
        <v>25</v>
      </c>
      <c r="N277" t="s">
        <v>17</v>
      </c>
      <c r="O277">
        <v>1447852841</v>
      </c>
      <c r="P277">
        <v>517585476</v>
      </c>
      <c r="Q277" s="1">
        <v>43249</v>
      </c>
      <c r="R277" s="1">
        <v>43250</v>
      </c>
      <c r="T277" t="s">
        <v>42</v>
      </c>
      <c r="U277" t="s">
        <v>247</v>
      </c>
    </row>
    <row r="278" spans="1:21" x14ac:dyDescent="0.2">
      <c r="A278" s="2">
        <v>1316763430</v>
      </c>
      <c r="B278" s="1">
        <v>43252</v>
      </c>
      <c r="C278" s="1" t="str">
        <f t="shared" si="12"/>
        <v>2018</v>
      </c>
      <c r="D278" s="1" t="str">
        <f t="shared" si="13"/>
        <v>June</v>
      </c>
      <c r="E278" s="1" t="str">
        <f t="shared" si="14"/>
        <v>Friday</v>
      </c>
      <c r="F278" t="s">
        <v>110</v>
      </c>
      <c r="G278" t="s">
        <v>229</v>
      </c>
      <c r="H278">
        <v>1</v>
      </c>
      <c r="I278">
        <v>10</v>
      </c>
      <c r="J278" t="s">
        <v>16</v>
      </c>
      <c r="K278">
        <v>0</v>
      </c>
      <c r="L278">
        <v>5</v>
      </c>
      <c r="M278">
        <v>10</v>
      </c>
      <c r="N278" t="s">
        <v>17</v>
      </c>
      <c r="O278">
        <v>1443494194</v>
      </c>
      <c r="P278">
        <v>512786896</v>
      </c>
      <c r="Q278" s="1">
        <v>43252</v>
      </c>
      <c r="R278" s="1">
        <v>43255</v>
      </c>
      <c r="T278" t="s">
        <v>23</v>
      </c>
      <c r="U278" t="s">
        <v>247</v>
      </c>
    </row>
    <row r="279" spans="1:21" x14ac:dyDescent="0.2">
      <c r="A279" s="2">
        <v>1326555855</v>
      </c>
      <c r="B279" s="1">
        <v>43256</v>
      </c>
      <c r="C279" s="1" t="str">
        <f t="shared" si="12"/>
        <v>2018</v>
      </c>
      <c r="D279" s="1" t="str">
        <f t="shared" si="13"/>
        <v>June</v>
      </c>
      <c r="E279" s="1" t="str">
        <f t="shared" si="14"/>
        <v>Tuesday</v>
      </c>
      <c r="F279" t="s">
        <v>91</v>
      </c>
      <c r="G279" t="s">
        <v>229</v>
      </c>
      <c r="H279">
        <v>1</v>
      </c>
      <c r="I279">
        <v>12</v>
      </c>
      <c r="J279" t="s">
        <v>16</v>
      </c>
      <c r="K279">
        <v>0</v>
      </c>
      <c r="L279">
        <v>7.5</v>
      </c>
      <c r="M279">
        <v>12</v>
      </c>
      <c r="N279" t="s">
        <v>17</v>
      </c>
      <c r="O279">
        <v>1445689850</v>
      </c>
      <c r="P279">
        <v>528760598</v>
      </c>
      <c r="Q279" s="1">
        <v>43256</v>
      </c>
      <c r="R279" s="1">
        <v>43257</v>
      </c>
      <c r="S279" t="s">
        <v>104</v>
      </c>
      <c r="T279" t="s">
        <v>19</v>
      </c>
      <c r="U279" t="s">
        <v>19</v>
      </c>
    </row>
    <row r="280" spans="1:21" x14ac:dyDescent="0.2">
      <c r="A280" s="2">
        <v>1326969703</v>
      </c>
      <c r="B280" s="1">
        <v>43258</v>
      </c>
      <c r="C280" s="1" t="str">
        <f t="shared" si="12"/>
        <v>2018</v>
      </c>
      <c r="D280" s="1" t="str">
        <f t="shared" si="13"/>
        <v>June</v>
      </c>
      <c r="E280" s="1" t="str">
        <f t="shared" si="14"/>
        <v>Thursday</v>
      </c>
      <c r="F280" t="s">
        <v>86</v>
      </c>
      <c r="G280" t="s">
        <v>232</v>
      </c>
      <c r="H280">
        <v>1</v>
      </c>
      <c r="I280">
        <v>240</v>
      </c>
      <c r="J280" t="s">
        <v>16</v>
      </c>
      <c r="K280">
        <v>0</v>
      </c>
      <c r="L280">
        <v>130</v>
      </c>
      <c r="M280">
        <v>240</v>
      </c>
      <c r="N280" t="s">
        <v>17</v>
      </c>
      <c r="O280">
        <v>1451781407</v>
      </c>
      <c r="P280">
        <v>562699798</v>
      </c>
      <c r="Q280" s="1">
        <v>43258</v>
      </c>
      <c r="R280" s="1">
        <v>43262</v>
      </c>
      <c r="S280" t="s">
        <v>24</v>
      </c>
      <c r="T280" t="s">
        <v>19</v>
      </c>
      <c r="U280" t="s">
        <v>19</v>
      </c>
    </row>
    <row r="281" spans="1:21" x14ac:dyDescent="0.2">
      <c r="A281" s="2">
        <v>1329447215</v>
      </c>
      <c r="B281" s="1">
        <v>43265</v>
      </c>
      <c r="C281" s="1" t="str">
        <f t="shared" si="12"/>
        <v>2018</v>
      </c>
      <c r="D281" s="1" t="str">
        <f t="shared" si="13"/>
        <v>June</v>
      </c>
      <c r="E281" s="1" t="str">
        <f t="shared" si="14"/>
        <v>Thursday</v>
      </c>
      <c r="F281" t="s">
        <v>81</v>
      </c>
      <c r="G281" t="s">
        <v>235</v>
      </c>
      <c r="H281">
        <v>1</v>
      </c>
      <c r="I281">
        <v>100</v>
      </c>
      <c r="J281" t="s">
        <v>16</v>
      </c>
      <c r="K281">
        <v>0</v>
      </c>
      <c r="L281">
        <v>50</v>
      </c>
      <c r="M281">
        <v>100</v>
      </c>
      <c r="N281" t="s">
        <v>17</v>
      </c>
      <c r="O281">
        <v>1449622238</v>
      </c>
      <c r="P281">
        <v>499764244</v>
      </c>
      <c r="Q281" s="1">
        <v>43265</v>
      </c>
      <c r="R281" s="1">
        <v>43270</v>
      </c>
      <c r="S281" t="s">
        <v>38</v>
      </c>
      <c r="T281" t="s">
        <v>19</v>
      </c>
      <c r="U281" t="s">
        <v>19</v>
      </c>
    </row>
    <row r="282" spans="1:21" x14ac:dyDescent="0.2">
      <c r="A282" s="2">
        <v>1331975905</v>
      </c>
      <c r="B282" s="1">
        <v>43273</v>
      </c>
      <c r="C282" s="1" t="str">
        <f t="shared" si="12"/>
        <v>2018</v>
      </c>
      <c r="D282" s="1" t="str">
        <f t="shared" si="13"/>
        <v>June</v>
      </c>
      <c r="E282" s="1" t="str">
        <f t="shared" si="14"/>
        <v>Friday</v>
      </c>
      <c r="F282" t="s">
        <v>86</v>
      </c>
      <c r="G282" t="s">
        <v>232</v>
      </c>
      <c r="H282">
        <v>1</v>
      </c>
      <c r="I282">
        <v>280</v>
      </c>
      <c r="J282" t="s">
        <v>16</v>
      </c>
      <c r="K282">
        <v>0</v>
      </c>
      <c r="L282">
        <v>130</v>
      </c>
      <c r="M282">
        <v>280</v>
      </c>
      <c r="N282" t="s">
        <v>17</v>
      </c>
      <c r="O282">
        <v>1453161070</v>
      </c>
      <c r="P282">
        <v>622622433</v>
      </c>
      <c r="Q282" s="1">
        <v>43273</v>
      </c>
      <c r="R282" s="1">
        <v>43281</v>
      </c>
      <c r="S282" t="s">
        <v>18</v>
      </c>
      <c r="T282" t="s">
        <v>19</v>
      </c>
      <c r="U282" t="s">
        <v>19</v>
      </c>
    </row>
    <row r="283" spans="1:21" x14ac:dyDescent="0.2">
      <c r="A283" s="2">
        <v>1333910461</v>
      </c>
      <c r="B283" s="1">
        <v>43280</v>
      </c>
      <c r="C283" s="1" t="str">
        <f t="shared" si="12"/>
        <v>2018</v>
      </c>
      <c r="D283" s="1" t="str">
        <f t="shared" si="13"/>
        <v>June</v>
      </c>
      <c r="E283" s="1" t="str">
        <f t="shared" si="14"/>
        <v>Friday</v>
      </c>
      <c r="F283" t="s">
        <v>135</v>
      </c>
      <c r="G283" t="s">
        <v>232</v>
      </c>
      <c r="H283">
        <v>1</v>
      </c>
      <c r="I283">
        <v>235</v>
      </c>
      <c r="J283" t="s">
        <v>16</v>
      </c>
      <c r="K283">
        <v>0</v>
      </c>
      <c r="L283">
        <v>150</v>
      </c>
      <c r="M283">
        <v>235</v>
      </c>
      <c r="N283" t="s">
        <v>17</v>
      </c>
      <c r="O283">
        <v>1461066097</v>
      </c>
      <c r="P283">
        <v>271552444</v>
      </c>
      <c r="Q283" s="1">
        <v>43280</v>
      </c>
      <c r="R283" s="1">
        <v>43283</v>
      </c>
      <c r="T283" t="s">
        <v>77</v>
      </c>
      <c r="U283" t="s">
        <v>231</v>
      </c>
    </row>
    <row r="284" spans="1:21" x14ac:dyDescent="0.2">
      <c r="A284" s="2">
        <v>1325891982</v>
      </c>
      <c r="B284" s="1">
        <v>43281</v>
      </c>
      <c r="C284" s="1" t="str">
        <f t="shared" si="12"/>
        <v>2018</v>
      </c>
      <c r="D284" s="1" t="str">
        <f t="shared" si="13"/>
        <v>June</v>
      </c>
      <c r="E284" s="1" t="str">
        <f t="shared" si="14"/>
        <v>Saturday</v>
      </c>
      <c r="F284" t="s">
        <v>46</v>
      </c>
      <c r="G284" t="s">
        <v>241</v>
      </c>
      <c r="H284">
        <v>1</v>
      </c>
      <c r="I284">
        <v>25</v>
      </c>
      <c r="J284" t="s">
        <v>16</v>
      </c>
      <c r="K284">
        <v>0</v>
      </c>
      <c r="L284">
        <v>8</v>
      </c>
      <c r="M284">
        <v>25</v>
      </c>
      <c r="N284" t="s">
        <v>17</v>
      </c>
      <c r="O284">
        <v>1456353128</v>
      </c>
      <c r="P284">
        <v>271316451</v>
      </c>
      <c r="Q284" s="1">
        <v>43281</v>
      </c>
      <c r="R284" s="1">
        <v>43284</v>
      </c>
      <c r="T284" t="s">
        <v>57</v>
      </c>
      <c r="U284" t="s">
        <v>247</v>
      </c>
    </row>
    <row r="285" spans="1:21" x14ac:dyDescent="0.2">
      <c r="A285" s="2">
        <v>1335408397</v>
      </c>
      <c r="B285" s="1">
        <v>43284</v>
      </c>
      <c r="C285" s="1" t="str">
        <f t="shared" si="12"/>
        <v>2018</v>
      </c>
      <c r="D285" s="1" t="str">
        <f t="shared" si="13"/>
        <v>July</v>
      </c>
      <c r="E285" s="1" t="str">
        <f t="shared" si="14"/>
        <v>Tuesday</v>
      </c>
      <c r="F285" t="s">
        <v>46</v>
      </c>
      <c r="G285" t="s">
        <v>241</v>
      </c>
      <c r="H285">
        <v>1</v>
      </c>
      <c r="I285">
        <v>30</v>
      </c>
      <c r="J285" t="s">
        <v>16</v>
      </c>
      <c r="K285">
        <v>0</v>
      </c>
      <c r="L285">
        <v>10</v>
      </c>
      <c r="M285">
        <v>30</v>
      </c>
      <c r="N285" t="s">
        <v>17</v>
      </c>
      <c r="O285">
        <v>1457971498</v>
      </c>
      <c r="P285">
        <v>517585476</v>
      </c>
      <c r="Q285" s="1">
        <v>43284</v>
      </c>
      <c r="R285" s="1">
        <v>43285</v>
      </c>
      <c r="T285" t="s">
        <v>39</v>
      </c>
      <c r="U285" t="s">
        <v>39</v>
      </c>
    </row>
    <row r="286" spans="1:21" x14ac:dyDescent="0.2">
      <c r="A286" s="2">
        <v>1336298877</v>
      </c>
      <c r="B286" s="1">
        <v>43287</v>
      </c>
      <c r="C286" s="1" t="str">
        <f t="shared" si="12"/>
        <v>2018</v>
      </c>
      <c r="D286" s="1" t="str">
        <f t="shared" si="13"/>
        <v>July</v>
      </c>
      <c r="E286" s="1" t="str">
        <f t="shared" si="14"/>
        <v>Friday</v>
      </c>
      <c r="F286" t="s">
        <v>31</v>
      </c>
      <c r="G286" t="s">
        <v>229</v>
      </c>
      <c r="H286">
        <v>1</v>
      </c>
      <c r="I286">
        <v>13</v>
      </c>
      <c r="J286" t="s">
        <v>16</v>
      </c>
      <c r="K286">
        <v>0</v>
      </c>
      <c r="L286">
        <v>7.5</v>
      </c>
      <c r="M286">
        <v>13</v>
      </c>
      <c r="N286" t="s">
        <v>17</v>
      </c>
      <c r="O286">
        <v>1459216596</v>
      </c>
      <c r="P286">
        <v>245254507</v>
      </c>
      <c r="Q286" s="1">
        <v>43287</v>
      </c>
      <c r="R286" s="1">
        <v>43288</v>
      </c>
      <c r="S286" t="s">
        <v>114</v>
      </c>
      <c r="T286" t="s">
        <v>19</v>
      </c>
      <c r="U286" t="s">
        <v>19</v>
      </c>
    </row>
    <row r="287" spans="1:21" x14ac:dyDescent="0.2">
      <c r="A287" s="2">
        <v>1328108992</v>
      </c>
      <c r="B287" s="1">
        <v>43288</v>
      </c>
      <c r="C287" s="1" t="str">
        <f t="shared" si="12"/>
        <v>2018</v>
      </c>
      <c r="D287" s="1" t="str">
        <f t="shared" si="13"/>
        <v>July</v>
      </c>
      <c r="E287" s="1" t="str">
        <f t="shared" si="14"/>
        <v>Saturday</v>
      </c>
      <c r="F287" t="s">
        <v>100</v>
      </c>
      <c r="G287" t="s">
        <v>241</v>
      </c>
      <c r="H287">
        <v>1</v>
      </c>
      <c r="I287">
        <v>19</v>
      </c>
      <c r="J287" t="s">
        <v>16</v>
      </c>
      <c r="K287">
        <v>0</v>
      </c>
      <c r="L287">
        <v>6.5</v>
      </c>
      <c r="M287">
        <v>19</v>
      </c>
      <c r="N287" t="s">
        <v>17</v>
      </c>
      <c r="O287">
        <v>1464634159</v>
      </c>
      <c r="P287">
        <v>252884354</v>
      </c>
      <c r="Q287" s="1">
        <v>43288</v>
      </c>
      <c r="R287" s="1">
        <v>43298</v>
      </c>
      <c r="T287" t="s">
        <v>49</v>
      </c>
      <c r="U287" t="s">
        <v>247</v>
      </c>
    </row>
    <row r="288" spans="1:21" x14ac:dyDescent="0.2">
      <c r="A288" s="2">
        <v>1337038979</v>
      </c>
      <c r="B288" s="1">
        <v>43290</v>
      </c>
      <c r="C288" s="1" t="str">
        <f t="shared" si="12"/>
        <v>2018</v>
      </c>
      <c r="D288" s="1" t="str">
        <f t="shared" si="13"/>
        <v>July</v>
      </c>
      <c r="E288" s="1" t="str">
        <f t="shared" si="14"/>
        <v>Monday</v>
      </c>
      <c r="F288" t="s">
        <v>46</v>
      </c>
      <c r="G288" t="s">
        <v>241</v>
      </c>
      <c r="H288">
        <v>1</v>
      </c>
      <c r="I288">
        <v>30</v>
      </c>
      <c r="J288" t="s">
        <v>16</v>
      </c>
      <c r="K288">
        <v>0</v>
      </c>
      <c r="L288">
        <v>8</v>
      </c>
      <c r="M288">
        <v>30</v>
      </c>
      <c r="N288" t="s">
        <v>17</v>
      </c>
      <c r="O288">
        <v>1460243242</v>
      </c>
      <c r="P288">
        <v>517585476</v>
      </c>
      <c r="Q288" s="1">
        <v>43290</v>
      </c>
      <c r="R288" s="1">
        <v>43298</v>
      </c>
      <c r="T288" t="s">
        <v>26</v>
      </c>
      <c r="U288" t="s">
        <v>26</v>
      </c>
    </row>
    <row r="289" spans="1:21" x14ac:dyDescent="0.2">
      <c r="A289" s="2">
        <v>1337954773</v>
      </c>
      <c r="B289" s="1">
        <v>43293</v>
      </c>
      <c r="C289" s="1" t="str">
        <f t="shared" si="12"/>
        <v>2018</v>
      </c>
      <c r="D289" s="1" t="str">
        <f t="shared" si="13"/>
        <v>July</v>
      </c>
      <c r="E289" s="1" t="str">
        <f t="shared" si="14"/>
        <v>Thursday</v>
      </c>
      <c r="F289" t="s">
        <v>81</v>
      </c>
      <c r="G289" t="s">
        <v>235</v>
      </c>
      <c r="H289">
        <v>2</v>
      </c>
      <c r="I289">
        <v>100</v>
      </c>
      <c r="J289" t="s">
        <v>16</v>
      </c>
      <c r="K289">
        <v>0</v>
      </c>
      <c r="L289">
        <v>35</v>
      </c>
      <c r="M289">
        <v>200</v>
      </c>
      <c r="N289" t="s">
        <v>17</v>
      </c>
      <c r="O289">
        <v>1466553115</v>
      </c>
      <c r="P289">
        <v>499764244</v>
      </c>
      <c r="Q289" s="1">
        <v>43293</v>
      </c>
      <c r="R289" s="1">
        <v>43298</v>
      </c>
      <c r="T289" t="s">
        <v>23</v>
      </c>
      <c r="U289" t="s">
        <v>247</v>
      </c>
    </row>
    <row r="290" spans="1:21" x14ac:dyDescent="0.2">
      <c r="A290" s="2">
        <v>1329464346</v>
      </c>
      <c r="B290" s="1">
        <v>43293</v>
      </c>
      <c r="C290" s="1" t="str">
        <f t="shared" si="12"/>
        <v>2018</v>
      </c>
      <c r="D290" s="1" t="str">
        <f t="shared" si="13"/>
        <v>July</v>
      </c>
      <c r="E290" s="1" t="str">
        <f t="shared" si="14"/>
        <v>Thursday</v>
      </c>
      <c r="F290" t="s">
        <v>46</v>
      </c>
      <c r="G290" t="s">
        <v>241</v>
      </c>
      <c r="H290">
        <v>2</v>
      </c>
      <c r="I290">
        <v>30</v>
      </c>
      <c r="J290" t="s">
        <v>16</v>
      </c>
      <c r="K290">
        <v>0</v>
      </c>
      <c r="L290">
        <v>17</v>
      </c>
      <c r="M290">
        <v>60</v>
      </c>
      <c r="N290" t="s">
        <v>17</v>
      </c>
      <c r="O290">
        <v>1461428760</v>
      </c>
      <c r="P290">
        <v>271316451</v>
      </c>
      <c r="Q290" s="1">
        <v>43293</v>
      </c>
      <c r="R290" s="1">
        <v>43299</v>
      </c>
      <c r="T290" t="s">
        <v>77</v>
      </c>
      <c r="U290" t="s">
        <v>231</v>
      </c>
    </row>
    <row r="291" spans="1:21" x14ac:dyDescent="0.2">
      <c r="A291" s="2">
        <v>1338291153</v>
      </c>
      <c r="B291" s="1">
        <v>43294</v>
      </c>
      <c r="C291" s="1" t="str">
        <f t="shared" si="12"/>
        <v>2018</v>
      </c>
      <c r="D291" s="1" t="str">
        <f t="shared" si="13"/>
        <v>July</v>
      </c>
      <c r="E291" s="1" t="str">
        <f t="shared" si="14"/>
        <v>Friday</v>
      </c>
      <c r="F291" t="s">
        <v>46</v>
      </c>
      <c r="G291" t="s">
        <v>241</v>
      </c>
      <c r="H291">
        <v>1</v>
      </c>
      <c r="I291">
        <v>25</v>
      </c>
      <c r="J291" t="s">
        <v>16</v>
      </c>
      <c r="K291">
        <v>0</v>
      </c>
      <c r="L291">
        <v>8</v>
      </c>
      <c r="M291">
        <v>25</v>
      </c>
      <c r="N291" t="s">
        <v>17</v>
      </c>
      <c r="O291">
        <v>1467003541</v>
      </c>
      <c r="P291">
        <v>517585476</v>
      </c>
      <c r="Q291" s="1">
        <v>43294</v>
      </c>
      <c r="R291" s="1">
        <v>43299</v>
      </c>
      <c r="T291" t="s">
        <v>109</v>
      </c>
      <c r="U291" t="s">
        <v>247</v>
      </c>
    </row>
    <row r="292" spans="1:21" x14ac:dyDescent="0.2">
      <c r="A292" s="2">
        <v>1330872954</v>
      </c>
      <c r="B292" s="1">
        <v>43297</v>
      </c>
      <c r="C292" s="1" t="str">
        <f t="shared" si="12"/>
        <v>2018</v>
      </c>
      <c r="D292" s="1" t="str">
        <f t="shared" si="13"/>
        <v>July</v>
      </c>
      <c r="E292" s="1" t="str">
        <f t="shared" si="14"/>
        <v>Monday</v>
      </c>
      <c r="F292" t="s">
        <v>127</v>
      </c>
      <c r="G292" t="s">
        <v>234</v>
      </c>
      <c r="H292">
        <v>1</v>
      </c>
      <c r="I292">
        <v>40</v>
      </c>
      <c r="J292" t="s">
        <v>16</v>
      </c>
      <c r="K292">
        <v>0</v>
      </c>
      <c r="L292">
        <v>32</v>
      </c>
      <c r="M292">
        <v>40</v>
      </c>
      <c r="N292" t="s">
        <v>17</v>
      </c>
      <c r="O292">
        <v>1468406655</v>
      </c>
      <c r="P292">
        <v>266660649</v>
      </c>
      <c r="Q292" s="1">
        <v>43297</v>
      </c>
      <c r="R292" s="1">
        <v>43299</v>
      </c>
      <c r="S292" t="s">
        <v>34</v>
      </c>
      <c r="T292" t="s">
        <v>19</v>
      </c>
      <c r="U292" t="s">
        <v>19</v>
      </c>
    </row>
    <row r="293" spans="1:21" x14ac:dyDescent="0.2">
      <c r="A293" s="2">
        <v>1339800261</v>
      </c>
      <c r="B293" s="1">
        <v>43298</v>
      </c>
      <c r="C293" s="1" t="str">
        <f t="shared" si="12"/>
        <v>2018</v>
      </c>
      <c r="D293" s="1" t="str">
        <f t="shared" si="13"/>
        <v>July</v>
      </c>
      <c r="E293" s="1" t="str">
        <f t="shared" si="14"/>
        <v>Tuesday</v>
      </c>
      <c r="F293" t="s">
        <v>112</v>
      </c>
      <c r="G293" t="s">
        <v>229</v>
      </c>
      <c r="H293">
        <v>1</v>
      </c>
      <c r="I293">
        <v>13</v>
      </c>
      <c r="J293" t="s">
        <v>16</v>
      </c>
      <c r="K293">
        <v>0</v>
      </c>
      <c r="L293">
        <v>7.5</v>
      </c>
      <c r="M293">
        <v>13</v>
      </c>
      <c r="N293" t="s">
        <v>17</v>
      </c>
      <c r="O293">
        <v>1464033888</v>
      </c>
      <c r="P293">
        <v>237426408</v>
      </c>
      <c r="Q293" s="1">
        <v>43298</v>
      </c>
      <c r="R293" s="1">
        <v>43299</v>
      </c>
      <c r="T293" t="s">
        <v>39</v>
      </c>
      <c r="U293" t="s">
        <v>39</v>
      </c>
    </row>
    <row r="294" spans="1:21" x14ac:dyDescent="0.2">
      <c r="A294" s="2">
        <v>1339702023</v>
      </c>
      <c r="B294" s="1">
        <v>43298</v>
      </c>
      <c r="C294" s="1" t="str">
        <f t="shared" si="12"/>
        <v>2018</v>
      </c>
      <c r="D294" s="1" t="str">
        <f t="shared" si="13"/>
        <v>July</v>
      </c>
      <c r="E294" s="1" t="str">
        <f t="shared" si="14"/>
        <v>Tuesday</v>
      </c>
      <c r="F294" t="s">
        <v>134</v>
      </c>
      <c r="G294" t="s">
        <v>233</v>
      </c>
      <c r="H294">
        <v>1</v>
      </c>
      <c r="I294">
        <v>64</v>
      </c>
      <c r="J294" t="s">
        <v>16</v>
      </c>
      <c r="K294">
        <v>0</v>
      </c>
      <c r="L294">
        <v>40</v>
      </c>
      <c r="M294">
        <v>64</v>
      </c>
      <c r="N294" t="s">
        <v>17</v>
      </c>
      <c r="O294">
        <v>1463901336</v>
      </c>
      <c r="P294">
        <v>295053313</v>
      </c>
      <c r="Q294" s="1">
        <v>43298</v>
      </c>
      <c r="R294" s="1">
        <v>43304</v>
      </c>
      <c r="S294" t="s">
        <v>34</v>
      </c>
      <c r="T294" t="s">
        <v>19</v>
      </c>
      <c r="U294" t="s">
        <v>19</v>
      </c>
    </row>
    <row r="295" spans="1:21" x14ac:dyDescent="0.2">
      <c r="A295" s="2">
        <v>1339541725</v>
      </c>
      <c r="B295" s="1">
        <v>43298</v>
      </c>
      <c r="C295" s="1" t="str">
        <f t="shared" si="12"/>
        <v>2018</v>
      </c>
      <c r="D295" s="1" t="str">
        <f t="shared" si="13"/>
        <v>July</v>
      </c>
      <c r="E295" s="1" t="str">
        <f t="shared" si="14"/>
        <v>Tuesday</v>
      </c>
      <c r="F295" t="s">
        <v>86</v>
      </c>
      <c r="G295" t="s">
        <v>232</v>
      </c>
      <c r="H295">
        <v>1</v>
      </c>
      <c r="I295">
        <v>220</v>
      </c>
      <c r="J295" t="s">
        <v>16</v>
      </c>
      <c r="K295">
        <v>0</v>
      </c>
      <c r="L295">
        <v>100</v>
      </c>
      <c r="M295">
        <v>220</v>
      </c>
      <c r="N295" t="s">
        <v>17</v>
      </c>
      <c r="O295">
        <v>1463684786</v>
      </c>
      <c r="P295">
        <v>487104831</v>
      </c>
      <c r="Q295" s="1">
        <v>43298</v>
      </c>
      <c r="R295" s="1">
        <v>43301</v>
      </c>
      <c r="S295" t="s">
        <v>34</v>
      </c>
      <c r="T295" t="s">
        <v>19</v>
      </c>
      <c r="U295" t="s">
        <v>19</v>
      </c>
    </row>
    <row r="296" spans="1:21" x14ac:dyDescent="0.2">
      <c r="A296" s="2">
        <v>1340464681</v>
      </c>
      <c r="B296" s="1">
        <v>43301</v>
      </c>
      <c r="C296" s="1" t="str">
        <f t="shared" si="12"/>
        <v>2018</v>
      </c>
      <c r="D296" s="1" t="str">
        <f t="shared" si="13"/>
        <v>July</v>
      </c>
      <c r="E296" s="1" t="str">
        <f t="shared" si="14"/>
        <v>Friday</v>
      </c>
      <c r="F296" t="s">
        <v>112</v>
      </c>
      <c r="G296" t="s">
        <v>229</v>
      </c>
      <c r="H296">
        <v>1</v>
      </c>
      <c r="I296">
        <v>13</v>
      </c>
      <c r="J296" t="s">
        <v>16</v>
      </c>
      <c r="K296">
        <v>0</v>
      </c>
      <c r="L296">
        <v>7.5</v>
      </c>
      <c r="M296">
        <v>13</v>
      </c>
      <c r="N296" t="s">
        <v>17</v>
      </c>
      <c r="O296">
        <v>1469890503</v>
      </c>
      <c r="P296">
        <v>237426408</v>
      </c>
      <c r="Q296" s="1">
        <v>43301</v>
      </c>
      <c r="R296" s="1">
        <v>43301</v>
      </c>
      <c r="S296" t="s">
        <v>24</v>
      </c>
      <c r="T296" t="s">
        <v>19</v>
      </c>
      <c r="U296" t="s">
        <v>19</v>
      </c>
    </row>
    <row r="297" spans="1:21" x14ac:dyDescent="0.2">
      <c r="A297" s="2">
        <v>1332884380</v>
      </c>
      <c r="B297" s="1">
        <v>43304</v>
      </c>
      <c r="C297" s="1" t="str">
        <f t="shared" si="12"/>
        <v>2018</v>
      </c>
      <c r="D297" s="1" t="str">
        <f t="shared" si="13"/>
        <v>July</v>
      </c>
      <c r="E297" s="1" t="str">
        <f t="shared" si="14"/>
        <v>Monday</v>
      </c>
      <c r="F297" t="s">
        <v>133</v>
      </c>
      <c r="G297" t="s">
        <v>231</v>
      </c>
      <c r="H297">
        <v>1</v>
      </c>
      <c r="I297">
        <v>320</v>
      </c>
      <c r="J297" t="s">
        <v>16</v>
      </c>
      <c r="K297">
        <v>0</v>
      </c>
      <c r="L297">
        <v>60</v>
      </c>
      <c r="M297">
        <v>320</v>
      </c>
      <c r="N297" t="s">
        <v>17</v>
      </c>
      <c r="O297">
        <v>1466232870</v>
      </c>
      <c r="P297">
        <v>630731929</v>
      </c>
      <c r="Q297" s="1">
        <v>43304</v>
      </c>
      <c r="R297" s="1">
        <v>43308</v>
      </c>
      <c r="T297" t="s">
        <v>23</v>
      </c>
      <c r="U297" t="s">
        <v>247</v>
      </c>
    </row>
    <row r="298" spans="1:21" x14ac:dyDescent="0.2">
      <c r="A298" s="2">
        <v>1341704335</v>
      </c>
      <c r="B298" s="1">
        <v>43305</v>
      </c>
      <c r="C298" s="1" t="str">
        <f t="shared" si="12"/>
        <v>2018</v>
      </c>
      <c r="D298" s="1" t="str">
        <f t="shared" si="13"/>
        <v>July</v>
      </c>
      <c r="E298" s="1" t="str">
        <f t="shared" si="14"/>
        <v>Tuesday</v>
      </c>
      <c r="F298" t="s">
        <v>46</v>
      </c>
      <c r="G298" t="s">
        <v>241</v>
      </c>
      <c r="H298">
        <v>1</v>
      </c>
      <c r="I298">
        <v>30</v>
      </c>
      <c r="J298" t="s">
        <v>16</v>
      </c>
      <c r="K298">
        <v>0</v>
      </c>
      <c r="L298">
        <v>12</v>
      </c>
      <c r="M298">
        <v>30</v>
      </c>
      <c r="N298" t="s">
        <v>17</v>
      </c>
      <c r="O298">
        <v>1466650292</v>
      </c>
      <c r="P298">
        <v>517585476</v>
      </c>
      <c r="Q298" s="1">
        <v>43305</v>
      </c>
      <c r="R298" s="1">
        <v>43307</v>
      </c>
      <c r="T298" t="s">
        <v>77</v>
      </c>
      <c r="U298" t="s">
        <v>231</v>
      </c>
    </row>
    <row r="299" spans="1:21" x14ac:dyDescent="0.2">
      <c r="A299" s="2">
        <v>1347369589</v>
      </c>
      <c r="B299" s="1">
        <v>43321</v>
      </c>
      <c r="C299" s="1" t="str">
        <f t="shared" si="12"/>
        <v>2018</v>
      </c>
      <c r="D299" s="1" t="str">
        <f t="shared" si="13"/>
        <v>August</v>
      </c>
      <c r="E299" s="1" t="str">
        <f t="shared" si="14"/>
        <v>Thursday</v>
      </c>
      <c r="F299" t="s">
        <v>40</v>
      </c>
      <c r="G299" t="s">
        <v>228</v>
      </c>
      <c r="H299">
        <v>1</v>
      </c>
      <c r="I299">
        <v>9.5</v>
      </c>
      <c r="J299" t="s">
        <v>16</v>
      </c>
      <c r="K299">
        <v>0</v>
      </c>
      <c r="L299">
        <v>9.5</v>
      </c>
      <c r="M299">
        <v>9.5</v>
      </c>
      <c r="N299" t="s">
        <v>17</v>
      </c>
      <c r="O299">
        <v>1479138489</v>
      </c>
      <c r="P299">
        <v>263694899</v>
      </c>
      <c r="Q299" s="1">
        <v>43321</v>
      </c>
      <c r="R299" s="1">
        <v>43322</v>
      </c>
      <c r="S299" t="s">
        <v>114</v>
      </c>
      <c r="T299" t="s">
        <v>19</v>
      </c>
      <c r="U299" t="s">
        <v>19</v>
      </c>
    </row>
    <row r="300" spans="1:21" x14ac:dyDescent="0.2">
      <c r="A300" s="2">
        <v>1347369589</v>
      </c>
      <c r="B300" s="1">
        <v>43321</v>
      </c>
      <c r="C300" s="1" t="str">
        <f t="shared" si="12"/>
        <v>2018</v>
      </c>
      <c r="D300" s="1" t="str">
        <f t="shared" si="13"/>
        <v>August</v>
      </c>
      <c r="E300" s="1" t="str">
        <f t="shared" si="14"/>
        <v>Thursday</v>
      </c>
      <c r="F300" t="s">
        <v>82</v>
      </c>
      <c r="G300" t="s">
        <v>228</v>
      </c>
      <c r="H300">
        <v>1</v>
      </c>
      <c r="I300">
        <v>10.5</v>
      </c>
      <c r="J300" t="s">
        <v>16</v>
      </c>
      <c r="K300">
        <v>0</v>
      </c>
      <c r="L300">
        <v>0</v>
      </c>
      <c r="M300">
        <v>10.5</v>
      </c>
      <c r="N300" t="s">
        <v>17</v>
      </c>
      <c r="O300">
        <v>1479138487</v>
      </c>
      <c r="P300">
        <v>540613568</v>
      </c>
      <c r="Q300" s="1">
        <v>43321</v>
      </c>
      <c r="R300" s="1">
        <v>43322</v>
      </c>
      <c r="S300" t="s">
        <v>114</v>
      </c>
      <c r="T300" t="s">
        <v>19</v>
      </c>
      <c r="U300" t="s">
        <v>19</v>
      </c>
    </row>
    <row r="301" spans="1:21" x14ac:dyDescent="0.2">
      <c r="A301" s="2">
        <v>1338721438</v>
      </c>
      <c r="B301" s="1">
        <v>43321</v>
      </c>
      <c r="C301" s="1" t="str">
        <f t="shared" si="12"/>
        <v>2018</v>
      </c>
      <c r="D301" s="1" t="str">
        <f t="shared" si="13"/>
        <v>August</v>
      </c>
      <c r="E301" s="1" t="str">
        <f t="shared" si="14"/>
        <v>Thursday</v>
      </c>
      <c r="F301" t="s">
        <v>127</v>
      </c>
      <c r="G301" t="s">
        <v>234</v>
      </c>
      <c r="H301">
        <v>1</v>
      </c>
      <c r="I301">
        <v>40</v>
      </c>
      <c r="J301" t="s">
        <v>16</v>
      </c>
      <c r="K301">
        <v>0</v>
      </c>
      <c r="L301">
        <v>32</v>
      </c>
      <c r="M301">
        <v>40</v>
      </c>
      <c r="N301" t="s">
        <v>17</v>
      </c>
      <c r="O301">
        <v>1474444546</v>
      </c>
      <c r="P301">
        <v>266660649</v>
      </c>
      <c r="Q301" s="1">
        <v>43321</v>
      </c>
      <c r="R301" s="1">
        <v>43325</v>
      </c>
      <c r="S301" t="s">
        <v>61</v>
      </c>
      <c r="T301" t="s">
        <v>19</v>
      </c>
      <c r="U301" t="s">
        <v>19</v>
      </c>
    </row>
    <row r="302" spans="1:21" x14ac:dyDescent="0.2">
      <c r="A302" s="2">
        <v>1348127455</v>
      </c>
      <c r="B302" s="1">
        <v>43324</v>
      </c>
      <c r="C302" s="1" t="str">
        <f t="shared" si="12"/>
        <v>2018</v>
      </c>
      <c r="D302" s="1" t="str">
        <f t="shared" si="13"/>
        <v>August</v>
      </c>
      <c r="E302" s="1" t="str">
        <f t="shared" si="14"/>
        <v>Sunday</v>
      </c>
      <c r="F302" t="s">
        <v>132</v>
      </c>
      <c r="G302" t="s">
        <v>234</v>
      </c>
      <c r="H302">
        <v>1</v>
      </c>
      <c r="I302">
        <v>70</v>
      </c>
      <c r="J302" t="s">
        <v>16</v>
      </c>
      <c r="K302">
        <v>0</v>
      </c>
      <c r="L302">
        <v>20</v>
      </c>
      <c r="M302">
        <v>70</v>
      </c>
      <c r="N302" t="s">
        <v>17</v>
      </c>
      <c r="O302">
        <v>1475550062</v>
      </c>
      <c r="P302">
        <v>635720219</v>
      </c>
      <c r="Q302" s="1">
        <v>43324</v>
      </c>
      <c r="R302" s="1">
        <v>43325</v>
      </c>
      <c r="T302" t="s">
        <v>23</v>
      </c>
      <c r="U302" t="s">
        <v>247</v>
      </c>
    </row>
    <row r="303" spans="1:21" x14ac:dyDescent="0.2">
      <c r="A303" s="2">
        <v>1349589451</v>
      </c>
      <c r="B303" s="1">
        <v>43328</v>
      </c>
      <c r="C303" s="1" t="str">
        <f t="shared" si="12"/>
        <v>2018</v>
      </c>
      <c r="D303" s="1" t="str">
        <f t="shared" si="13"/>
        <v>August</v>
      </c>
      <c r="E303" s="1" t="str">
        <f t="shared" si="14"/>
        <v>Thursday</v>
      </c>
      <c r="F303" t="s">
        <v>86</v>
      </c>
      <c r="G303" t="s">
        <v>232</v>
      </c>
      <c r="H303">
        <v>1</v>
      </c>
      <c r="I303">
        <v>240</v>
      </c>
      <c r="J303" t="s">
        <v>16</v>
      </c>
      <c r="K303">
        <v>0</v>
      </c>
      <c r="L303">
        <v>130</v>
      </c>
      <c r="M303">
        <v>240</v>
      </c>
      <c r="N303" t="s">
        <v>17</v>
      </c>
      <c r="O303">
        <v>1482108937</v>
      </c>
      <c r="P303">
        <v>562699798</v>
      </c>
      <c r="Q303" s="1">
        <v>43328</v>
      </c>
      <c r="R303" s="1">
        <v>43347</v>
      </c>
      <c r="S303" t="s">
        <v>34</v>
      </c>
      <c r="T303" t="s">
        <v>19</v>
      </c>
      <c r="U303" t="s">
        <v>19</v>
      </c>
    </row>
    <row r="304" spans="1:21" x14ac:dyDescent="0.2">
      <c r="A304" s="2">
        <v>1350268923</v>
      </c>
      <c r="B304" s="1">
        <v>43330</v>
      </c>
      <c r="C304" s="1" t="str">
        <f t="shared" si="12"/>
        <v>2018</v>
      </c>
      <c r="D304" s="1" t="str">
        <f t="shared" si="13"/>
        <v>August</v>
      </c>
      <c r="E304" s="1" t="str">
        <f t="shared" si="14"/>
        <v>Saturday</v>
      </c>
      <c r="F304" t="s">
        <v>86</v>
      </c>
      <c r="G304" t="s">
        <v>232</v>
      </c>
      <c r="H304">
        <v>1</v>
      </c>
      <c r="I304">
        <v>235</v>
      </c>
      <c r="J304" t="s">
        <v>16</v>
      </c>
      <c r="K304">
        <v>0</v>
      </c>
      <c r="L304">
        <v>45</v>
      </c>
      <c r="M304">
        <v>235</v>
      </c>
      <c r="N304" t="s">
        <v>17</v>
      </c>
      <c r="O304">
        <v>1483021841</v>
      </c>
      <c r="P304">
        <v>487104831</v>
      </c>
      <c r="Q304" s="1">
        <v>43330</v>
      </c>
      <c r="R304" s="1">
        <v>43347</v>
      </c>
      <c r="T304" t="s">
        <v>26</v>
      </c>
      <c r="U304" t="s">
        <v>26</v>
      </c>
    </row>
    <row r="305" spans="1:21" x14ac:dyDescent="0.2">
      <c r="A305" s="2">
        <v>1350939045</v>
      </c>
      <c r="B305" s="1">
        <v>43332</v>
      </c>
      <c r="C305" s="1" t="str">
        <f t="shared" si="12"/>
        <v>2018</v>
      </c>
      <c r="D305" s="1" t="str">
        <f t="shared" si="13"/>
        <v>August</v>
      </c>
      <c r="E305" s="1" t="str">
        <f t="shared" si="14"/>
        <v>Monday</v>
      </c>
      <c r="F305" t="s">
        <v>86</v>
      </c>
      <c r="G305" t="s">
        <v>232</v>
      </c>
      <c r="H305">
        <v>1</v>
      </c>
      <c r="I305">
        <v>260</v>
      </c>
      <c r="J305" t="s">
        <v>16</v>
      </c>
      <c r="K305">
        <v>0</v>
      </c>
      <c r="L305">
        <v>130</v>
      </c>
      <c r="M305">
        <v>260</v>
      </c>
      <c r="N305" t="s">
        <v>17</v>
      </c>
      <c r="O305">
        <v>1479411984</v>
      </c>
      <c r="P305">
        <v>623936714</v>
      </c>
      <c r="Q305" s="1">
        <v>43332</v>
      </c>
      <c r="R305" s="1">
        <v>43349</v>
      </c>
      <c r="S305" t="s">
        <v>24</v>
      </c>
      <c r="T305" t="s">
        <v>19</v>
      </c>
      <c r="U305" t="s">
        <v>19</v>
      </c>
    </row>
    <row r="306" spans="1:21" x14ac:dyDescent="0.2">
      <c r="A306" s="2">
        <v>1343143824</v>
      </c>
      <c r="B306" s="1">
        <v>43335</v>
      </c>
      <c r="C306" s="1" t="str">
        <f t="shared" si="12"/>
        <v>2018</v>
      </c>
      <c r="D306" s="1" t="str">
        <f t="shared" si="13"/>
        <v>August</v>
      </c>
      <c r="E306" s="1" t="str">
        <f t="shared" si="14"/>
        <v>Thursday</v>
      </c>
      <c r="F306" t="s">
        <v>86</v>
      </c>
      <c r="G306" t="s">
        <v>232</v>
      </c>
      <c r="H306">
        <v>1</v>
      </c>
      <c r="I306">
        <v>240</v>
      </c>
      <c r="J306" t="s">
        <v>16</v>
      </c>
      <c r="K306">
        <v>0</v>
      </c>
      <c r="L306">
        <v>130</v>
      </c>
      <c r="M306">
        <v>240</v>
      </c>
      <c r="N306" t="s">
        <v>17</v>
      </c>
      <c r="O306">
        <v>1480630282</v>
      </c>
      <c r="P306">
        <v>562699798</v>
      </c>
      <c r="Q306" s="1">
        <v>43335</v>
      </c>
      <c r="R306" s="1">
        <v>43348</v>
      </c>
      <c r="S306" t="s">
        <v>24</v>
      </c>
      <c r="T306" t="s">
        <v>19</v>
      </c>
      <c r="U306" t="s">
        <v>19</v>
      </c>
    </row>
    <row r="307" spans="1:21" x14ac:dyDescent="0.2">
      <c r="A307" s="2">
        <v>1352125361</v>
      </c>
      <c r="B307" s="1">
        <v>43336</v>
      </c>
      <c r="C307" s="1" t="str">
        <f t="shared" si="12"/>
        <v>2018</v>
      </c>
      <c r="D307" s="1" t="str">
        <f t="shared" si="13"/>
        <v>August</v>
      </c>
      <c r="E307" s="1" t="str">
        <f t="shared" si="14"/>
        <v>Friday</v>
      </c>
      <c r="F307" t="s">
        <v>40</v>
      </c>
      <c r="G307" t="s">
        <v>228</v>
      </c>
      <c r="H307">
        <v>1</v>
      </c>
      <c r="I307">
        <v>9.5</v>
      </c>
      <c r="J307" t="s">
        <v>16</v>
      </c>
      <c r="K307">
        <v>0</v>
      </c>
      <c r="L307">
        <v>7.5</v>
      </c>
      <c r="M307">
        <v>9.5</v>
      </c>
      <c r="N307" t="s">
        <v>17</v>
      </c>
      <c r="O307">
        <v>1481057176</v>
      </c>
      <c r="P307">
        <v>263694899</v>
      </c>
      <c r="Q307" s="1">
        <v>43336</v>
      </c>
      <c r="R307" s="1">
        <v>43346</v>
      </c>
      <c r="S307" t="s">
        <v>24</v>
      </c>
      <c r="T307" t="s">
        <v>19</v>
      </c>
      <c r="U307" t="s">
        <v>19</v>
      </c>
    </row>
    <row r="308" spans="1:21" x14ac:dyDescent="0.2">
      <c r="A308" s="2">
        <v>1352664879</v>
      </c>
      <c r="B308" s="1">
        <v>43337</v>
      </c>
      <c r="C308" s="1" t="str">
        <f t="shared" si="12"/>
        <v>2018</v>
      </c>
      <c r="D308" s="1" t="str">
        <f t="shared" si="13"/>
        <v>August</v>
      </c>
      <c r="E308" s="1" t="str">
        <f t="shared" si="14"/>
        <v>Saturday</v>
      </c>
      <c r="F308" t="s">
        <v>46</v>
      </c>
      <c r="G308" t="s">
        <v>241</v>
      </c>
      <c r="H308">
        <v>1</v>
      </c>
      <c r="I308">
        <v>30</v>
      </c>
      <c r="J308" t="s">
        <v>16</v>
      </c>
      <c r="K308">
        <v>0</v>
      </c>
      <c r="L308">
        <v>8</v>
      </c>
      <c r="M308">
        <v>30</v>
      </c>
      <c r="N308" t="s">
        <v>17</v>
      </c>
      <c r="O308">
        <v>1481845254</v>
      </c>
      <c r="P308">
        <v>517585476</v>
      </c>
      <c r="Q308" s="1">
        <v>43337</v>
      </c>
      <c r="R308" s="1">
        <v>43346</v>
      </c>
      <c r="T308" t="s">
        <v>26</v>
      </c>
      <c r="U308" t="s">
        <v>26</v>
      </c>
    </row>
    <row r="309" spans="1:21" x14ac:dyDescent="0.2">
      <c r="A309" s="2">
        <v>1343894996</v>
      </c>
      <c r="B309" s="1">
        <v>43337</v>
      </c>
      <c r="C309" s="1" t="str">
        <f t="shared" si="12"/>
        <v>2018</v>
      </c>
      <c r="D309" s="1" t="str">
        <f t="shared" si="13"/>
        <v>August</v>
      </c>
      <c r="E309" s="1" t="str">
        <f t="shared" si="14"/>
        <v>Saturday</v>
      </c>
      <c r="F309" t="s">
        <v>131</v>
      </c>
      <c r="G309" t="s">
        <v>241</v>
      </c>
      <c r="H309">
        <v>1</v>
      </c>
      <c r="I309">
        <v>20</v>
      </c>
      <c r="J309" t="s">
        <v>16</v>
      </c>
      <c r="K309">
        <v>0</v>
      </c>
      <c r="L309">
        <v>7.5</v>
      </c>
      <c r="M309">
        <v>20</v>
      </c>
      <c r="N309" t="s">
        <v>17</v>
      </c>
      <c r="O309">
        <v>1486082795</v>
      </c>
      <c r="P309">
        <v>578576086</v>
      </c>
      <c r="Q309" s="1">
        <v>43337</v>
      </c>
      <c r="R309" s="1">
        <v>43346</v>
      </c>
      <c r="S309" t="s">
        <v>32</v>
      </c>
      <c r="T309" t="s">
        <v>19</v>
      </c>
      <c r="U309" t="s">
        <v>19</v>
      </c>
    </row>
    <row r="310" spans="1:21" x14ac:dyDescent="0.2">
      <c r="A310" s="2">
        <v>1353171513</v>
      </c>
      <c r="B310" s="1">
        <v>43339</v>
      </c>
      <c r="C310" s="1" t="str">
        <f t="shared" si="12"/>
        <v>2018</v>
      </c>
      <c r="D310" s="1" t="str">
        <f t="shared" si="13"/>
        <v>August</v>
      </c>
      <c r="E310" s="1" t="str">
        <f t="shared" si="14"/>
        <v>Monday</v>
      </c>
      <c r="F310" t="s">
        <v>126</v>
      </c>
      <c r="G310" t="s">
        <v>232</v>
      </c>
      <c r="H310">
        <v>1</v>
      </c>
      <c r="I310">
        <v>160</v>
      </c>
      <c r="J310" t="s">
        <v>16</v>
      </c>
      <c r="K310">
        <v>0</v>
      </c>
      <c r="L310">
        <v>83</v>
      </c>
      <c r="M310">
        <v>160</v>
      </c>
      <c r="N310" t="s">
        <v>17</v>
      </c>
      <c r="O310">
        <v>1482596388</v>
      </c>
      <c r="P310">
        <v>263113604</v>
      </c>
      <c r="Q310" s="1">
        <v>43339</v>
      </c>
      <c r="R310" s="1">
        <v>43349</v>
      </c>
      <c r="S310" t="s">
        <v>34</v>
      </c>
      <c r="T310" t="s">
        <v>19</v>
      </c>
      <c r="U310" t="s">
        <v>19</v>
      </c>
    </row>
    <row r="311" spans="1:21" x14ac:dyDescent="0.2">
      <c r="A311" s="2">
        <v>1346678848</v>
      </c>
      <c r="B311" s="1">
        <v>43345</v>
      </c>
      <c r="C311" s="1" t="str">
        <f t="shared" si="12"/>
        <v>2018</v>
      </c>
      <c r="D311" s="1" t="str">
        <f t="shared" si="13"/>
        <v>September</v>
      </c>
      <c r="E311" s="1" t="str">
        <f t="shared" si="14"/>
        <v>Sunday</v>
      </c>
      <c r="F311" t="s">
        <v>129</v>
      </c>
      <c r="G311" t="s">
        <v>236</v>
      </c>
      <c r="H311">
        <v>1</v>
      </c>
      <c r="I311">
        <v>140</v>
      </c>
      <c r="J311" t="s">
        <v>16</v>
      </c>
      <c r="K311">
        <v>0</v>
      </c>
      <c r="L311">
        <v>20</v>
      </c>
      <c r="M311">
        <v>140</v>
      </c>
      <c r="N311" t="s">
        <v>17</v>
      </c>
      <c r="O311">
        <v>1485669948</v>
      </c>
      <c r="P311">
        <v>591410347</v>
      </c>
      <c r="Q311" s="1">
        <v>43345</v>
      </c>
      <c r="R311" s="1">
        <v>43349</v>
      </c>
      <c r="T311" t="s">
        <v>23</v>
      </c>
      <c r="U311" t="s">
        <v>247</v>
      </c>
    </row>
    <row r="312" spans="1:21" x14ac:dyDescent="0.2">
      <c r="A312" s="2">
        <v>1347246754</v>
      </c>
      <c r="B312" s="1">
        <v>43346</v>
      </c>
      <c r="C312" s="1" t="str">
        <f t="shared" si="12"/>
        <v>2018</v>
      </c>
      <c r="D312" s="1" t="str">
        <f t="shared" si="13"/>
        <v>September</v>
      </c>
      <c r="E312" s="1" t="str">
        <f t="shared" si="14"/>
        <v>Monday</v>
      </c>
      <c r="F312" t="s">
        <v>81</v>
      </c>
      <c r="G312" t="s">
        <v>235</v>
      </c>
      <c r="H312">
        <v>1</v>
      </c>
      <c r="I312">
        <v>100</v>
      </c>
      <c r="J312" t="s">
        <v>16</v>
      </c>
      <c r="K312">
        <v>0</v>
      </c>
      <c r="L312">
        <v>50</v>
      </c>
      <c r="M312">
        <v>100</v>
      </c>
      <c r="N312" t="s">
        <v>17</v>
      </c>
      <c r="O312">
        <v>1490545981</v>
      </c>
      <c r="P312">
        <v>499764244</v>
      </c>
      <c r="Q312" s="1">
        <v>43346</v>
      </c>
      <c r="R312" s="1">
        <v>43350</v>
      </c>
      <c r="S312" t="s">
        <v>24</v>
      </c>
      <c r="T312" t="s">
        <v>19</v>
      </c>
      <c r="U312" t="s">
        <v>19</v>
      </c>
    </row>
    <row r="313" spans="1:21" x14ac:dyDescent="0.2">
      <c r="A313" s="2">
        <v>1356502251</v>
      </c>
      <c r="B313" s="1">
        <v>43348</v>
      </c>
      <c r="C313" s="1" t="str">
        <f t="shared" si="12"/>
        <v>2018</v>
      </c>
      <c r="D313" s="1" t="str">
        <f t="shared" si="13"/>
        <v>September</v>
      </c>
      <c r="E313" s="1" t="str">
        <f t="shared" si="14"/>
        <v>Wednesday</v>
      </c>
      <c r="F313" t="s">
        <v>40</v>
      </c>
      <c r="G313" t="s">
        <v>228</v>
      </c>
      <c r="H313">
        <v>1</v>
      </c>
      <c r="I313">
        <v>9.5</v>
      </c>
      <c r="J313" t="s">
        <v>16</v>
      </c>
      <c r="K313">
        <v>0</v>
      </c>
      <c r="L313">
        <v>7.5</v>
      </c>
      <c r="M313">
        <v>9.5</v>
      </c>
      <c r="N313" t="s">
        <v>17</v>
      </c>
      <c r="O313">
        <v>1491455367</v>
      </c>
      <c r="P313">
        <v>263694899</v>
      </c>
      <c r="Q313" s="1">
        <v>43348</v>
      </c>
      <c r="R313" s="1">
        <v>43349</v>
      </c>
      <c r="S313" t="s">
        <v>124</v>
      </c>
      <c r="T313" t="s">
        <v>19</v>
      </c>
      <c r="U313" t="s">
        <v>19</v>
      </c>
    </row>
    <row r="314" spans="1:21" x14ac:dyDescent="0.2">
      <c r="A314" s="2">
        <v>1356279107</v>
      </c>
      <c r="B314" s="1">
        <v>43348</v>
      </c>
      <c r="C314" s="1" t="str">
        <f t="shared" si="12"/>
        <v>2018</v>
      </c>
      <c r="D314" s="1" t="str">
        <f t="shared" si="13"/>
        <v>September</v>
      </c>
      <c r="E314" s="1" t="str">
        <f t="shared" si="14"/>
        <v>Wednesday</v>
      </c>
      <c r="F314" t="s">
        <v>126</v>
      </c>
      <c r="G314" t="s">
        <v>232</v>
      </c>
      <c r="H314">
        <v>1</v>
      </c>
      <c r="I314">
        <v>160</v>
      </c>
      <c r="J314" t="s">
        <v>16</v>
      </c>
      <c r="K314">
        <v>0</v>
      </c>
      <c r="L314">
        <v>20</v>
      </c>
      <c r="M314">
        <v>160</v>
      </c>
      <c r="N314" t="s">
        <v>17</v>
      </c>
      <c r="O314">
        <v>1487161322</v>
      </c>
      <c r="P314">
        <v>263113604</v>
      </c>
      <c r="Q314" s="1">
        <v>43348</v>
      </c>
      <c r="R314" s="1">
        <v>43353</v>
      </c>
      <c r="T314" t="s">
        <v>23</v>
      </c>
      <c r="U314" t="s">
        <v>247</v>
      </c>
    </row>
    <row r="315" spans="1:21" x14ac:dyDescent="0.2">
      <c r="A315" s="2">
        <v>1358057849</v>
      </c>
      <c r="B315" s="1">
        <v>43353</v>
      </c>
      <c r="C315" s="1" t="str">
        <f t="shared" si="12"/>
        <v>2018</v>
      </c>
      <c r="D315" s="1" t="str">
        <f t="shared" si="13"/>
        <v>September</v>
      </c>
      <c r="E315" s="1" t="str">
        <f t="shared" si="14"/>
        <v>Monday</v>
      </c>
      <c r="F315" t="s">
        <v>81</v>
      </c>
      <c r="G315" t="s">
        <v>235</v>
      </c>
      <c r="H315">
        <v>1</v>
      </c>
      <c r="I315">
        <v>110</v>
      </c>
      <c r="J315" t="s">
        <v>16</v>
      </c>
      <c r="K315">
        <v>0</v>
      </c>
      <c r="L315">
        <v>20</v>
      </c>
      <c r="M315">
        <v>110</v>
      </c>
      <c r="N315" t="s">
        <v>17</v>
      </c>
      <c r="O315">
        <v>1489727232</v>
      </c>
      <c r="P315">
        <v>499764244</v>
      </c>
      <c r="Q315" s="1">
        <v>43353</v>
      </c>
      <c r="R315" s="1">
        <v>43356</v>
      </c>
      <c r="T315" t="s">
        <v>23</v>
      </c>
      <c r="U315" t="s">
        <v>247</v>
      </c>
    </row>
    <row r="316" spans="1:21" x14ac:dyDescent="0.2">
      <c r="A316" s="2">
        <v>1359901547</v>
      </c>
      <c r="B316" s="1">
        <v>43358</v>
      </c>
      <c r="C316" s="1" t="str">
        <f t="shared" si="12"/>
        <v>2018</v>
      </c>
      <c r="D316" s="1" t="str">
        <f t="shared" si="13"/>
        <v>September</v>
      </c>
      <c r="E316" s="1" t="str">
        <f t="shared" si="14"/>
        <v>Saturday</v>
      </c>
      <c r="F316" t="s">
        <v>86</v>
      </c>
      <c r="G316" t="s">
        <v>232</v>
      </c>
      <c r="H316">
        <v>1</v>
      </c>
      <c r="I316">
        <v>320</v>
      </c>
      <c r="J316" t="s">
        <v>16</v>
      </c>
      <c r="K316">
        <v>0</v>
      </c>
      <c r="L316">
        <v>160</v>
      </c>
      <c r="M316">
        <v>320</v>
      </c>
      <c r="N316" t="s">
        <v>17</v>
      </c>
      <c r="O316">
        <v>1492351434</v>
      </c>
      <c r="P316">
        <v>630210226</v>
      </c>
      <c r="Q316" s="1">
        <v>43358</v>
      </c>
      <c r="R316" s="1">
        <v>43364</v>
      </c>
      <c r="S316" t="s">
        <v>43</v>
      </c>
      <c r="T316" t="s">
        <v>19</v>
      </c>
      <c r="U316" t="s">
        <v>19</v>
      </c>
    </row>
    <row r="317" spans="1:21" x14ac:dyDescent="0.2">
      <c r="A317" s="2">
        <v>1351274228</v>
      </c>
      <c r="B317" s="1">
        <v>43358</v>
      </c>
      <c r="C317" s="1" t="str">
        <f t="shared" si="12"/>
        <v>2018</v>
      </c>
      <c r="D317" s="1" t="str">
        <f t="shared" si="13"/>
        <v>September</v>
      </c>
      <c r="E317" s="1" t="str">
        <f t="shared" si="14"/>
        <v>Saturday</v>
      </c>
      <c r="F317" t="s">
        <v>82</v>
      </c>
      <c r="G317" t="s">
        <v>228</v>
      </c>
      <c r="H317">
        <v>1</v>
      </c>
      <c r="I317">
        <v>9.5</v>
      </c>
      <c r="J317" t="s">
        <v>16</v>
      </c>
      <c r="K317">
        <v>0</v>
      </c>
      <c r="L317">
        <v>9.5</v>
      </c>
      <c r="M317">
        <v>9.5</v>
      </c>
      <c r="N317" t="s">
        <v>17</v>
      </c>
      <c r="O317">
        <v>1495775603</v>
      </c>
      <c r="P317">
        <v>540613568</v>
      </c>
      <c r="Q317" s="1">
        <v>43358</v>
      </c>
      <c r="R317" s="1">
        <v>43360</v>
      </c>
      <c r="S317" t="s">
        <v>72</v>
      </c>
      <c r="T317" t="s">
        <v>19</v>
      </c>
      <c r="U317" t="s">
        <v>19</v>
      </c>
    </row>
    <row r="318" spans="1:21" x14ac:dyDescent="0.2">
      <c r="A318" s="2">
        <v>1351274228</v>
      </c>
      <c r="B318" s="1">
        <v>43358</v>
      </c>
      <c r="C318" s="1" t="str">
        <f t="shared" si="12"/>
        <v>2018</v>
      </c>
      <c r="D318" s="1" t="str">
        <f t="shared" si="13"/>
        <v>September</v>
      </c>
      <c r="E318" s="1" t="str">
        <f t="shared" si="14"/>
        <v>Saturday</v>
      </c>
      <c r="F318" t="s">
        <v>40</v>
      </c>
      <c r="G318" t="s">
        <v>228</v>
      </c>
      <c r="H318">
        <v>1</v>
      </c>
      <c r="I318">
        <v>10</v>
      </c>
      <c r="J318" t="s">
        <v>16</v>
      </c>
      <c r="K318">
        <v>0</v>
      </c>
      <c r="L318">
        <v>0</v>
      </c>
      <c r="M318">
        <v>10</v>
      </c>
      <c r="N318" t="s">
        <v>17</v>
      </c>
      <c r="O318">
        <v>1492131356</v>
      </c>
      <c r="P318">
        <v>263694899</v>
      </c>
      <c r="Q318" s="1">
        <v>43358</v>
      </c>
      <c r="R318" s="1">
        <v>43360</v>
      </c>
      <c r="S318" t="s">
        <v>72</v>
      </c>
      <c r="T318" t="s">
        <v>19</v>
      </c>
      <c r="U318" t="s">
        <v>19</v>
      </c>
    </row>
    <row r="319" spans="1:21" x14ac:dyDescent="0.2">
      <c r="A319" s="2">
        <v>1359746937</v>
      </c>
      <c r="B319" s="1">
        <v>43358</v>
      </c>
      <c r="C319" s="1" t="str">
        <f t="shared" si="12"/>
        <v>2018</v>
      </c>
      <c r="D319" s="1" t="str">
        <f t="shared" si="13"/>
        <v>September</v>
      </c>
      <c r="E319" s="1" t="str">
        <f t="shared" si="14"/>
        <v>Saturday</v>
      </c>
      <c r="F319" t="s">
        <v>98</v>
      </c>
      <c r="G319" t="s">
        <v>234</v>
      </c>
      <c r="H319">
        <v>1</v>
      </c>
      <c r="I319">
        <v>55</v>
      </c>
      <c r="J319" t="s">
        <v>16</v>
      </c>
      <c r="K319">
        <v>0</v>
      </c>
      <c r="L319">
        <v>42</v>
      </c>
      <c r="M319">
        <v>55</v>
      </c>
      <c r="N319" t="s">
        <v>17</v>
      </c>
      <c r="O319">
        <v>1495775509</v>
      </c>
      <c r="P319">
        <v>286853857</v>
      </c>
      <c r="Q319" s="1">
        <v>43358</v>
      </c>
      <c r="R319" s="1">
        <v>43361</v>
      </c>
      <c r="S319" t="s">
        <v>36</v>
      </c>
      <c r="T319" t="s">
        <v>19</v>
      </c>
      <c r="U319" t="s">
        <v>19</v>
      </c>
    </row>
    <row r="320" spans="1:21" x14ac:dyDescent="0.2">
      <c r="A320" s="2">
        <v>1351177678</v>
      </c>
      <c r="B320" s="1">
        <v>43358</v>
      </c>
      <c r="C320" s="1" t="str">
        <f t="shared" si="12"/>
        <v>2018</v>
      </c>
      <c r="D320" s="1" t="str">
        <f t="shared" si="13"/>
        <v>September</v>
      </c>
      <c r="E320" s="1" t="str">
        <f t="shared" si="14"/>
        <v>Saturday</v>
      </c>
      <c r="F320" t="s">
        <v>112</v>
      </c>
      <c r="G320" t="s">
        <v>229</v>
      </c>
      <c r="H320">
        <v>1</v>
      </c>
      <c r="I320">
        <v>13</v>
      </c>
      <c r="J320" t="s">
        <v>16</v>
      </c>
      <c r="K320">
        <v>0</v>
      </c>
      <c r="L320">
        <v>6.5</v>
      </c>
      <c r="M320">
        <v>13</v>
      </c>
      <c r="N320" t="s">
        <v>17</v>
      </c>
      <c r="O320">
        <v>1491994768</v>
      </c>
      <c r="P320">
        <v>237426408</v>
      </c>
      <c r="Q320" s="1">
        <v>43358</v>
      </c>
      <c r="R320" s="1">
        <v>43360</v>
      </c>
      <c r="T320" t="s">
        <v>130</v>
      </c>
      <c r="U320" t="s">
        <v>247</v>
      </c>
    </row>
    <row r="321" spans="1:21" x14ac:dyDescent="0.2">
      <c r="A321" s="2">
        <v>1360156097</v>
      </c>
      <c r="B321" s="1">
        <v>43359</v>
      </c>
      <c r="C321" s="1" t="str">
        <f t="shared" si="12"/>
        <v>2018</v>
      </c>
      <c r="D321" s="1" t="str">
        <f t="shared" si="13"/>
        <v>September</v>
      </c>
      <c r="E321" s="1" t="str">
        <f t="shared" si="14"/>
        <v>Sunday</v>
      </c>
      <c r="F321" t="s">
        <v>46</v>
      </c>
      <c r="G321" t="s">
        <v>241</v>
      </c>
      <c r="H321">
        <v>1</v>
      </c>
      <c r="I321">
        <v>30</v>
      </c>
      <c r="J321" t="s">
        <v>16</v>
      </c>
      <c r="K321">
        <v>0</v>
      </c>
      <c r="L321">
        <v>6</v>
      </c>
      <c r="M321">
        <v>30</v>
      </c>
      <c r="N321" t="s">
        <v>17</v>
      </c>
      <c r="O321">
        <v>1492714572</v>
      </c>
      <c r="P321">
        <v>271316451</v>
      </c>
      <c r="Q321" s="1">
        <v>43359</v>
      </c>
      <c r="R321" s="1">
        <v>43361</v>
      </c>
      <c r="T321" t="s">
        <v>23</v>
      </c>
      <c r="U321" t="s">
        <v>247</v>
      </c>
    </row>
    <row r="322" spans="1:21" x14ac:dyDescent="0.2">
      <c r="A322" s="2">
        <v>1359965871</v>
      </c>
      <c r="B322" s="1">
        <v>43359</v>
      </c>
      <c r="C322" s="1" t="str">
        <f t="shared" ref="C322:C385" si="15">TEXT(B322,"YYYY")</f>
        <v>2018</v>
      </c>
      <c r="D322" s="1" t="str">
        <f t="shared" ref="D322:D385" si="16">TEXT(B322,"MMMM")</f>
        <v>September</v>
      </c>
      <c r="E322" s="1" t="str">
        <f t="shared" ref="E322:E385" si="17">TEXT(B322,"DDDD")</f>
        <v>Sunday</v>
      </c>
      <c r="F322" t="s">
        <v>46</v>
      </c>
      <c r="G322" t="s">
        <v>241</v>
      </c>
      <c r="H322">
        <v>1</v>
      </c>
      <c r="I322">
        <v>40</v>
      </c>
      <c r="J322" t="s">
        <v>16</v>
      </c>
      <c r="K322">
        <v>0</v>
      </c>
      <c r="L322">
        <v>8</v>
      </c>
      <c r="M322">
        <v>40</v>
      </c>
      <c r="N322" t="s">
        <v>17</v>
      </c>
      <c r="O322">
        <v>1492444310</v>
      </c>
      <c r="P322">
        <v>517585476</v>
      </c>
      <c r="Q322" s="1">
        <v>43359</v>
      </c>
      <c r="R322" s="1">
        <v>43361</v>
      </c>
      <c r="T322" t="s">
        <v>42</v>
      </c>
      <c r="U322" t="s">
        <v>247</v>
      </c>
    </row>
    <row r="323" spans="1:21" x14ac:dyDescent="0.2">
      <c r="A323" s="2">
        <v>1352008802</v>
      </c>
      <c r="B323" s="1">
        <v>43360</v>
      </c>
      <c r="C323" s="1" t="str">
        <f t="shared" si="15"/>
        <v>2018</v>
      </c>
      <c r="D323" s="1" t="str">
        <f t="shared" si="16"/>
        <v>September</v>
      </c>
      <c r="E323" s="1" t="str">
        <f t="shared" si="17"/>
        <v>Monday</v>
      </c>
      <c r="F323" t="s">
        <v>46</v>
      </c>
      <c r="G323" t="s">
        <v>241</v>
      </c>
      <c r="H323">
        <v>1</v>
      </c>
      <c r="I323">
        <v>30</v>
      </c>
      <c r="J323" t="s">
        <v>16</v>
      </c>
      <c r="K323">
        <v>0</v>
      </c>
      <c r="L323">
        <v>10</v>
      </c>
      <c r="M323">
        <v>30</v>
      </c>
      <c r="N323" t="s">
        <v>17</v>
      </c>
      <c r="O323">
        <v>1493161498</v>
      </c>
      <c r="P323">
        <v>271316451</v>
      </c>
      <c r="Q323" s="1">
        <v>43360</v>
      </c>
      <c r="R323" s="1">
        <v>43363</v>
      </c>
      <c r="S323" t="s">
        <v>96</v>
      </c>
      <c r="T323" t="s">
        <v>19</v>
      </c>
      <c r="U323" t="s">
        <v>19</v>
      </c>
    </row>
    <row r="324" spans="1:21" x14ac:dyDescent="0.2">
      <c r="A324" s="2">
        <v>1351975066</v>
      </c>
      <c r="B324" s="1">
        <v>43360</v>
      </c>
      <c r="C324" s="1" t="str">
        <f t="shared" si="15"/>
        <v>2018</v>
      </c>
      <c r="D324" s="1" t="str">
        <f t="shared" si="16"/>
        <v>September</v>
      </c>
      <c r="E324" s="1" t="str">
        <f t="shared" si="17"/>
        <v>Monday</v>
      </c>
      <c r="F324" t="s">
        <v>129</v>
      </c>
      <c r="G324" t="s">
        <v>236</v>
      </c>
      <c r="H324">
        <v>1</v>
      </c>
      <c r="I324">
        <v>140</v>
      </c>
      <c r="J324" t="s">
        <v>16</v>
      </c>
      <c r="K324">
        <v>0</v>
      </c>
      <c r="L324">
        <v>20</v>
      </c>
      <c r="M324">
        <v>140</v>
      </c>
      <c r="N324" t="s">
        <v>17</v>
      </c>
      <c r="O324">
        <v>1496683965</v>
      </c>
      <c r="P324">
        <v>591410347</v>
      </c>
      <c r="Q324" s="1">
        <v>43360</v>
      </c>
      <c r="R324" s="1">
        <v>43363</v>
      </c>
      <c r="T324" t="s">
        <v>23</v>
      </c>
      <c r="U324" t="s">
        <v>247</v>
      </c>
    </row>
    <row r="325" spans="1:21" x14ac:dyDescent="0.2">
      <c r="A325" s="2">
        <v>1351972704</v>
      </c>
      <c r="B325" s="1">
        <v>43360</v>
      </c>
      <c r="C325" s="1" t="str">
        <f t="shared" si="15"/>
        <v>2018</v>
      </c>
      <c r="D325" s="1" t="str">
        <f t="shared" si="16"/>
        <v>September</v>
      </c>
      <c r="E325" s="1" t="str">
        <f t="shared" si="17"/>
        <v>Monday</v>
      </c>
      <c r="F325" t="s">
        <v>46</v>
      </c>
      <c r="G325" t="s">
        <v>241</v>
      </c>
      <c r="H325">
        <v>1</v>
      </c>
      <c r="I325">
        <v>25</v>
      </c>
      <c r="J325" t="s">
        <v>16</v>
      </c>
      <c r="K325">
        <v>0</v>
      </c>
      <c r="L325">
        <v>10</v>
      </c>
      <c r="M325">
        <v>25</v>
      </c>
      <c r="N325" t="s">
        <v>17</v>
      </c>
      <c r="O325">
        <v>1496680731</v>
      </c>
      <c r="P325">
        <v>517585476</v>
      </c>
      <c r="Q325" s="1">
        <v>43360</v>
      </c>
      <c r="R325" s="1">
        <v>43363</v>
      </c>
      <c r="S325" t="s">
        <v>36</v>
      </c>
      <c r="T325" t="s">
        <v>19</v>
      </c>
      <c r="U325" t="s">
        <v>19</v>
      </c>
    </row>
    <row r="326" spans="1:21" x14ac:dyDescent="0.2">
      <c r="A326" s="2">
        <v>1360689543</v>
      </c>
      <c r="B326" s="1">
        <v>43361</v>
      </c>
      <c r="C326" s="1" t="str">
        <f t="shared" si="15"/>
        <v>2018</v>
      </c>
      <c r="D326" s="1" t="str">
        <f t="shared" si="16"/>
        <v>September</v>
      </c>
      <c r="E326" s="1" t="str">
        <f t="shared" si="17"/>
        <v>Tuesday</v>
      </c>
      <c r="F326" t="s">
        <v>86</v>
      </c>
      <c r="G326" t="s">
        <v>232</v>
      </c>
      <c r="H326">
        <v>1</v>
      </c>
      <c r="I326">
        <v>240</v>
      </c>
      <c r="J326" t="s">
        <v>16</v>
      </c>
      <c r="K326">
        <v>0</v>
      </c>
      <c r="L326">
        <v>130</v>
      </c>
      <c r="M326">
        <v>240</v>
      </c>
      <c r="N326" t="s">
        <v>17</v>
      </c>
      <c r="O326">
        <v>1493484002</v>
      </c>
      <c r="P326">
        <v>562699798</v>
      </c>
      <c r="Q326" s="1">
        <v>43361</v>
      </c>
      <c r="R326" s="1">
        <v>43363</v>
      </c>
      <c r="S326" t="s">
        <v>24</v>
      </c>
      <c r="T326" t="s">
        <v>19</v>
      </c>
      <c r="U326" t="s">
        <v>19</v>
      </c>
    </row>
    <row r="327" spans="1:21" x14ac:dyDescent="0.2">
      <c r="A327" s="2">
        <v>1353533784</v>
      </c>
      <c r="B327" s="1">
        <v>43364</v>
      </c>
      <c r="C327" s="1" t="str">
        <f t="shared" si="15"/>
        <v>2018</v>
      </c>
      <c r="D327" s="1" t="str">
        <f t="shared" si="16"/>
        <v>September</v>
      </c>
      <c r="E327" s="1" t="str">
        <f t="shared" si="17"/>
        <v>Friday</v>
      </c>
      <c r="F327" t="s">
        <v>46</v>
      </c>
      <c r="G327" t="s">
        <v>241</v>
      </c>
      <c r="H327">
        <v>1</v>
      </c>
      <c r="I327">
        <v>30</v>
      </c>
      <c r="J327" t="s">
        <v>16</v>
      </c>
      <c r="K327">
        <v>0</v>
      </c>
      <c r="L327">
        <v>10</v>
      </c>
      <c r="M327">
        <v>30</v>
      </c>
      <c r="N327" t="s">
        <v>17</v>
      </c>
      <c r="O327">
        <v>1495309368</v>
      </c>
      <c r="P327">
        <v>517585476</v>
      </c>
      <c r="Q327" s="1">
        <v>43364</v>
      </c>
      <c r="R327" s="1">
        <v>43367</v>
      </c>
      <c r="S327" t="s">
        <v>45</v>
      </c>
      <c r="T327" t="s">
        <v>19</v>
      </c>
      <c r="U327" t="s">
        <v>19</v>
      </c>
    </row>
    <row r="328" spans="1:21" x14ac:dyDescent="0.2">
      <c r="A328" s="2">
        <v>1354347586</v>
      </c>
      <c r="B328" s="1">
        <v>43367</v>
      </c>
      <c r="C328" s="1" t="str">
        <f t="shared" si="15"/>
        <v>2018</v>
      </c>
      <c r="D328" s="1" t="str">
        <f t="shared" si="16"/>
        <v>September</v>
      </c>
      <c r="E328" s="1" t="str">
        <f t="shared" si="17"/>
        <v>Monday</v>
      </c>
      <c r="F328" t="s">
        <v>46</v>
      </c>
      <c r="G328" t="s">
        <v>241</v>
      </c>
      <c r="H328">
        <v>1</v>
      </c>
      <c r="I328">
        <v>25</v>
      </c>
      <c r="J328" t="s">
        <v>16</v>
      </c>
      <c r="K328">
        <v>0</v>
      </c>
      <c r="L328">
        <v>12</v>
      </c>
      <c r="M328">
        <v>25</v>
      </c>
      <c r="N328" t="s">
        <v>17</v>
      </c>
      <c r="O328">
        <v>1499899155</v>
      </c>
      <c r="P328">
        <v>517585476</v>
      </c>
      <c r="Q328" s="1">
        <v>43367</v>
      </c>
      <c r="R328" s="1">
        <v>43370</v>
      </c>
      <c r="T328" t="s">
        <v>77</v>
      </c>
      <c r="U328" t="s">
        <v>231</v>
      </c>
    </row>
    <row r="329" spans="1:21" x14ac:dyDescent="0.2">
      <c r="A329" s="2">
        <v>1363836793</v>
      </c>
      <c r="B329" s="1">
        <v>43370</v>
      </c>
      <c r="C329" s="1" t="str">
        <f t="shared" si="15"/>
        <v>2018</v>
      </c>
      <c r="D329" s="1" t="str">
        <f t="shared" si="16"/>
        <v>September</v>
      </c>
      <c r="E329" s="1" t="str">
        <f t="shared" si="17"/>
        <v>Thursday</v>
      </c>
      <c r="F329" t="s">
        <v>86</v>
      </c>
      <c r="G329" t="s">
        <v>232</v>
      </c>
      <c r="H329">
        <v>1</v>
      </c>
      <c r="I329">
        <v>240</v>
      </c>
      <c r="J329" t="s">
        <v>16</v>
      </c>
      <c r="K329">
        <v>0</v>
      </c>
      <c r="L329">
        <v>130</v>
      </c>
      <c r="M329">
        <v>240</v>
      </c>
      <c r="N329" t="s">
        <v>17</v>
      </c>
      <c r="O329">
        <v>1497888774</v>
      </c>
      <c r="P329">
        <v>562699798</v>
      </c>
      <c r="Q329" s="1">
        <v>43370</v>
      </c>
      <c r="R329" s="1">
        <v>43374</v>
      </c>
      <c r="S329" t="s">
        <v>18</v>
      </c>
      <c r="T329" t="s">
        <v>19</v>
      </c>
      <c r="U329" t="s">
        <v>19</v>
      </c>
    </row>
    <row r="330" spans="1:21" x14ac:dyDescent="0.2">
      <c r="A330" s="2">
        <v>1364205375</v>
      </c>
      <c r="B330" s="1">
        <v>43371</v>
      </c>
      <c r="C330" s="1" t="str">
        <f t="shared" si="15"/>
        <v>2018</v>
      </c>
      <c r="D330" s="1" t="str">
        <f t="shared" si="16"/>
        <v>September</v>
      </c>
      <c r="E330" s="1" t="str">
        <f t="shared" si="17"/>
        <v>Friday</v>
      </c>
      <c r="F330" t="s">
        <v>81</v>
      </c>
      <c r="G330" t="s">
        <v>235</v>
      </c>
      <c r="H330">
        <v>1</v>
      </c>
      <c r="I330">
        <v>110</v>
      </c>
      <c r="J330" t="s">
        <v>16</v>
      </c>
      <c r="K330">
        <v>0</v>
      </c>
      <c r="L330">
        <v>50</v>
      </c>
      <c r="M330">
        <v>110</v>
      </c>
      <c r="N330" t="s">
        <v>17</v>
      </c>
      <c r="O330">
        <v>1498403810</v>
      </c>
      <c r="P330">
        <v>499764244</v>
      </c>
      <c r="Q330" s="1">
        <v>43371</v>
      </c>
      <c r="R330" s="1">
        <v>43374</v>
      </c>
      <c r="S330" t="s">
        <v>114</v>
      </c>
      <c r="T330" t="s">
        <v>19</v>
      </c>
      <c r="U330" t="s">
        <v>19</v>
      </c>
    </row>
    <row r="331" spans="1:21" x14ac:dyDescent="0.2">
      <c r="A331" s="2">
        <v>1367642473</v>
      </c>
      <c r="B331" s="1">
        <v>43380</v>
      </c>
      <c r="C331" s="1" t="str">
        <f t="shared" si="15"/>
        <v>2018</v>
      </c>
      <c r="D331" s="1" t="str">
        <f t="shared" si="16"/>
        <v>October</v>
      </c>
      <c r="E331" s="1" t="str">
        <f t="shared" si="17"/>
        <v>Sunday</v>
      </c>
      <c r="F331" t="s">
        <v>127</v>
      </c>
      <c r="G331" t="s">
        <v>234</v>
      </c>
      <c r="H331">
        <v>1</v>
      </c>
      <c r="I331">
        <v>40</v>
      </c>
      <c r="J331" t="s">
        <v>16</v>
      </c>
      <c r="K331">
        <v>0</v>
      </c>
      <c r="L331">
        <v>32</v>
      </c>
      <c r="M331">
        <v>40</v>
      </c>
      <c r="N331" t="s">
        <v>17</v>
      </c>
      <c r="O331">
        <v>1506420377</v>
      </c>
      <c r="P331">
        <v>266660649</v>
      </c>
      <c r="Q331" s="1">
        <v>43380</v>
      </c>
      <c r="R331" s="1">
        <v>43383</v>
      </c>
      <c r="S331" t="s">
        <v>59</v>
      </c>
      <c r="T331" t="s">
        <v>19</v>
      </c>
      <c r="U331" t="s">
        <v>19</v>
      </c>
    </row>
    <row r="332" spans="1:21" x14ac:dyDescent="0.2">
      <c r="A332" s="2">
        <v>1360435776</v>
      </c>
      <c r="B332" s="1">
        <v>43383</v>
      </c>
      <c r="C332" s="1" t="str">
        <f t="shared" si="15"/>
        <v>2018</v>
      </c>
      <c r="D332" s="1" t="str">
        <f t="shared" si="16"/>
        <v>October</v>
      </c>
      <c r="E332" s="1" t="str">
        <f t="shared" si="17"/>
        <v>Wednesday</v>
      </c>
      <c r="F332" t="s">
        <v>127</v>
      </c>
      <c r="G332" t="s">
        <v>234</v>
      </c>
      <c r="H332">
        <v>1</v>
      </c>
      <c r="I332">
        <v>40</v>
      </c>
      <c r="J332" t="s">
        <v>16</v>
      </c>
      <c r="K332">
        <v>0</v>
      </c>
      <c r="L332">
        <v>32</v>
      </c>
      <c r="M332">
        <v>40</v>
      </c>
      <c r="N332" t="s">
        <v>17</v>
      </c>
      <c r="O332">
        <v>1504903668</v>
      </c>
      <c r="P332">
        <v>266660649</v>
      </c>
      <c r="Q332" s="1">
        <v>43383</v>
      </c>
      <c r="R332" s="1">
        <v>43388</v>
      </c>
      <c r="S332" t="s">
        <v>59</v>
      </c>
      <c r="T332" t="s">
        <v>19</v>
      </c>
      <c r="U332" t="s">
        <v>19</v>
      </c>
    </row>
    <row r="333" spans="1:21" x14ac:dyDescent="0.2">
      <c r="A333" s="2">
        <v>1369282139</v>
      </c>
      <c r="B333" s="1">
        <v>43385</v>
      </c>
      <c r="C333" s="1" t="str">
        <f t="shared" si="15"/>
        <v>2018</v>
      </c>
      <c r="D333" s="1" t="str">
        <f t="shared" si="16"/>
        <v>October</v>
      </c>
      <c r="E333" s="1" t="str">
        <f t="shared" si="17"/>
        <v>Friday</v>
      </c>
      <c r="F333" t="s">
        <v>86</v>
      </c>
      <c r="G333" t="s">
        <v>232</v>
      </c>
      <c r="H333">
        <v>1</v>
      </c>
      <c r="I333">
        <v>260</v>
      </c>
      <c r="J333" t="s">
        <v>16</v>
      </c>
      <c r="K333">
        <v>0</v>
      </c>
      <c r="L333">
        <v>60</v>
      </c>
      <c r="M333">
        <v>260</v>
      </c>
      <c r="N333" t="s">
        <v>17</v>
      </c>
      <c r="O333">
        <v>1505626472</v>
      </c>
      <c r="P333">
        <v>562699798</v>
      </c>
      <c r="Q333" s="1">
        <v>43385</v>
      </c>
      <c r="R333" s="1">
        <v>43390</v>
      </c>
      <c r="T333" t="s">
        <v>26</v>
      </c>
      <c r="U333" t="s">
        <v>26</v>
      </c>
    </row>
    <row r="334" spans="1:21" x14ac:dyDescent="0.2">
      <c r="A334" s="2">
        <v>1361628812</v>
      </c>
      <c r="B334" s="1">
        <v>43387</v>
      </c>
      <c r="C334" s="1" t="str">
        <f t="shared" si="15"/>
        <v>2018</v>
      </c>
      <c r="D334" s="1" t="str">
        <f t="shared" si="16"/>
        <v>October</v>
      </c>
      <c r="E334" s="1" t="str">
        <f t="shared" si="17"/>
        <v>Sunday</v>
      </c>
      <c r="F334" t="s">
        <v>98</v>
      </c>
      <c r="G334" t="s">
        <v>234</v>
      </c>
      <c r="H334">
        <v>1</v>
      </c>
      <c r="I334">
        <v>55</v>
      </c>
      <c r="J334" t="s">
        <v>16</v>
      </c>
      <c r="K334">
        <v>0</v>
      </c>
      <c r="L334">
        <v>42</v>
      </c>
      <c r="M334">
        <v>55</v>
      </c>
      <c r="N334" t="s">
        <v>17</v>
      </c>
      <c r="O334">
        <v>1509465841</v>
      </c>
      <c r="P334">
        <v>286853857</v>
      </c>
      <c r="Q334" s="1">
        <v>43387</v>
      </c>
      <c r="R334" s="1">
        <v>43389</v>
      </c>
      <c r="S334" t="s">
        <v>45</v>
      </c>
      <c r="T334" t="s">
        <v>19</v>
      </c>
      <c r="U334" t="s">
        <v>19</v>
      </c>
    </row>
    <row r="335" spans="1:21" x14ac:dyDescent="0.2">
      <c r="A335" s="2">
        <v>1362092926</v>
      </c>
      <c r="B335" s="1">
        <v>43388</v>
      </c>
      <c r="C335" s="1" t="str">
        <f t="shared" si="15"/>
        <v>2018</v>
      </c>
      <c r="D335" s="1" t="str">
        <f t="shared" si="16"/>
        <v>October</v>
      </c>
      <c r="E335" s="1" t="str">
        <f t="shared" si="17"/>
        <v>Monday</v>
      </c>
      <c r="F335" t="s">
        <v>46</v>
      </c>
      <c r="G335" t="s">
        <v>241</v>
      </c>
      <c r="H335">
        <v>1</v>
      </c>
      <c r="I335">
        <v>30</v>
      </c>
      <c r="J335" t="s">
        <v>16</v>
      </c>
      <c r="K335">
        <v>0</v>
      </c>
      <c r="L335">
        <v>10</v>
      </c>
      <c r="M335">
        <v>30</v>
      </c>
      <c r="N335" t="s">
        <v>17</v>
      </c>
      <c r="O335">
        <v>1507223550</v>
      </c>
      <c r="P335">
        <v>517585476</v>
      </c>
      <c r="Q335" s="1">
        <v>43388</v>
      </c>
      <c r="R335" s="1">
        <v>43389</v>
      </c>
      <c r="S335" t="s">
        <v>29</v>
      </c>
      <c r="T335" t="s">
        <v>19</v>
      </c>
      <c r="U335" t="s">
        <v>19</v>
      </c>
    </row>
    <row r="336" spans="1:21" x14ac:dyDescent="0.2">
      <c r="A336" s="2">
        <v>1365445706</v>
      </c>
      <c r="B336" s="1">
        <v>43397</v>
      </c>
      <c r="C336" s="1" t="str">
        <f t="shared" si="15"/>
        <v>2018</v>
      </c>
      <c r="D336" s="1" t="str">
        <f t="shared" si="16"/>
        <v>October</v>
      </c>
      <c r="E336" s="1" t="str">
        <f t="shared" si="17"/>
        <v>Wednesday</v>
      </c>
      <c r="F336" t="s">
        <v>86</v>
      </c>
      <c r="G336" t="s">
        <v>232</v>
      </c>
      <c r="H336">
        <v>1</v>
      </c>
      <c r="I336">
        <v>245</v>
      </c>
      <c r="J336" t="s">
        <v>16</v>
      </c>
      <c r="K336">
        <v>0</v>
      </c>
      <c r="L336">
        <v>110</v>
      </c>
      <c r="M336">
        <v>245</v>
      </c>
      <c r="N336" t="s">
        <v>17</v>
      </c>
      <c r="O336">
        <v>1514526851</v>
      </c>
      <c r="P336">
        <v>487104831</v>
      </c>
      <c r="Q336" s="1">
        <v>43397</v>
      </c>
      <c r="R336" s="1">
        <v>43402</v>
      </c>
      <c r="S336" t="s">
        <v>36</v>
      </c>
      <c r="T336" t="s">
        <v>19</v>
      </c>
      <c r="U336" t="s">
        <v>19</v>
      </c>
    </row>
    <row r="337" spans="1:21" x14ac:dyDescent="0.2">
      <c r="A337" s="2">
        <v>1374275323</v>
      </c>
      <c r="B337" s="1">
        <v>43399</v>
      </c>
      <c r="C337" s="1" t="str">
        <f t="shared" si="15"/>
        <v>2018</v>
      </c>
      <c r="D337" s="1" t="str">
        <f t="shared" si="16"/>
        <v>October</v>
      </c>
      <c r="E337" s="1" t="str">
        <f t="shared" si="17"/>
        <v>Friday</v>
      </c>
      <c r="F337" t="s">
        <v>82</v>
      </c>
      <c r="G337" t="s">
        <v>228</v>
      </c>
      <c r="H337">
        <v>1</v>
      </c>
      <c r="I337">
        <v>9.5</v>
      </c>
      <c r="J337" t="s">
        <v>16</v>
      </c>
      <c r="K337">
        <v>0</v>
      </c>
      <c r="L337">
        <v>6.5</v>
      </c>
      <c r="M337">
        <v>9.5</v>
      </c>
      <c r="N337" t="s">
        <v>17</v>
      </c>
      <c r="O337">
        <v>1515268707</v>
      </c>
      <c r="P337">
        <v>540613568</v>
      </c>
      <c r="Q337" s="1">
        <v>43399</v>
      </c>
      <c r="R337" s="1">
        <v>43402</v>
      </c>
      <c r="T337" t="s">
        <v>26</v>
      </c>
      <c r="U337" t="s">
        <v>26</v>
      </c>
    </row>
    <row r="338" spans="1:21" x14ac:dyDescent="0.2">
      <c r="A338" s="2">
        <v>1366522472</v>
      </c>
      <c r="B338" s="1">
        <v>43401</v>
      </c>
      <c r="C338" s="1" t="str">
        <f t="shared" si="15"/>
        <v>2018</v>
      </c>
      <c r="D338" s="1" t="str">
        <f t="shared" si="16"/>
        <v>October</v>
      </c>
      <c r="E338" s="1" t="str">
        <f t="shared" si="17"/>
        <v>Sunday</v>
      </c>
      <c r="F338" t="s">
        <v>129</v>
      </c>
      <c r="G338" t="s">
        <v>236</v>
      </c>
      <c r="H338">
        <v>1</v>
      </c>
      <c r="I338">
        <v>140</v>
      </c>
      <c r="J338" t="s">
        <v>16</v>
      </c>
      <c r="K338">
        <v>0</v>
      </c>
      <c r="L338">
        <v>42</v>
      </c>
      <c r="M338">
        <v>140</v>
      </c>
      <c r="N338" t="s">
        <v>17</v>
      </c>
      <c r="O338">
        <v>1513425236</v>
      </c>
      <c r="P338">
        <v>591410347</v>
      </c>
      <c r="Q338" s="1">
        <v>43401</v>
      </c>
      <c r="R338" s="1">
        <v>43406</v>
      </c>
      <c r="T338" t="s">
        <v>42</v>
      </c>
      <c r="U338" t="s">
        <v>247</v>
      </c>
    </row>
    <row r="339" spans="1:21" x14ac:dyDescent="0.2">
      <c r="A339" s="2">
        <v>1366513332</v>
      </c>
      <c r="B339" s="1">
        <v>43401</v>
      </c>
      <c r="C339" s="1" t="str">
        <f t="shared" si="15"/>
        <v>2018</v>
      </c>
      <c r="D339" s="1" t="str">
        <f t="shared" si="16"/>
        <v>October</v>
      </c>
      <c r="E339" s="1" t="str">
        <f t="shared" si="17"/>
        <v>Sunday</v>
      </c>
      <c r="F339" t="s">
        <v>86</v>
      </c>
      <c r="G339" t="s">
        <v>232</v>
      </c>
      <c r="H339">
        <v>1</v>
      </c>
      <c r="I339">
        <v>260</v>
      </c>
      <c r="J339" t="s">
        <v>16</v>
      </c>
      <c r="K339">
        <v>0</v>
      </c>
      <c r="L339">
        <v>60</v>
      </c>
      <c r="M339">
        <v>260</v>
      </c>
      <c r="N339" t="s">
        <v>17</v>
      </c>
      <c r="O339">
        <v>1513411648</v>
      </c>
      <c r="P339">
        <v>562699798</v>
      </c>
      <c r="Q339" s="1">
        <v>43401</v>
      </c>
      <c r="R339" s="1">
        <v>43406</v>
      </c>
      <c r="T339" t="s">
        <v>57</v>
      </c>
      <c r="U339" t="s">
        <v>247</v>
      </c>
    </row>
    <row r="340" spans="1:21" x14ac:dyDescent="0.2">
      <c r="A340" s="2">
        <v>1379320279</v>
      </c>
      <c r="B340" s="1">
        <v>43412</v>
      </c>
      <c r="C340" s="1" t="str">
        <f t="shared" si="15"/>
        <v>2018</v>
      </c>
      <c r="D340" s="1" t="str">
        <f t="shared" si="16"/>
        <v>November</v>
      </c>
      <c r="E340" s="1" t="str">
        <f t="shared" si="17"/>
        <v>Thursday</v>
      </c>
      <c r="F340" t="s">
        <v>46</v>
      </c>
      <c r="G340" t="s">
        <v>241</v>
      </c>
      <c r="H340">
        <v>1</v>
      </c>
      <c r="I340">
        <v>25</v>
      </c>
      <c r="J340" t="s">
        <v>16</v>
      </c>
      <c r="K340">
        <v>0</v>
      </c>
      <c r="L340">
        <v>10</v>
      </c>
      <c r="M340">
        <v>25</v>
      </c>
      <c r="N340" t="s">
        <v>17</v>
      </c>
      <c r="O340">
        <v>1519664112</v>
      </c>
      <c r="P340">
        <v>517585476</v>
      </c>
      <c r="Q340" s="1">
        <v>43412</v>
      </c>
      <c r="R340" s="1">
        <v>43416</v>
      </c>
      <c r="S340" t="s">
        <v>36</v>
      </c>
      <c r="T340" t="s">
        <v>19</v>
      </c>
      <c r="U340" t="s">
        <v>19</v>
      </c>
    </row>
    <row r="341" spans="1:21" x14ac:dyDescent="0.2">
      <c r="A341" s="2">
        <v>1370684994</v>
      </c>
      <c r="B341" s="1">
        <v>43412</v>
      </c>
      <c r="C341" s="1" t="str">
        <f t="shared" si="15"/>
        <v>2018</v>
      </c>
      <c r="D341" s="1" t="str">
        <f t="shared" si="16"/>
        <v>November</v>
      </c>
      <c r="E341" s="1" t="str">
        <f t="shared" si="17"/>
        <v>Thursday</v>
      </c>
      <c r="F341" t="s">
        <v>103</v>
      </c>
      <c r="G341" t="s">
        <v>234</v>
      </c>
      <c r="H341">
        <v>1</v>
      </c>
      <c r="I341">
        <v>40</v>
      </c>
      <c r="J341" t="s">
        <v>16</v>
      </c>
      <c r="K341">
        <v>0</v>
      </c>
      <c r="L341">
        <v>28</v>
      </c>
      <c r="M341">
        <v>40</v>
      </c>
      <c r="N341" t="s">
        <v>17</v>
      </c>
      <c r="O341">
        <v>1519210826</v>
      </c>
      <c r="P341">
        <v>287975327</v>
      </c>
      <c r="Q341" s="1">
        <v>43412</v>
      </c>
      <c r="R341" s="1">
        <v>43416</v>
      </c>
      <c r="T341" t="s">
        <v>42</v>
      </c>
      <c r="U341" t="s">
        <v>247</v>
      </c>
    </row>
    <row r="342" spans="1:21" x14ac:dyDescent="0.2">
      <c r="A342" s="2">
        <v>1381212739</v>
      </c>
      <c r="B342" s="1">
        <v>43417</v>
      </c>
      <c r="C342" s="1" t="str">
        <f t="shared" si="15"/>
        <v>2018</v>
      </c>
      <c r="D342" s="1" t="str">
        <f t="shared" si="16"/>
        <v>November</v>
      </c>
      <c r="E342" s="1" t="str">
        <f t="shared" si="17"/>
        <v>Tuesday</v>
      </c>
      <c r="F342" t="s">
        <v>81</v>
      </c>
      <c r="G342" t="s">
        <v>235</v>
      </c>
      <c r="H342">
        <v>1</v>
      </c>
      <c r="I342">
        <v>90</v>
      </c>
      <c r="J342" t="s">
        <v>16</v>
      </c>
      <c r="K342">
        <v>0</v>
      </c>
      <c r="L342">
        <v>45</v>
      </c>
      <c r="M342">
        <v>90</v>
      </c>
      <c r="N342" t="s">
        <v>17</v>
      </c>
      <c r="O342">
        <v>1522203698</v>
      </c>
      <c r="P342">
        <v>644696922</v>
      </c>
      <c r="Q342" s="1">
        <v>43417</v>
      </c>
      <c r="R342" s="1">
        <v>43423</v>
      </c>
      <c r="S342" t="s">
        <v>34</v>
      </c>
      <c r="T342" t="s">
        <v>19</v>
      </c>
      <c r="U342" t="s">
        <v>19</v>
      </c>
    </row>
    <row r="343" spans="1:21" x14ac:dyDescent="0.2">
      <c r="A343" s="2">
        <v>1382871759</v>
      </c>
      <c r="B343" s="1">
        <v>43420</v>
      </c>
      <c r="C343" s="1" t="str">
        <f t="shared" si="15"/>
        <v>2018</v>
      </c>
      <c r="D343" s="1" t="str">
        <f t="shared" si="16"/>
        <v>November</v>
      </c>
      <c r="E343" s="1" t="str">
        <f t="shared" si="17"/>
        <v>Friday</v>
      </c>
      <c r="F343" t="s">
        <v>127</v>
      </c>
      <c r="G343" t="s">
        <v>234</v>
      </c>
      <c r="H343">
        <v>1</v>
      </c>
      <c r="I343">
        <v>45</v>
      </c>
      <c r="J343" t="s">
        <v>16</v>
      </c>
      <c r="K343">
        <v>0</v>
      </c>
      <c r="L343">
        <v>32</v>
      </c>
      <c r="M343">
        <v>45</v>
      </c>
      <c r="N343" t="s">
        <v>17</v>
      </c>
      <c r="O343">
        <v>1524410592</v>
      </c>
      <c r="P343">
        <v>266660649</v>
      </c>
      <c r="Q343" s="1">
        <v>43420</v>
      </c>
      <c r="R343" s="1">
        <v>43424</v>
      </c>
      <c r="S343" t="s">
        <v>72</v>
      </c>
      <c r="T343" t="s">
        <v>19</v>
      </c>
      <c r="U343" t="s">
        <v>19</v>
      </c>
    </row>
    <row r="344" spans="1:21" x14ac:dyDescent="0.2">
      <c r="A344" s="2">
        <v>1375893144</v>
      </c>
      <c r="B344" s="1">
        <v>43423</v>
      </c>
      <c r="C344" s="1" t="str">
        <f t="shared" si="15"/>
        <v>2018</v>
      </c>
      <c r="D344" s="1" t="str">
        <f t="shared" si="16"/>
        <v>November</v>
      </c>
      <c r="E344" s="1" t="str">
        <f t="shared" si="17"/>
        <v>Monday</v>
      </c>
      <c r="F344" t="s">
        <v>128</v>
      </c>
      <c r="G344" t="s">
        <v>234</v>
      </c>
      <c r="H344">
        <v>1</v>
      </c>
      <c r="I344">
        <v>40</v>
      </c>
      <c r="J344" t="s">
        <v>16</v>
      </c>
      <c r="K344">
        <v>0</v>
      </c>
      <c r="L344">
        <v>32</v>
      </c>
      <c r="M344">
        <v>40</v>
      </c>
      <c r="N344" t="s">
        <v>17</v>
      </c>
      <c r="O344">
        <v>1526214312</v>
      </c>
      <c r="P344">
        <v>646456534</v>
      </c>
      <c r="Q344" s="1">
        <v>43423</v>
      </c>
      <c r="R344" s="1">
        <v>43430</v>
      </c>
      <c r="S344" t="s">
        <v>24</v>
      </c>
      <c r="T344" t="s">
        <v>19</v>
      </c>
      <c r="U344" t="s">
        <v>19</v>
      </c>
    </row>
    <row r="345" spans="1:21" x14ac:dyDescent="0.2">
      <c r="A345" s="2">
        <v>1378104258</v>
      </c>
      <c r="B345" s="1">
        <v>43427</v>
      </c>
      <c r="C345" s="1" t="str">
        <f t="shared" si="15"/>
        <v>2018</v>
      </c>
      <c r="D345" s="1" t="str">
        <f t="shared" si="16"/>
        <v>November</v>
      </c>
      <c r="E345" s="1" t="str">
        <f t="shared" si="17"/>
        <v>Friday</v>
      </c>
      <c r="F345" t="s">
        <v>20</v>
      </c>
      <c r="G345" t="s">
        <v>228</v>
      </c>
      <c r="H345">
        <v>1</v>
      </c>
      <c r="I345">
        <v>9</v>
      </c>
      <c r="J345" t="s">
        <v>16</v>
      </c>
      <c r="K345">
        <v>0</v>
      </c>
      <c r="L345">
        <v>6.5</v>
      </c>
      <c r="M345">
        <v>9</v>
      </c>
      <c r="N345" t="s">
        <v>17</v>
      </c>
      <c r="O345">
        <v>1529248704</v>
      </c>
      <c r="P345">
        <v>247798425</v>
      </c>
      <c r="Q345" s="1">
        <v>43427</v>
      </c>
      <c r="R345" s="1">
        <v>43430</v>
      </c>
      <c r="T345" t="s">
        <v>26</v>
      </c>
      <c r="U345" t="s">
        <v>26</v>
      </c>
    </row>
    <row r="346" spans="1:21" x14ac:dyDescent="0.2">
      <c r="A346" s="2">
        <v>1379700236</v>
      </c>
      <c r="B346" s="1">
        <v>43429</v>
      </c>
      <c r="C346" s="1" t="str">
        <f t="shared" si="15"/>
        <v>2018</v>
      </c>
      <c r="D346" s="1" t="str">
        <f t="shared" si="16"/>
        <v>November</v>
      </c>
      <c r="E346" s="1" t="str">
        <f t="shared" si="17"/>
        <v>Sunday</v>
      </c>
      <c r="F346" t="s">
        <v>37</v>
      </c>
      <c r="G346" t="s">
        <v>228</v>
      </c>
      <c r="H346">
        <v>1</v>
      </c>
      <c r="I346">
        <v>10</v>
      </c>
      <c r="J346" t="s">
        <v>16</v>
      </c>
      <c r="K346">
        <v>0</v>
      </c>
      <c r="L346">
        <v>7.5</v>
      </c>
      <c r="M346">
        <v>10</v>
      </c>
      <c r="N346" t="s">
        <v>17</v>
      </c>
      <c r="O346">
        <v>1534024579</v>
      </c>
      <c r="P346">
        <v>248743085</v>
      </c>
      <c r="Q346" s="1">
        <v>43429</v>
      </c>
      <c r="R346" s="1">
        <v>43432</v>
      </c>
      <c r="S346" t="s">
        <v>25</v>
      </c>
      <c r="T346" t="s">
        <v>19</v>
      </c>
      <c r="U346" t="s">
        <v>19</v>
      </c>
    </row>
    <row r="347" spans="1:21" x14ac:dyDescent="0.2">
      <c r="A347" s="2">
        <v>1381997062</v>
      </c>
      <c r="B347" s="1">
        <v>43432</v>
      </c>
      <c r="C347" s="1" t="str">
        <f t="shared" si="15"/>
        <v>2018</v>
      </c>
      <c r="D347" s="1" t="str">
        <f t="shared" si="16"/>
        <v>November</v>
      </c>
      <c r="E347" s="1" t="str">
        <f t="shared" si="17"/>
        <v>Wednesday</v>
      </c>
      <c r="F347" t="s">
        <v>127</v>
      </c>
      <c r="G347" t="s">
        <v>234</v>
      </c>
      <c r="H347">
        <v>1</v>
      </c>
      <c r="I347">
        <v>45</v>
      </c>
      <c r="J347" t="s">
        <v>16</v>
      </c>
      <c r="K347">
        <v>0</v>
      </c>
      <c r="L347">
        <v>32</v>
      </c>
      <c r="M347">
        <v>45</v>
      </c>
      <c r="N347" t="s">
        <v>17</v>
      </c>
      <c r="O347">
        <v>1534466198</v>
      </c>
      <c r="P347">
        <v>266660649</v>
      </c>
      <c r="Q347" s="1">
        <v>43432</v>
      </c>
      <c r="R347" s="1">
        <v>43437</v>
      </c>
      <c r="S347" t="s">
        <v>18</v>
      </c>
      <c r="T347" t="s">
        <v>19</v>
      </c>
      <c r="U347" t="s">
        <v>19</v>
      </c>
    </row>
    <row r="348" spans="1:21" x14ac:dyDescent="0.2">
      <c r="A348" s="2">
        <v>1384850160</v>
      </c>
      <c r="B348" s="1">
        <v>43436</v>
      </c>
      <c r="C348" s="1" t="str">
        <f t="shared" si="15"/>
        <v>2018</v>
      </c>
      <c r="D348" s="1" t="str">
        <f t="shared" si="16"/>
        <v>December</v>
      </c>
      <c r="E348" s="1" t="str">
        <f t="shared" si="17"/>
        <v>Sunday</v>
      </c>
      <c r="F348" t="s">
        <v>81</v>
      </c>
      <c r="G348" t="s">
        <v>235</v>
      </c>
      <c r="H348">
        <v>1</v>
      </c>
      <c r="I348">
        <v>110</v>
      </c>
      <c r="J348" t="s">
        <v>16</v>
      </c>
      <c r="K348">
        <v>0</v>
      </c>
      <c r="L348">
        <v>60</v>
      </c>
      <c r="M348">
        <v>110</v>
      </c>
      <c r="N348" t="s">
        <v>17</v>
      </c>
      <c r="O348">
        <v>1538113140</v>
      </c>
      <c r="P348">
        <v>499764244</v>
      </c>
      <c r="Q348" s="1">
        <v>43436</v>
      </c>
      <c r="R348" s="1">
        <v>43445</v>
      </c>
      <c r="S348" t="s">
        <v>18</v>
      </c>
      <c r="T348" t="s">
        <v>19</v>
      </c>
      <c r="U348" t="s">
        <v>19</v>
      </c>
    </row>
    <row r="349" spans="1:21" x14ac:dyDescent="0.2">
      <c r="A349" s="2">
        <v>1386212900</v>
      </c>
      <c r="B349" s="1">
        <v>43438</v>
      </c>
      <c r="C349" s="1" t="str">
        <f t="shared" si="15"/>
        <v>2018</v>
      </c>
      <c r="D349" s="1" t="str">
        <f t="shared" si="16"/>
        <v>December</v>
      </c>
      <c r="E349" s="1" t="str">
        <f t="shared" si="17"/>
        <v>Tuesday</v>
      </c>
      <c r="F349" t="s">
        <v>20</v>
      </c>
      <c r="G349" t="s">
        <v>228</v>
      </c>
      <c r="H349">
        <v>1</v>
      </c>
      <c r="I349">
        <v>9.5</v>
      </c>
      <c r="J349" t="s">
        <v>16</v>
      </c>
      <c r="K349">
        <v>0</v>
      </c>
      <c r="L349">
        <v>7.5</v>
      </c>
      <c r="M349">
        <v>9.5</v>
      </c>
      <c r="N349" t="s">
        <v>17</v>
      </c>
      <c r="O349">
        <v>1542437713</v>
      </c>
      <c r="P349">
        <v>247798425</v>
      </c>
      <c r="Q349" s="1">
        <v>43438</v>
      </c>
      <c r="R349" s="1">
        <v>43441</v>
      </c>
      <c r="S349" t="s">
        <v>30</v>
      </c>
      <c r="T349" t="s">
        <v>19</v>
      </c>
      <c r="U349" t="s">
        <v>19</v>
      </c>
    </row>
    <row r="350" spans="1:21" x14ac:dyDescent="0.2">
      <c r="A350" s="2">
        <v>1385978938</v>
      </c>
      <c r="B350" s="1">
        <v>43438</v>
      </c>
      <c r="C350" s="1" t="str">
        <f t="shared" si="15"/>
        <v>2018</v>
      </c>
      <c r="D350" s="1" t="str">
        <f t="shared" si="16"/>
        <v>December</v>
      </c>
      <c r="E350" s="1" t="str">
        <f t="shared" si="17"/>
        <v>Tuesday</v>
      </c>
      <c r="F350" t="s">
        <v>20</v>
      </c>
      <c r="G350" t="s">
        <v>228</v>
      </c>
      <c r="H350">
        <v>1</v>
      </c>
      <c r="I350">
        <v>9.5</v>
      </c>
      <c r="J350" t="s">
        <v>16</v>
      </c>
      <c r="K350">
        <v>0</v>
      </c>
      <c r="L350">
        <v>8.5</v>
      </c>
      <c r="M350">
        <v>9.5</v>
      </c>
      <c r="N350" t="s">
        <v>17</v>
      </c>
      <c r="O350">
        <v>1542144127</v>
      </c>
      <c r="P350">
        <v>247798425</v>
      </c>
      <c r="Q350" s="1">
        <v>43438</v>
      </c>
      <c r="R350" s="1">
        <v>43441</v>
      </c>
      <c r="T350" t="s">
        <v>26</v>
      </c>
      <c r="U350" t="s">
        <v>26</v>
      </c>
    </row>
    <row r="351" spans="1:21" x14ac:dyDescent="0.2">
      <c r="A351" s="2">
        <v>1385978938</v>
      </c>
      <c r="B351" s="1">
        <v>43438</v>
      </c>
      <c r="C351" s="1" t="str">
        <f t="shared" si="15"/>
        <v>2018</v>
      </c>
      <c r="D351" s="1" t="str">
        <f t="shared" si="16"/>
        <v>December</v>
      </c>
      <c r="E351" s="1" t="str">
        <f t="shared" si="17"/>
        <v>Tuesday</v>
      </c>
      <c r="F351" t="s">
        <v>20</v>
      </c>
      <c r="G351" t="s">
        <v>228</v>
      </c>
      <c r="H351">
        <v>1</v>
      </c>
      <c r="I351">
        <v>10</v>
      </c>
      <c r="J351" t="s">
        <v>16</v>
      </c>
      <c r="K351">
        <v>0</v>
      </c>
      <c r="L351">
        <v>0</v>
      </c>
      <c r="M351">
        <v>10</v>
      </c>
      <c r="N351" t="s">
        <v>17</v>
      </c>
      <c r="O351">
        <v>1542144125</v>
      </c>
      <c r="P351">
        <v>247798425</v>
      </c>
      <c r="Q351" s="1">
        <v>43438</v>
      </c>
      <c r="R351" s="1">
        <v>43441</v>
      </c>
      <c r="T351" t="s">
        <v>26</v>
      </c>
      <c r="U351" t="s">
        <v>26</v>
      </c>
    </row>
    <row r="352" spans="1:21" x14ac:dyDescent="0.2">
      <c r="A352" s="2">
        <v>1396318525</v>
      </c>
      <c r="B352" s="1">
        <v>43441</v>
      </c>
      <c r="C352" s="1" t="str">
        <f t="shared" si="15"/>
        <v>2018</v>
      </c>
      <c r="D352" s="1" t="str">
        <f t="shared" si="16"/>
        <v>December</v>
      </c>
      <c r="E352" s="1" t="str">
        <f t="shared" si="17"/>
        <v>Friday</v>
      </c>
      <c r="F352" t="s">
        <v>123</v>
      </c>
      <c r="G352" t="s">
        <v>232</v>
      </c>
      <c r="H352">
        <v>1</v>
      </c>
      <c r="I352">
        <v>280</v>
      </c>
      <c r="J352" t="s">
        <v>16</v>
      </c>
      <c r="K352">
        <v>0</v>
      </c>
      <c r="L352">
        <v>140</v>
      </c>
      <c r="M352">
        <v>280</v>
      </c>
      <c r="N352" t="s">
        <v>17</v>
      </c>
      <c r="O352">
        <v>1542091566</v>
      </c>
      <c r="P352">
        <v>646067537</v>
      </c>
      <c r="Q352" s="1">
        <v>43441</v>
      </c>
      <c r="R352" s="1">
        <v>43446</v>
      </c>
      <c r="S352" t="s">
        <v>45</v>
      </c>
      <c r="T352" t="s">
        <v>19</v>
      </c>
      <c r="U352" t="s">
        <v>19</v>
      </c>
    </row>
    <row r="353" spans="1:21" x14ac:dyDescent="0.2">
      <c r="A353" s="2">
        <v>1388899000</v>
      </c>
      <c r="B353" s="1">
        <v>43442</v>
      </c>
      <c r="C353" s="1" t="str">
        <f t="shared" si="15"/>
        <v>2018</v>
      </c>
      <c r="D353" s="1" t="str">
        <f t="shared" si="16"/>
        <v>December</v>
      </c>
      <c r="E353" s="1" t="str">
        <f t="shared" si="17"/>
        <v>Saturday</v>
      </c>
      <c r="F353" t="s">
        <v>127</v>
      </c>
      <c r="G353" t="s">
        <v>234</v>
      </c>
      <c r="H353">
        <v>1</v>
      </c>
      <c r="I353">
        <v>45</v>
      </c>
      <c r="J353" t="s">
        <v>16</v>
      </c>
      <c r="K353">
        <v>0</v>
      </c>
      <c r="L353">
        <v>32</v>
      </c>
      <c r="M353">
        <v>45</v>
      </c>
      <c r="N353" t="s">
        <v>17</v>
      </c>
      <c r="O353">
        <v>1543254410</v>
      </c>
      <c r="P353">
        <v>266660649</v>
      </c>
      <c r="Q353" s="1">
        <v>43442</v>
      </c>
      <c r="R353" s="1">
        <v>43445</v>
      </c>
      <c r="S353" t="s">
        <v>83</v>
      </c>
      <c r="T353" t="s">
        <v>19</v>
      </c>
      <c r="U353" t="s">
        <v>19</v>
      </c>
    </row>
    <row r="354" spans="1:21" x14ac:dyDescent="0.2">
      <c r="A354" s="2">
        <v>1400430189</v>
      </c>
      <c r="B354" s="1">
        <v>43446</v>
      </c>
      <c r="C354" s="1" t="str">
        <f t="shared" si="15"/>
        <v>2018</v>
      </c>
      <c r="D354" s="1" t="str">
        <f t="shared" si="16"/>
        <v>December</v>
      </c>
      <c r="E354" s="1" t="str">
        <f t="shared" si="17"/>
        <v>Wednesday</v>
      </c>
      <c r="F354" t="s">
        <v>123</v>
      </c>
      <c r="G354" t="s">
        <v>232</v>
      </c>
      <c r="H354">
        <v>1</v>
      </c>
      <c r="I354">
        <v>280</v>
      </c>
      <c r="J354" t="s">
        <v>16</v>
      </c>
      <c r="K354">
        <v>0</v>
      </c>
      <c r="L354">
        <v>140</v>
      </c>
      <c r="M354">
        <v>280</v>
      </c>
      <c r="N354" t="s">
        <v>17</v>
      </c>
      <c r="O354">
        <v>1547243528</v>
      </c>
      <c r="P354">
        <v>646067537</v>
      </c>
      <c r="Q354" s="1">
        <v>43446</v>
      </c>
      <c r="R354" s="1">
        <v>43449</v>
      </c>
      <c r="S354" t="s">
        <v>34</v>
      </c>
      <c r="T354" t="s">
        <v>19</v>
      </c>
      <c r="U354" t="s">
        <v>19</v>
      </c>
    </row>
    <row r="355" spans="1:21" x14ac:dyDescent="0.2">
      <c r="A355" s="2">
        <v>1401652183</v>
      </c>
      <c r="B355" s="1">
        <v>43448</v>
      </c>
      <c r="C355" s="1" t="str">
        <f t="shared" si="15"/>
        <v>2018</v>
      </c>
      <c r="D355" s="1" t="str">
        <f t="shared" si="16"/>
        <v>December</v>
      </c>
      <c r="E355" s="1" t="str">
        <f t="shared" si="17"/>
        <v>Friday</v>
      </c>
      <c r="F355" t="s">
        <v>81</v>
      </c>
      <c r="G355" t="s">
        <v>235</v>
      </c>
      <c r="H355">
        <v>1</v>
      </c>
      <c r="I355">
        <v>110</v>
      </c>
      <c r="J355" t="s">
        <v>16</v>
      </c>
      <c r="K355">
        <v>0</v>
      </c>
      <c r="L355">
        <v>60</v>
      </c>
      <c r="M355">
        <v>110</v>
      </c>
      <c r="N355" t="s">
        <v>17</v>
      </c>
      <c r="O355">
        <v>1551306155</v>
      </c>
      <c r="P355">
        <v>499764244</v>
      </c>
      <c r="Q355" s="1">
        <v>43448</v>
      </c>
      <c r="R355" s="1">
        <v>43451</v>
      </c>
      <c r="S355" t="s">
        <v>61</v>
      </c>
      <c r="T355" t="s">
        <v>19</v>
      </c>
      <c r="U355" t="s">
        <v>19</v>
      </c>
    </row>
    <row r="356" spans="1:21" x14ac:dyDescent="0.2">
      <c r="A356" s="2">
        <v>1402739043</v>
      </c>
      <c r="B356" s="1">
        <v>43450</v>
      </c>
      <c r="C356" s="1" t="str">
        <f t="shared" si="15"/>
        <v>2018</v>
      </c>
      <c r="D356" s="1" t="str">
        <f t="shared" si="16"/>
        <v>December</v>
      </c>
      <c r="E356" s="1" t="str">
        <f t="shared" si="17"/>
        <v>Sunday</v>
      </c>
      <c r="F356" t="s">
        <v>103</v>
      </c>
      <c r="G356" t="s">
        <v>234</v>
      </c>
      <c r="H356">
        <v>1</v>
      </c>
      <c r="I356">
        <v>40</v>
      </c>
      <c r="J356" t="s">
        <v>16</v>
      </c>
      <c r="K356">
        <v>0</v>
      </c>
      <c r="L356">
        <v>15</v>
      </c>
      <c r="M356">
        <v>40</v>
      </c>
      <c r="N356" t="s">
        <v>17</v>
      </c>
      <c r="O356">
        <v>1550136026</v>
      </c>
      <c r="P356">
        <v>287975327</v>
      </c>
      <c r="Q356" s="1">
        <v>43450</v>
      </c>
      <c r="R356" s="1">
        <v>43454</v>
      </c>
      <c r="T356" t="s">
        <v>23</v>
      </c>
      <c r="U356" t="s">
        <v>247</v>
      </c>
    </row>
    <row r="357" spans="1:21" x14ac:dyDescent="0.2">
      <c r="A357" s="2">
        <v>1394165748</v>
      </c>
      <c r="B357" s="1">
        <v>43450</v>
      </c>
      <c r="C357" s="1" t="str">
        <f t="shared" si="15"/>
        <v>2018</v>
      </c>
      <c r="D357" s="1" t="str">
        <f t="shared" si="16"/>
        <v>December</v>
      </c>
      <c r="E357" s="1" t="str">
        <f t="shared" si="17"/>
        <v>Sunday</v>
      </c>
      <c r="F357" t="s">
        <v>126</v>
      </c>
      <c r="G357" t="s">
        <v>232</v>
      </c>
      <c r="H357">
        <v>1</v>
      </c>
      <c r="I357">
        <v>200</v>
      </c>
      <c r="J357" t="s">
        <v>16</v>
      </c>
      <c r="K357">
        <v>0</v>
      </c>
      <c r="L357">
        <v>100</v>
      </c>
      <c r="M357">
        <v>200</v>
      </c>
      <c r="N357" t="s">
        <v>17</v>
      </c>
      <c r="O357">
        <v>1552411547</v>
      </c>
      <c r="P357">
        <v>654034240</v>
      </c>
      <c r="Q357" s="1">
        <v>43450</v>
      </c>
      <c r="R357" s="1">
        <v>43458</v>
      </c>
      <c r="S357" t="s">
        <v>44</v>
      </c>
      <c r="T357" t="s">
        <v>19</v>
      </c>
      <c r="U357" t="s">
        <v>19</v>
      </c>
    </row>
    <row r="358" spans="1:21" x14ac:dyDescent="0.2">
      <c r="A358" s="2">
        <v>1403662263</v>
      </c>
      <c r="B358" s="1">
        <v>43452</v>
      </c>
      <c r="C358" s="1" t="str">
        <f t="shared" si="15"/>
        <v>2018</v>
      </c>
      <c r="D358" s="1" t="str">
        <f t="shared" si="16"/>
        <v>December</v>
      </c>
      <c r="E358" s="1" t="str">
        <f t="shared" si="17"/>
        <v>Tuesday</v>
      </c>
      <c r="F358" t="s">
        <v>86</v>
      </c>
      <c r="G358" t="s">
        <v>232</v>
      </c>
      <c r="H358">
        <v>1</v>
      </c>
      <c r="I358">
        <v>260</v>
      </c>
      <c r="J358" t="s">
        <v>16</v>
      </c>
      <c r="K358">
        <v>0</v>
      </c>
      <c r="L358">
        <v>140</v>
      </c>
      <c r="M358">
        <v>260</v>
      </c>
      <c r="N358" t="s">
        <v>17</v>
      </c>
      <c r="O358">
        <v>1553825521</v>
      </c>
      <c r="P358">
        <v>562699798</v>
      </c>
      <c r="Q358" s="1">
        <v>43452</v>
      </c>
      <c r="R358" s="1">
        <v>43461</v>
      </c>
      <c r="S358" t="s">
        <v>125</v>
      </c>
      <c r="T358" t="s">
        <v>19</v>
      </c>
      <c r="U358" t="s">
        <v>19</v>
      </c>
    </row>
    <row r="359" spans="1:21" x14ac:dyDescent="0.2">
      <c r="A359" s="2">
        <v>1404212807</v>
      </c>
      <c r="B359" s="1">
        <v>43453</v>
      </c>
      <c r="C359" s="1" t="str">
        <f t="shared" si="15"/>
        <v>2018</v>
      </c>
      <c r="D359" s="1" t="str">
        <f t="shared" si="16"/>
        <v>December</v>
      </c>
      <c r="E359" s="1" t="str">
        <f t="shared" si="17"/>
        <v>Wednesday</v>
      </c>
      <c r="F359" t="s">
        <v>20</v>
      </c>
      <c r="G359" t="s">
        <v>228</v>
      </c>
      <c r="H359">
        <v>1</v>
      </c>
      <c r="I359">
        <v>9</v>
      </c>
      <c r="J359" t="s">
        <v>16</v>
      </c>
      <c r="K359">
        <v>0</v>
      </c>
      <c r="L359">
        <v>7.5</v>
      </c>
      <c r="M359">
        <v>9</v>
      </c>
      <c r="N359" t="s">
        <v>17</v>
      </c>
      <c r="O359">
        <v>1554530669</v>
      </c>
      <c r="P359">
        <v>247798425</v>
      </c>
      <c r="Q359" s="1">
        <v>43453</v>
      </c>
      <c r="R359" s="1">
        <v>43454</v>
      </c>
      <c r="S359" t="s">
        <v>43</v>
      </c>
      <c r="T359" t="s">
        <v>19</v>
      </c>
      <c r="U359" t="s">
        <v>19</v>
      </c>
    </row>
    <row r="360" spans="1:21" x14ac:dyDescent="0.2">
      <c r="A360" s="2">
        <v>1396718502</v>
      </c>
      <c r="B360" s="1">
        <v>43455</v>
      </c>
      <c r="C360" s="1" t="str">
        <f t="shared" si="15"/>
        <v>2018</v>
      </c>
      <c r="D360" s="1" t="str">
        <f t="shared" si="16"/>
        <v>December</v>
      </c>
      <c r="E360" s="1" t="str">
        <f t="shared" si="17"/>
        <v>Friday</v>
      </c>
      <c r="F360" t="s">
        <v>20</v>
      </c>
      <c r="G360" t="s">
        <v>228</v>
      </c>
      <c r="H360">
        <v>1</v>
      </c>
      <c r="I360">
        <v>9</v>
      </c>
      <c r="J360" t="s">
        <v>16</v>
      </c>
      <c r="K360">
        <v>0</v>
      </c>
      <c r="L360">
        <v>9.5</v>
      </c>
      <c r="M360">
        <v>9</v>
      </c>
      <c r="N360" t="s">
        <v>17</v>
      </c>
      <c r="O360">
        <v>1555674287</v>
      </c>
      <c r="P360">
        <v>247798425</v>
      </c>
      <c r="Q360" s="1">
        <v>43455</v>
      </c>
      <c r="R360" s="1">
        <v>43458</v>
      </c>
      <c r="S360" t="s">
        <v>124</v>
      </c>
      <c r="T360" t="s">
        <v>19</v>
      </c>
      <c r="U360" t="s">
        <v>19</v>
      </c>
    </row>
    <row r="361" spans="1:21" x14ac:dyDescent="0.2">
      <c r="A361" s="2">
        <v>1396718502</v>
      </c>
      <c r="B361" s="1">
        <v>43455</v>
      </c>
      <c r="C361" s="1" t="str">
        <f t="shared" si="15"/>
        <v>2018</v>
      </c>
      <c r="D361" s="1" t="str">
        <f t="shared" si="16"/>
        <v>December</v>
      </c>
      <c r="E361" s="1" t="str">
        <f t="shared" si="17"/>
        <v>Friday</v>
      </c>
      <c r="F361" t="s">
        <v>40</v>
      </c>
      <c r="G361" t="s">
        <v>228</v>
      </c>
      <c r="H361">
        <v>1</v>
      </c>
      <c r="I361">
        <v>9</v>
      </c>
      <c r="J361" t="s">
        <v>16</v>
      </c>
      <c r="K361">
        <v>0</v>
      </c>
      <c r="L361">
        <v>0</v>
      </c>
      <c r="M361">
        <v>9</v>
      </c>
      <c r="N361" t="s">
        <v>17</v>
      </c>
      <c r="O361">
        <v>1553112462</v>
      </c>
      <c r="P361">
        <v>263694899</v>
      </c>
      <c r="Q361" s="1">
        <v>43455</v>
      </c>
      <c r="R361" s="1">
        <v>43458</v>
      </c>
      <c r="S361" t="s">
        <v>124</v>
      </c>
      <c r="T361" t="s">
        <v>19</v>
      </c>
      <c r="U361" t="s">
        <v>19</v>
      </c>
    </row>
    <row r="362" spans="1:21" x14ac:dyDescent="0.2">
      <c r="A362" s="2">
        <v>1397222078</v>
      </c>
      <c r="B362" s="1">
        <v>43457</v>
      </c>
      <c r="C362" s="1" t="str">
        <f t="shared" si="15"/>
        <v>2018</v>
      </c>
      <c r="D362" s="1" t="str">
        <f t="shared" si="16"/>
        <v>December</v>
      </c>
      <c r="E362" s="1" t="str">
        <f t="shared" si="17"/>
        <v>Sunday</v>
      </c>
      <c r="F362" t="s">
        <v>123</v>
      </c>
      <c r="G362" t="s">
        <v>232</v>
      </c>
      <c r="H362">
        <v>1</v>
      </c>
      <c r="I362">
        <v>300</v>
      </c>
      <c r="J362" t="s">
        <v>16</v>
      </c>
      <c r="K362">
        <v>0</v>
      </c>
      <c r="L362">
        <v>140</v>
      </c>
      <c r="M362">
        <v>300</v>
      </c>
      <c r="N362" t="s">
        <v>17</v>
      </c>
      <c r="O362">
        <v>1556344507</v>
      </c>
      <c r="P362">
        <v>646067537</v>
      </c>
      <c r="Q362" s="1">
        <v>43457</v>
      </c>
      <c r="R362" s="1">
        <v>43462</v>
      </c>
      <c r="S362" t="s">
        <v>66</v>
      </c>
      <c r="T362" t="s">
        <v>19</v>
      </c>
      <c r="U362" t="s">
        <v>19</v>
      </c>
    </row>
    <row r="363" spans="1:21" x14ac:dyDescent="0.2">
      <c r="A363" s="2">
        <v>1400360068</v>
      </c>
      <c r="B363" s="1">
        <v>43468</v>
      </c>
      <c r="C363" s="1" t="str">
        <f t="shared" si="15"/>
        <v>2019</v>
      </c>
      <c r="D363" s="1" t="str">
        <f t="shared" si="16"/>
        <v>January</v>
      </c>
      <c r="E363" s="1" t="str">
        <f t="shared" si="17"/>
        <v>Thursday</v>
      </c>
      <c r="F363" t="s">
        <v>81</v>
      </c>
      <c r="G363" t="s">
        <v>235</v>
      </c>
      <c r="H363">
        <v>1</v>
      </c>
      <c r="I363">
        <v>110</v>
      </c>
      <c r="J363" t="s">
        <v>16</v>
      </c>
      <c r="K363">
        <v>0</v>
      </c>
      <c r="L363">
        <v>30</v>
      </c>
      <c r="M363">
        <v>110</v>
      </c>
      <c r="N363" t="s">
        <v>17</v>
      </c>
      <c r="O363">
        <v>1560757179</v>
      </c>
      <c r="P363">
        <v>499764244</v>
      </c>
      <c r="Q363" s="1">
        <v>43468</v>
      </c>
      <c r="R363" s="1">
        <v>43472</v>
      </c>
      <c r="T363" t="s">
        <v>42</v>
      </c>
      <c r="U363" t="s">
        <v>247</v>
      </c>
    </row>
    <row r="364" spans="1:21" x14ac:dyDescent="0.2">
      <c r="A364" s="2">
        <v>1401754352</v>
      </c>
      <c r="B364" s="1">
        <v>43471</v>
      </c>
      <c r="C364" s="1" t="str">
        <f t="shared" si="15"/>
        <v>2019</v>
      </c>
      <c r="D364" s="1" t="str">
        <f t="shared" si="16"/>
        <v>January</v>
      </c>
      <c r="E364" s="1" t="str">
        <f t="shared" si="17"/>
        <v>Sunday</v>
      </c>
      <c r="F364" t="s">
        <v>87</v>
      </c>
      <c r="G364" t="s">
        <v>228</v>
      </c>
      <c r="H364">
        <v>1</v>
      </c>
      <c r="I364">
        <v>10</v>
      </c>
      <c r="J364" t="s">
        <v>16</v>
      </c>
      <c r="K364">
        <v>0</v>
      </c>
      <c r="L364">
        <v>7.5</v>
      </c>
      <c r="M364">
        <v>10</v>
      </c>
      <c r="N364" t="s">
        <v>17</v>
      </c>
      <c r="O364">
        <v>1562703319</v>
      </c>
      <c r="P364">
        <v>515449911</v>
      </c>
      <c r="Q364" s="1">
        <v>43471</v>
      </c>
      <c r="R364" s="1">
        <v>43473</v>
      </c>
      <c r="S364" t="s">
        <v>83</v>
      </c>
      <c r="T364" t="s">
        <v>19</v>
      </c>
      <c r="U364" t="s">
        <v>19</v>
      </c>
    </row>
    <row r="365" spans="1:21" x14ac:dyDescent="0.2">
      <c r="A365" s="2">
        <v>1409782287</v>
      </c>
      <c r="B365" s="1">
        <v>43471</v>
      </c>
      <c r="C365" s="1" t="str">
        <f t="shared" si="15"/>
        <v>2019</v>
      </c>
      <c r="D365" s="1" t="str">
        <f t="shared" si="16"/>
        <v>January</v>
      </c>
      <c r="E365" s="1" t="str">
        <f t="shared" si="17"/>
        <v>Sunday</v>
      </c>
      <c r="F365" t="s">
        <v>20</v>
      </c>
      <c r="G365" t="s">
        <v>228</v>
      </c>
      <c r="H365">
        <v>1</v>
      </c>
      <c r="I365">
        <v>9.5</v>
      </c>
      <c r="J365" t="s">
        <v>16</v>
      </c>
      <c r="K365">
        <v>0</v>
      </c>
      <c r="L365">
        <v>7.5</v>
      </c>
      <c r="M365">
        <v>9.5</v>
      </c>
      <c r="N365" t="s">
        <v>17</v>
      </c>
      <c r="O365">
        <v>1559598498</v>
      </c>
      <c r="P365">
        <v>247798425</v>
      </c>
      <c r="Q365" s="1">
        <v>43471</v>
      </c>
      <c r="R365" s="1">
        <v>43472</v>
      </c>
      <c r="S365" t="s">
        <v>24</v>
      </c>
      <c r="T365" t="s">
        <v>19</v>
      </c>
      <c r="U365" t="s">
        <v>19</v>
      </c>
    </row>
    <row r="366" spans="1:21" x14ac:dyDescent="0.2">
      <c r="A366" s="2">
        <v>1404764084</v>
      </c>
      <c r="B366" s="1">
        <v>43480</v>
      </c>
      <c r="C366" s="1" t="str">
        <f t="shared" si="15"/>
        <v>2019</v>
      </c>
      <c r="D366" s="1" t="str">
        <f t="shared" si="16"/>
        <v>January</v>
      </c>
      <c r="E366" s="1" t="str">
        <f t="shared" si="17"/>
        <v>Tuesday</v>
      </c>
      <c r="F366" t="s">
        <v>81</v>
      </c>
      <c r="G366" t="s">
        <v>235</v>
      </c>
      <c r="H366">
        <v>1</v>
      </c>
      <c r="I366">
        <v>110</v>
      </c>
      <c r="J366" t="s">
        <v>16</v>
      </c>
      <c r="K366">
        <v>0</v>
      </c>
      <c r="L366">
        <v>60</v>
      </c>
      <c r="M366">
        <v>110</v>
      </c>
      <c r="N366" t="s">
        <v>17</v>
      </c>
      <c r="O366">
        <v>1566939773</v>
      </c>
      <c r="P366">
        <v>499764244</v>
      </c>
      <c r="Q366" s="1">
        <v>43480</v>
      </c>
      <c r="R366" s="1">
        <v>43486</v>
      </c>
      <c r="S366" t="s">
        <v>36</v>
      </c>
      <c r="T366" t="s">
        <v>19</v>
      </c>
      <c r="U366" t="s">
        <v>19</v>
      </c>
    </row>
    <row r="367" spans="1:21" x14ac:dyDescent="0.2">
      <c r="A367" s="2">
        <v>1406443176</v>
      </c>
      <c r="B367" s="1">
        <v>43485</v>
      </c>
      <c r="C367" s="1" t="str">
        <f t="shared" si="15"/>
        <v>2019</v>
      </c>
      <c r="D367" s="1" t="str">
        <f t="shared" si="16"/>
        <v>January</v>
      </c>
      <c r="E367" s="1" t="str">
        <f t="shared" si="17"/>
        <v>Sunday</v>
      </c>
      <c r="F367" t="s">
        <v>37</v>
      </c>
      <c r="G367" t="s">
        <v>228</v>
      </c>
      <c r="H367">
        <v>1</v>
      </c>
      <c r="I367">
        <v>10.5</v>
      </c>
      <c r="J367" t="s">
        <v>16</v>
      </c>
      <c r="K367">
        <v>0</v>
      </c>
      <c r="L367">
        <v>7.5</v>
      </c>
      <c r="M367">
        <v>10.5</v>
      </c>
      <c r="N367" t="s">
        <v>17</v>
      </c>
      <c r="O367">
        <v>1569285289</v>
      </c>
      <c r="P367">
        <v>248743085</v>
      </c>
      <c r="Q367" s="1">
        <v>43485</v>
      </c>
      <c r="R367" s="1">
        <v>43488</v>
      </c>
      <c r="S367" t="s">
        <v>25</v>
      </c>
      <c r="T367" t="s">
        <v>19</v>
      </c>
      <c r="U367" t="s">
        <v>19</v>
      </c>
    </row>
    <row r="368" spans="1:21" x14ac:dyDescent="0.2">
      <c r="A368" s="2">
        <v>1407796308</v>
      </c>
      <c r="B368" s="1">
        <v>43488</v>
      </c>
      <c r="C368" s="1" t="str">
        <f t="shared" si="15"/>
        <v>2019</v>
      </c>
      <c r="D368" s="1" t="str">
        <f t="shared" si="16"/>
        <v>January</v>
      </c>
      <c r="E368" s="1" t="str">
        <f t="shared" si="17"/>
        <v>Wednesday</v>
      </c>
      <c r="F368" t="s">
        <v>20</v>
      </c>
      <c r="G368" t="s">
        <v>228</v>
      </c>
      <c r="H368">
        <v>1</v>
      </c>
      <c r="I368">
        <v>10.5</v>
      </c>
      <c r="J368" t="s">
        <v>16</v>
      </c>
      <c r="K368">
        <v>0</v>
      </c>
      <c r="L368">
        <v>7.5</v>
      </c>
      <c r="M368">
        <v>10.5</v>
      </c>
      <c r="N368" t="s">
        <v>17</v>
      </c>
      <c r="O368">
        <v>1568527392</v>
      </c>
      <c r="P368">
        <v>247798425</v>
      </c>
      <c r="Q368" s="1">
        <v>43488</v>
      </c>
      <c r="R368" s="1">
        <v>43489</v>
      </c>
      <c r="S368" t="s">
        <v>30</v>
      </c>
      <c r="T368" t="s">
        <v>19</v>
      </c>
      <c r="U368" t="s">
        <v>19</v>
      </c>
    </row>
    <row r="369" spans="1:21" x14ac:dyDescent="0.2">
      <c r="A369" s="2">
        <v>1408133724</v>
      </c>
      <c r="B369" s="1">
        <v>43489</v>
      </c>
      <c r="C369" s="1" t="str">
        <f t="shared" si="15"/>
        <v>2019</v>
      </c>
      <c r="D369" s="1" t="str">
        <f t="shared" si="16"/>
        <v>January</v>
      </c>
      <c r="E369" s="1" t="str">
        <f t="shared" si="17"/>
        <v>Thursday</v>
      </c>
      <c r="F369" t="s">
        <v>127</v>
      </c>
      <c r="G369" t="s">
        <v>234</v>
      </c>
      <c r="H369">
        <v>1</v>
      </c>
      <c r="I369">
        <v>45</v>
      </c>
      <c r="J369" t="s">
        <v>16</v>
      </c>
      <c r="K369">
        <v>0</v>
      </c>
      <c r="L369">
        <v>60</v>
      </c>
      <c r="M369">
        <v>45</v>
      </c>
      <c r="N369" t="s">
        <v>17</v>
      </c>
      <c r="O369">
        <v>1568997392</v>
      </c>
      <c r="P369">
        <v>266660649</v>
      </c>
      <c r="Q369" s="1">
        <v>43489</v>
      </c>
      <c r="R369" s="1">
        <v>43493</v>
      </c>
      <c r="S369" t="s">
        <v>32</v>
      </c>
      <c r="T369" t="s">
        <v>19</v>
      </c>
      <c r="U369" t="s">
        <v>19</v>
      </c>
    </row>
    <row r="370" spans="1:21" x14ac:dyDescent="0.2">
      <c r="A370" s="2">
        <v>1417428211</v>
      </c>
      <c r="B370" s="1">
        <v>43491</v>
      </c>
      <c r="C370" s="1" t="str">
        <f t="shared" si="15"/>
        <v>2019</v>
      </c>
      <c r="D370" s="1" t="str">
        <f t="shared" si="16"/>
        <v>January</v>
      </c>
      <c r="E370" s="1" t="str">
        <f t="shared" si="17"/>
        <v>Saturday</v>
      </c>
      <c r="F370" t="s">
        <v>46</v>
      </c>
      <c r="G370" t="s">
        <v>241</v>
      </c>
      <c r="H370">
        <v>1</v>
      </c>
      <c r="I370">
        <v>35</v>
      </c>
      <c r="J370" t="s">
        <v>16</v>
      </c>
      <c r="K370">
        <v>0</v>
      </c>
      <c r="L370">
        <v>10</v>
      </c>
      <c r="M370">
        <v>35</v>
      </c>
      <c r="N370" t="s">
        <v>17</v>
      </c>
      <c r="O370">
        <v>1570127198</v>
      </c>
      <c r="P370">
        <v>517585476</v>
      </c>
      <c r="Q370" s="1">
        <v>43491</v>
      </c>
      <c r="R370" s="1">
        <v>43495</v>
      </c>
      <c r="S370" t="s">
        <v>114</v>
      </c>
      <c r="T370" t="s">
        <v>19</v>
      </c>
      <c r="U370" t="s">
        <v>19</v>
      </c>
    </row>
    <row r="371" spans="1:21" x14ac:dyDescent="0.2">
      <c r="A371" s="2">
        <v>1417218223</v>
      </c>
      <c r="B371" s="1">
        <v>43491</v>
      </c>
      <c r="C371" s="1" t="str">
        <f t="shared" si="15"/>
        <v>2019</v>
      </c>
      <c r="D371" s="1" t="str">
        <f t="shared" si="16"/>
        <v>January</v>
      </c>
      <c r="E371" s="1" t="str">
        <f t="shared" si="17"/>
        <v>Saturday</v>
      </c>
      <c r="F371" t="s">
        <v>82</v>
      </c>
      <c r="G371" t="s">
        <v>228</v>
      </c>
      <c r="H371">
        <v>1</v>
      </c>
      <c r="I371">
        <v>9.5</v>
      </c>
      <c r="J371" t="s">
        <v>16</v>
      </c>
      <c r="K371">
        <v>0</v>
      </c>
      <c r="L371">
        <v>7.5</v>
      </c>
      <c r="M371">
        <v>9.5</v>
      </c>
      <c r="N371" t="s">
        <v>17</v>
      </c>
      <c r="O371">
        <v>1569842562</v>
      </c>
      <c r="P371">
        <v>540613568</v>
      </c>
      <c r="Q371" s="1">
        <v>43491</v>
      </c>
      <c r="R371" s="1">
        <v>43493</v>
      </c>
      <c r="S371" t="s">
        <v>55</v>
      </c>
      <c r="T371" t="s">
        <v>19</v>
      </c>
      <c r="U371" t="s">
        <v>19</v>
      </c>
    </row>
    <row r="372" spans="1:21" x14ac:dyDescent="0.2">
      <c r="A372" s="2">
        <v>1419107383</v>
      </c>
      <c r="B372" s="1">
        <v>43496</v>
      </c>
      <c r="C372" s="1" t="str">
        <f t="shared" si="15"/>
        <v>2019</v>
      </c>
      <c r="D372" s="1" t="str">
        <f t="shared" si="16"/>
        <v>January</v>
      </c>
      <c r="E372" s="1" t="str">
        <f t="shared" si="17"/>
        <v>Thursday</v>
      </c>
      <c r="F372" t="s">
        <v>127</v>
      </c>
      <c r="G372" t="s">
        <v>234</v>
      </c>
      <c r="H372">
        <v>1</v>
      </c>
      <c r="I372">
        <v>45</v>
      </c>
      <c r="J372" t="s">
        <v>16</v>
      </c>
      <c r="K372">
        <v>0</v>
      </c>
      <c r="L372">
        <v>43</v>
      </c>
      <c r="M372">
        <v>45</v>
      </c>
      <c r="N372" t="s">
        <v>17</v>
      </c>
      <c r="O372">
        <v>1572402538</v>
      </c>
      <c r="P372">
        <v>266660649</v>
      </c>
      <c r="Q372" s="1">
        <v>43496</v>
      </c>
      <c r="R372" s="1">
        <v>43500</v>
      </c>
      <c r="S372" t="s">
        <v>74</v>
      </c>
      <c r="T372" t="s">
        <v>19</v>
      </c>
      <c r="U372" t="s">
        <v>19</v>
      </c>
    </row>
    <row r="373" spans="1:21" x14ac:dyDescent="0.2">
      <c r="A373" s="2">
        <v>1419558135</v>
      </c>
      <c r="B373" s="1">
        <v>43497</v>
      </c>
      <c r="C373" s="1" t="str">
        <f t="shared" si="15"/>
        <v>2019</v>
      </c>
      <c r="D373" s="1" t="str">
        <f t="shared" si="16"/>
        <v>February</v>
      </c>
      <c r="E373" s="1" t="str">
        <f t="shared" si="17"/>
        <v>Friday</v>
      </c>
      <c r="F373" t="s">
        <v>123</v>
      </c>
      <c r="G373" t="s">
        <v>232</v>
      </c>
      <c r="H373">
        <v>1</v>
      </c>
      <c r="I373">
        <v>320</v>
      </c>
      <c r="J373" t="s">
        <v>16</v>
      </c>
      <c r="K373">
        <v>0</v>
      </c>
      <c r="L373">
        <v>140</v>
      </c>
      <c r="M373">
        <v>320</v>
      </c>
      <c r="N373" t="s">
        <v>17</v>
      </c>
      <c r="O373">
        <v>1573012270</v>
      </c>
      <c r="P373">
        <v>646067537</v>
      </c>
      <c r="Q373" s="1">
        <v>43497</v>
      </c>
      <c r="R373" s="1">
        <v>43501</v>
      </c>
      <c r="S373" t="s">
        <v>53</v>
      </c>
      <c r="T373" t="s">
        <v>19</v>
      </c>
      <c r="U373" t="s">
        <v>19</v>
      </c>
    </row>
    <row r="374" spans="1:21" x14ac:dyDescent="0.2">
      <c r="A374" s="2">
        <v>1411435290</v>
      </c>
      <c r="B374" s="1">
        <v>43498</v>
      </c>
      <c r="C374" s="1" t="str">
        <f t="shared" si="15"/>
        <v>2019</v>
      </c>
      <c r="D374" s="1" t="str">
        <f t="shared" si="16"/>
        <v>February</v>
      </c>
      <c r="E374" s="1" t="str">
        <f t="shared" si="17"/>
        <v>Saturday</v>
      </c>
      <c r="F374" t="s">
        <v>86</v>
      </c>
      <c r="G374" t="s">
        <v>232</v>
      </c>
      <c r="H374">
        <v>1</v>
      </c>
      <c r="I374">
        <v>230</v>
      </c>
      <c r="J374" t="s">
        <v>16</v>
      </c>
      <c r="K374">
        <v>0</v>
      </c>
      <c r="L374">
        <v>30</v>
      </c>
      <c r="M374">
        <v>230</v>
      </c>
      <c r="N374" t="s">
        <v>17</v>
      </c>
      <c r="O374">
        <v>1576238643</v>
      </c>
      <c r="P374">
        <v>487104831</v>
      </c>
      <c r="Q374" s="1">
        <v>43498</v>
      </c>
      <c r="R374" s="1">
        <v>43507</v>
      </c>
      <c r="T374" t="s">
        <v>23</v>
      </c>
      <c r="U374" t="s">
        <v>247</v>
      </c>
    </row>
    <row r="375" spans="1:21" x14ac:dyDescent="0.2">
      <c r="A375" s="2">
        <v>1421261957</v>
      </c>
      <c r="B375" s="1">
        <v>43501</v>
      </c>
      <c r="C375" s="1" t="str">
        <f t="shared" si="15"/>
        <v>2019</v>
      </c>
      <c r="D375" s="1" t="str">
        <f t="shared" si="16"/>
        <v>February</v>
      </c>
      <c r="E375" s="1" t="str">
        <f t="shared" si="17"/>
        <v>Tuesday</v>
      </c>
      <c r="F375" t="s">
        <v>123</v>
      </c>
      <c r="G375" t="s">
        <v>232</v>
      </c>
      <c r="H375">
        <v>1</v>
      </c>
      <c r="I375">
        <v>320</v>
      </c>
      <c r="J375" t="s">
        <v>16</v>
      </c>
      <c r="K375">
        <v>0</v>
      </c>
      <c r="L375">
        <v>140</v>
      </c>
      <c r="M375">
        <v>320</v>
      </c>
      <c r="N375" t="s">
        <v>17</v>
      </c>
      <c r="O375">
        <v>1575307530</v>
      </c>
      <c r="P375">
        <v>646067537</v>
      </c>
      <c r="Q375" s="1">
        <v>43501</v>
      </c>
      <c r="R375" s="1">
        <v>43507</v>
      </c>
      <c r="S375" t="s">
        <v>24</v>
      </c>
      <c r="T375" t="s">
        <v>19</v>
      </c>
      <c r="U375" t="s">
        <v>19</v>
      </c>
    </row>
    <row r="376" spans="1:21" x14ac:dyDescent="0.2">
      <c r="A376" s="2">
        <v>1413341292</v>
      </c>
      <c r="B376" s="1">
        <v>43502</v>
      </c>
      <c r="C376" s="1" t="str">
        <f t="shared" si="15"/>
        <v>2019</v>
      </c>
      <c r="D376" s="1" t="str">
        <f t="shared" si="16"/>
        <v>February</v>
      </c>
      <c r="E376" s="1" t="str">
        <f t="shared" si="17"/>
        <v>Wednesday</v>
      </c>
      <c r="F376" t="s">
        <v>46</v>
      </c>
      <c r="G376" t="s">
        <v>241</v>
      </c>
      <c r="H376">
        <v>1</v>
      </c>
      <c r="I376">
        <v>30</v>
      </c>
      <c r="J376" t="s">
        <v>16</v>
      </c>
      <c r="K376">
        <v>0</v>
      </c>
      <c r="L376">
        <v>10</v>
      </c>
      <c r="M376">
        <v>30</v>
      </c>
      <c r="N376" t="s">
        <v>17</v>
      </c>
      <c r="O376">
        <v>1578830597</v>
      </c>
      <c r="P376">
        <v>517585476</v>
      </c>
      <c r="Q376" s="1">
        <v>43502</v>
      </c>
      <c r="R376" s="1">
        <v>43507</v>
      </c>
      <c r="S376" t="s">
        <v>59</v>
      </c>
      <c r="T376" t="s">
        <v>19</v>
      </c>
      <c r="U376" t="s">
        <v>19</v>
      </c>
    </row>
    <row r="377" spans="1:21" x14ac:dyDescent="0.2">
      <c r="A377" s="2">
        <v>1413245066</v>
      </c>
      <c r="B377" s="1">
        <v>43502</v>
      </c>
      <c r="C377" s="1" t="str">
        <f t="shared" si="15"/>
        <v>2019</v>
      </c>
      <c r="D377" s="1" t="str">
        <f t="shared" si="16"/>
        <v>February</v>
      </c>
      <c r="E377" s="1" t="str">
        <f t="shared" si="17"/>
        <v>Wednesday</v>
      </c>
      <c r="F377" t="s">
        <v>129</v>
      </c>
      <c r="G377" t="s">
        <v>236</v>
      </c>
      <c r="H377">
        <v>1</v>
      </c>
      <c r="I377">
        <v>140</v>
      </c>
      <c r="J377" t="s">
        <v>16</v>
      </c>
      <c r="K377">
        <v>0</v>
      </c>
      <c r="L377">
        <v>190</v>
      </c>
      <c r="M377">
        <v>140</v>
      </c>
      <c r="N377" t="s">
        <v>17</v>
      </c>
      <c r="O377">
        <v>1578702281</v>
      </c>
      <c r="P377">
        <v>591410347</v>
      </c>
      <c r="Q377" s="1">
        <v>43502</v>
      </c>
      <c r="R377" s="1">
        <v>43507</v>
      </c>
      <c r="S377" t="s">
        <v>34</v>
      </c>
      <c r="T377" t="s">
        <v>19</v>
      </c>
      <c r="U377" t="s">
        <v>19</v>
      </c>
    </row>
    <row r="378" spans="1:21" x14ac:dyDescent="0.2">
      <c r="A378" s="2">
        <v>1413245066</v>
      </c>
      <c r="B378" s="1">
        <v>43502</v>
      </c>
      <c r="C378" s="1" t="str">
        <f t="shared" si="15"/>
        <v>2019</v>
      </c>
      <c r="D378" s="1" t="str">
        <f t="shared" si="16"/>
        <v>February</v>
      </c>
      <c r="E378" s="1" t="str">
        <f t="shared" si="17"/>
        <v>Wednesday</v>
      </c>
      <c r="F378" t="s">
        <v>135</v>
      </c>
      <c r="G378" t="s">
        <v>232</v>
      </c>
      <c r="H378">
        <v>1</v>
      </c>
      <c r="I378">
        <v>220</v>
      </c>
      <c r="J378" t="s">
        <v>16</v>
      </c>
      <c r="K378">
        <v>0</v>
      </c>
      <c r="L378">
        <v>0</v>
      </c>
      <c r="M378">
        <v>220</v>
      </c>
      <c r="N378" t="s">
        <v>17</v>
      </c>
      <c r="O378">
        <v>1578702279</v>
      </c>
      <c r="P378">
        <v>271552444</v>
      </c>
      <c r="Q378" s="1">
        <v>43502</v>
      </c>
      <c r="R378" s="1">
        <v>43507</v>
      </c>
      <c r="S378" t="s">
        <v>34</v>
      </c>
      <c r="T378" t="s">
        <v>19</v>
      </c>
      <c r="U378" t="s">
        <v>19</v>
      </c>
    </row>
    <row r="379" spans="1:21" x14ac:dyDescent="0.2">
      <c r="A379" s="2">
        <v>1423850451</v>
      </c>
      <c r="B379" s="1">
        <v>43507</v>
      </c>
      <c r="C379" s="1" t="str">
        <f t="shared" si="15"/>
        <v>2019</v>
      </c>
      <c r="D379" s="1" t="str">
        <f t="shared" si="16"/>
        <v>February</v>
      </c>
      <c r="E379" s="1" t="str">
        <f t="shared" si="17"/>
        <v>Monday</v>
      </c>
      <c r="F379" t="s">
        <v>86</v>
      </c>
      <c r="G379" t="s">
        <v>232</v>
      </c>
      <c r="H379">
        <v>1</v>
      </c>
      <c r="I379">
        <v>260</v>
      </c>
      <c r="J379" t="s">
        <v>16</v>
      </c>
      <c r="K379">
        <v>0</v>
      </c>
      <c r="L379">
        <v>70</v>
      </c>
      <c r="M379">
        <v>260</v>
      </c>
      <c r="N379" t="s">
        <v>17</v>
      </c>
      <c r="O379">
        <v>1578793152</v>
      </c>
      <c r="P379">
        <v>562699798</v>
      </c>
      <c r="Q379" s="1">
        <v>43507</v>
      </c>
      <c r="R379" s="1">
        <v>43514</v>
      </c>
      <c r="T379" t="s">
        <v>164</v>
      </c>
      <c r="U379" t="s">
        <v>247</v>
      </c>
    </row>
    <row r="380" spans="1:21" x14ac:dyDescent="0.2">
      <c r="A380" s="2">
        <v>1428652147</v>
      </c>
      <c r="B380" s="1">
        <v>43520</v>
      </c>
      <c r="C380" s="1" t="str">
        <f t="shared" si="15"/>
        <v>2019</v>
      </c>
      <c r="D380" s="1" t="str">
        <f t="shared" si="16"/>
        <v>February</v>
      </c>
      <c r="E380" s="1" t="str">
        <f t="shared" si="17"/>
        <v>Sunday</v>
      </c>
      <c r="F380" t="s">
        <v>112</v>
      </c>
      <c r="G380" t="s">
        <v>229</v>
      </c>
      <c r="H380">
        <v>1</v>
      </c>
      <c r="I380">
        <v>13</v>
      </c>
      <c r="J380" t="s">
        <v>16</v>
      </c>
      <c r="K380">
        <v>0</v>
      </c>
      <c r="L380">
        <v>7.5</v>
      </c>
      <c r="M380">
        <v>13</v>
      </c>
      <c r="N380" t="s">
        <v>17</v>
      </c>
      <c r="O380">
        <v>1585423514</v>
      </c>
      <c r="P380">
        <v>237426408</v>
      </c>
      <c r="Q380" s="1">
        <v>43520</v>
      </c>
      <c r="R380" s="1">
        <v>43521</v>
      </c>
      <c r="S380" t="s">
        <v>59</v>
      </c>
      <c r="T380" t="s">
        <v>19</v>
      </c>
      <c r="U380" t="s">
        <v>19</v>
      </c>
    </row>
    <row r="381" spans="1:21" x14ac:dyDescent="0.2">
      <c r="A381" s="2">
        <v>1429743053</v>
      </c>
      <c r="B381" s="1">
        <v>43523</v>
      </c>
      <c r="C381" s="1" t="str">
        <f t="shared" si="15"/>
        <v>2019</v>
      </c>
      <c r="D381" s="1" t="str">
        <f t="shared" si="16"/>
        <v>February</v>
      </c>
      <c r="E381" s="1" t="str">
        <f t="shared" si="17"/>
        <v>Wednesday</v>
      </c>
      <c r="F381" t="s">
        <v>20</v>
      </c>
      <c r="G381" t="s">
        <v>228</v>
      </c>
      <c r="H381">
        <v>1</v>
      </c>
      <c r="I381">
        <v>9</v>
      </c>
      <c r="J381" t="s">
        <v>16</v>
      </c>
      <c r="K381">
        <v>0</v>
      </c>
      <c r="L381">
        <v>5</v>
      </c>
      <c r="M381">
        <v>9</v>
      </c>
      <c r="N381" t="s">
        <v>17</v>
      </c>
      <c r="O381">
        <v>1589670515</v>
      </c>
      <c r="P381">
        <v>247798425</v>
      </c>
      <c r="Q381" s="1">
        <v>43523</v>
      </c>
      <c r="R381" s="1">
        <v>43524</v>
      </c>
      <c r="T381" t="s">
        <v>23</v>
      </c>
      <c r="U381" t="s">
        <v>247</v>
      </c>
    </row>
    <row r="382" spans="1:21" x14ac:dyDescent="0.2">
      <c r="A382" s="2">
        <v>1422651348</v>
      </c>
      <c r="B382" s="1">
        <v>43527</v>
      </c>
      <c r="C382" s="1" t="str">
        <f t="shared" si="15"/>
        <v>2019</v>
      </c>
      <c r="D382" s="1" t="str">
        <f t="shared" si="16"/>
        <v>March</v>
      </c>
      <c r="E382" s="1" t="str">
        <f t="shared" si="17"/>
        <v>Sunday</v>
      </c>
      <c r="F382" t="s">
        <v>98</v>
      </c>
      <c r="G382" t="s">
        <v>234</v>
      </c>
      <c r="H382">
        <v>1</v>
      </c>
      <c r="I382">
        <v>60</v>
      </c>
      <c r="J382" t="s">
        <v>16</v>
      </c>
      <c r="K382">
        <v>0</v>
      </c>
      <c r="L382">
        <v>65</v>
      </c>
      <c r="M382">
        <v>60</v>
      </c>
      <c r="N382" t="s">
        <v>17</v>
      </c>
      <c r="O382">
        <v>1591956621</v>
      </c>
      <c r="P382">
        <v>286853857</v>
      </c>
      <c r="Q382" s="1">
        <v>43527</v>
      </c>
      <c r="R382" s="1">
        <v>43530</v>
      </c>
      <c r="S382" t="s">
        <v>43</v>
      </c>
      <c r="T382" t="s">
        <v>19</v>
      </c>
      <c r="U382" t="s">
        <v>19</v>
      </c>
    </row>
    <row r="383" spans="1:21" x14ac:dyDescent="0.2">
      <c r="A383" s="2">
        <v>1432209287</v>
      </c>
      <c r="B383" s="1">
        <v>43529</v>
      </c>
      <c r="C383" s="1" t="str">
        <f t="shared" si="15"/>
        <v>2019</v>
      </c>
      <c r="D383" s="1" t="str">
        <f t="shared" si="16"/>
        <v>March</v>
      </c>
      <c r="E383" s="1" t="str">
        <f t="shared" si="17"/>
        <v>Tuesday</v>
      </c>
      <c r="F383" t="s">
        <v>112</v>
      </c>
      <c r="G383" t="s">
        <v>229</v>
      </c>
      <c r="H383">
        <v>1</v>
      </c>
      <c r="I383">
        <v>13</v>
      </c>
      <c r="J383" t="s">
        <v>16</v>
      </c>
      <c r="K383">
        <v>0</v>
      </c>
      <c r="L383">
        <v>9.9</v>
      </c>
      <c r="M383">
        <v>13</v>
      </c>
      <c r="N383" t="s">
        <v>17</v>
      </c>
      <c r="O383">
        <v>1590293846</v>
      </c>
      <c r="P383">
        <v>237426408</v>
      </c>
      <c r="Q383" s="1">
        <v>43529</v>
      </c>
      <c r="R383" s="1">
        <v>43530</v>
      </c>
      <c r="T383" t="s">
        <v>163</v>
      </c>
      <c r="U383" t="s">
        <v>231</v>
      </c>
    </row>
    <row r="384" spans="1:21" x14ac:dyDescent="0.2">
      <c r="A384" s="2">
        <v>1433133403</v>
      </c>
      <c r="B384" s="1">
        <v>43531</v>
      </c>
      <c r="C384" s="1" t="str">
        <f t="shared" si="15"/>
        <v>2019</v>
      </c>
      <c r="D384" s="1" t="str">
        <f t="shared" si="16"/>
        <v>March</v>
      </c>
      <c r="E384" s="1" t="str">
        <f t="shared" si="17"/>
        <v>Thursday</v>
      </c>
      <c r="F384" t="s">
        <v>86</v>
      </c>
      <c r="G384" t="s">
        <v>232</v>
      </c>
      <c r="H384">
        <v>1</v>
      </c>
      <c r="I384">
        <v>250</v>
      </c>
      <c r="J384" t="s">
        <v>16</v>
      </c>
      <c r="K384">
        <v>0</v>
      </c>
      <c r="L384">
        <v>110</v>
      </c>
      <c r="M384">
        <v>250</v>
      </c>
      <c r="N384" t="s">
        <v>17</v>
      </c>
      <c r="O384">
        <v>1591558334</v>
      </c>
      <c r="P384">
        <v>688159577</v>
      </c>
      <c r="Q384" s="1">
        <v>43531</v>
      </c>
      <c r="R384" s="1">
        <v>43546</v>
      </c>
      <c r="S384" t="s">
        <v>25</v>
      </c>
      <c r="T384" t="s">
        <v>19</v>
      </c>
      <c r="U384" t="s">
        <v>19</v>
      </c>
    </row>
    <row r="385" spans="1:21" x14ac:dyDescent="0.2">
      <c r="A385" s="2">
        <v>1425492984</v>
      </c>
      <c r="B385" s="1">
        <v>43534</v>
      </c>
      <c r="C385" s="1" t="str">
        <f t="shared" si="15"/>
        <v>2019</v>
      </c>
      <c r="D385" s="1" t="str">
        <f t="shared" si="16"/>
        <v>March</v>
      </c>
      <c r="E385" s="1" t="str">
        <f t="shared" si="17"/>
        <v>Sunday</v>
      </c>
      <c r="F385" t="s">
        <v>81</v>
      </c>
      <c r="G385" t="s">
        <v>235</v>
      </c>
      <c r="H385">
        <v>1</v>
      </c>
      <c r="I385">
        <v>110</v>
      </c>
      <c r="J385" t="s">
        <v>16</v>
      </c>
      <c r="K385">
        <v>0</v>
      </c>
      <c r="L385">
        <v>30</v>
      </c>
      <c r="M385">
        <v>110</v>
      </c>
      <c r="N385" t="s">
        <v>17</v>
      </c>
      <c r="O385">
        <v>1593120120</v>
      </c>
      <c r="P385">
        <v>499764244</v>
      </c>
      <c r="Q385" s="1">
        <v>43534</v>
      </c>
      <c r="R385" s="1">
        <v>43545</v>
      </c>
      <c r="T385" t="s">
        <v>42</v>
      </c>
      <c r="U385" t="s">
        <v>247</v>
      </c>
    </row>
    <row r="386" spans="1:21" x14ac:dyDescent="0.2">
      <c r="A386" s="2">
        <v>1426239726</v>
      </c>
      <c r="B386" s="1">
        <v>43535</v>
      </c>
      <c r="C386" s="1" t="str">
        <f t="shared" ref="C386:C449" si="18">TEXT(B386,"YYYY")</f>
        <v>2019</v>
      </c>
      <c r="D386" s="1" t="str">
        <f t="shared" ref="D386:D449" si="19">TEXT(B386,"MMMM")</f>
        <v>March</v>
      </c>
      <c r="E386" s="1" t="str">
        <f t="shared" ref="E386:E449" si="20">TEXT(B386,"DDDD")</f>
        <v>Monday</v>
      </c>
      <c r="F386" t="s">
        <v>86</v>
      </c>
      <c r="G386" t="s">
        <v>232</v>
      </c>
      <c r="H386">
        <v>1</v>
      </c>
      <c r="I386">
        <v>260</v>
      </c>
      <c r="J386" t="s">
        <v>16</v>
      </c>
      <c r="K386">
        <v>0</v>
      </c>
      <c r="L386">
        <v>115</v>
      </c>
      <c r="M386">
        <v>260</v>
      </c>
      <c r="N386" t="s">
        <v>17</v>
      </c>
      <c r="O386">
        <v>1594154568</v>
      </c>
      <c r="P386">
        <v>562699798</v>
      </c>
      <c r="Q386" s="1">
        <v>43535</v>
      </c>
      <c r="R386" s="1">
        <v>43544</v>
      </c>
      <c r="T386" t="s">
        <v>39</v>
      </c>
      <c r="U386" t="s">
        <v>39</v>
      </c>
    </row>
    <row r="387" spans="1:21" x14ac:dyDescent="0.2">
      <c r="A387" s="2">
        <v>1425917528</v>
      </c>
      <c r="B387" s="1">
        <v>43535</v>
      </c>
      <c r="C387" s="1" t="str">
        <f t="shared" si="18"/>
        <v>2019</v>
      </c>
      <c r="D387" s="1" t="str">
        <f t="shared" si="19"/>
        <v>March</v>
      </c>
      <c r="E387" s="1" t="str">
        <f t="shared" si="20"/>
        <v>Monday</v>
      </c>
      <c r="F387" t="s">
        <v>86</v>
      </c>
      <c r="G387" t="s">
        <v>232</v>
      </c>
      <c r="H387">
        <v>1</v>
      </c>
      <c r="I387">
        <v>230</v>
      </c>
      <c r="J387" t="s">
        <v>16</v>
      </c>
      <c r="K387">
        <v>0</v>
      </c>
      <c r="L387">
        <v>110</v>
      </c>
      <c r="M387">
        <v>230</v>
      </c>
      <c r="N387" t="s">
        <v>17</v>
      </c>
      <c r="O387">
        <v>1596525097</v>
      </c>
      <c r="P387">
        <v>487104831</v>
      </c>
      <c r="Q387" s="1">
        <v>43535</v>
      </c>
      <c r="R387" s="1">
        <v>43546</v>
      </c>
      <c r="S387" t="s">
        <v>34</v>
      </c>
      <c r="T387" t="s">
        <v>19</v>
      </c>
      <c r="U387" t="s">
        <v>19</v>
      </c>
    </row>
    <row r="388" spans="1:21" x14ac:dyDescent="0.2">
      <c r="A388" s="2">
        <v>1435843307</v>
      </c>
      <c r="B388" s="1">
        <v>43538</v>
      </c>
      <c r="C388" s="1" t="str">
        <f t="shared" si="18"/>
        <v>2019</v>
      </c>
      <c r="D388" s="1" t="str">
        <f t="shared" si="19"/>
        <v>March</v>
      </c>
      <c r="E388" s="1" t="str">
        <f t="shared" si="20"/>
        <v>Thursday</v>
      </c>
      <c r="F388" t="s">
        <v>123</v>
      </c>
      <c r="G388" t="s">
        <v>232</v>
      </c>
      <c r="H388">
        <v>1</v>
      </c>
      <c r="I388">
        <v>320</v>
      </c>
      <c r="J388" t="s">
        <v>16</v>
      </c>
      <c r="K388">
        <v>0</v>
      </c>
      <c r="L388">
        <v>140</v>
      </c>
      <c r="M388">
        <v>320</v>
      </c>
      <c r="N388" t="s">
        <v>17</v>
      </c>
      <c r="O388">
        <v>1598106689</v>
      </c>
      <c r="P388">
        <v>646067537</v>
      </c>
      <c r="Q388" s="1">
        <v>43538</v>
      </c>
      <c r="R388" s="1">
        <v>43547</v>
      </c>
      <c r="S388" t="s">
        <v>24</v>
      </c>
      <c r="T388" t="s">
        <v>19</v>
      </c>
      <c r="U388" t="s">
        <v>19</v>
      </c>
    </row>
    <row r="389" spans="1:21" x14ac:dyDescent="0.2">
      <c r="A389" s="2">
        <v>1428352010</v>
      </c>
      <c r="B389" s="1">
        <v>43541</v>
      </c>
      <c r="C389" s="1" t="str">
        <f t="shared" si="18"/>
        <v>2019</v>
      </c>
      <c r="D389" s="1" t="str">
        <f t="shared" si="19"/>
        <v>March</v>
      </c>
      <c r="E389" s="1" t="str">
        <f t="shared" si="20"/>
        <v>Sunday</v>
      </c>
      <c r="F389" t="s">
        <v>81</v>
      </c>
      <c r="G389" t="s">
        <v>235</v>
      </c>
      <c r="H389">
        <v>1</v>
      </c>
      <c r="I389">
        <v>110</v>
      </c>
      <c r="J389" t="s">
        <v>16</v>
      </c>
      <c r="K389">
        <v>0</v>
      </c>
      <c r="L389">
        <v>85</v>
      </c>
      <c r="M389">
        <v>110</v>
      </c>
      <c r="N389" t="s">
        <v>17</v>
      </c>
      <c r="O389">
        <v>1599932285</v>
      </c>
      <c r="P389">
        <v>499764244</v>
      </c>
      <c r="Q389" s="1">
        <v>43541</v>
      </c>
      <c r="R389" s="1">
        <v>43544</v>
      </c>
      <c r="S389" t="s">
        <v>24</v>
      </c>
      <c r="T389" t="s">
        <v>19</v>
      </c>
      <c r="U389" t="s">
        <v>19</v>
      </c>
    </row>
    <row r="390" spans="1:21" x14ac:dyDescent="0.2">
      <c r="A390" s="2">
        <v>1441200987</v>
      </c>
      <c r="B390" s="1">
        <v>43551</v>
      </c>
      <c r="C390" s="1" t="str">
        <f t="shared" si="18"/>
        <v>2019</v>
      </c>
      <c r="D390" s="1" t="str">
        <f t="shared" si="19"/>
        <v>March</v>
      </c>
      <c r="E390" s="1" t="str">
        <f t="shared" si="20"/>
        <v>Wednesday</v>
      </c>
      <c r="F390" t="s">
        <v>81</v>
      </c>
      <c r="G390" t="s">
        <v>235</v>
      </c>
      <c r="H390">
        <v>1</v>
      </c>
      <c r="I390">
        <v>110</v>
      </c>
      <c r="J390" t="s">
        <v>16</v>
      </c>
      <c r="K390">
        <v>0</v>
      </c>
      <c r="L390">
        <v>20</v>
      </c>
      <c r="M390">
        <v>110</v>
      </c>
      <c r="N390" t="s">
        <v>17</v>
      </c>
      <c r="O390">
        <v>1605589877</v>
      </c>
      <c r="P390">
        <v>499764244</v>
      </c>
      <c r="Q390" s="1">
        <v>43551</v>
      </c>
      <c r="R390" s="1">
        <v>43556</v>
      </c>
      <c r="T390" t="s">
        <v>23</v>
      </c>
      <c r="U390" t="s">
        <v>247</v>
      </c>
    </row>
    <row r="391" spans="1:21" x14ac:dyDescent="0.2">
      <c r="A391" s="2">
        <v>1441589763</v>
      </c>
      <c r="B391" s="1">
        <v>43552</v>
      </c>
      <c r="C391" s="1" t="str">
        <f t="shared" si="18"/>
        <v>2019</v>
      </c>
      <c r="D391" s="1" t="str">
        <f t="shared" si="19"/>
        <v>March</v>
      </c>
      <c r="E391" s="1" t="str">
        <f t="shared" si="20"/>
        <v>Thursday</v>
      </c>
      <c r="F391" t="s">
        <v>46</v>
      </c>
      <c r="G391" t="s">
        <v>241</v>
      </c>
      <c r="H391">
        <v>1</v>
      </c>
      <c r="I391">
        <v>30</v>
      </c>
      <c r="J391" t="s">
        <v>16</v>
      </c>
      <c r="K391">
        <v>0</v>
      </c>
      <c r="L391">
        <v>8</v>
      </c>
      <c r="M391">
        <v>30</v>
      </c>
      <c r="N391" t="s">
        <v>17</v>
      </c>
      <c r="O391">
        <v>1603229758</v>
      </c>
      <c r="P391">
        <v>517585476</v>
      </c>
      <c r="Q391" s="1">
        <v>43552</v>
      </c>
      <c r="R391" s="1">
        <v>43553</v>
      </c>
      <c r="T391" t="s">
        <v>99</v>
      </c>
      <c r="U391" t="s">
        <v>247</v>
      </c>
    </row>
    <row r="392" spans="1:21" x14ac:dyDescent="0.2">
      <c r="A392" s="2">
        <v>1441967805</v>
      </c>
      <c r="B392" s="1">
        <v>43553</v>
      </c>
      <c r="C392" s="1" t="str">
        <f t="shared" si="18"/>
        <v>2019</v>
      </c>
      <c r="D392" s="1" t="str">
        <f t="shared" si="19"/>
        <v>March</v>
      </c>
      <c r="E392" s="1" t="str">
        <f t="shared" si="20"/>
        <v>Friday</v>
      </c>
      <c r="F392" t="s">
        <v>86</v>
      </c>
      <c r="G392" t="s">
        <v>232</v>
      </c>
      <c r="H392">
        <v>1</v>
      </c>
      <c r="I392">
        <v>245</v>
      </c>
      <c r="J392" t="s">
        <v>16</v>
      </c>
      <c r="K392">
        <v>0</v>
      </c>
      <c r="L392">
        <v>110</v>
      </c>
      <c r="M392">
        <v>245</v>
      </c>
      <c r="N392" t="s">
        <v>17</v>
      </c>
      <c r="O392">
        <v>1603756808</v>
      </c>
      <c r="P392">
        <v>487104831</v>
      </c>
      <c r="Q392" s="1">
        <v>43553</v>
      </c>
      <c r="R392" s="1">
        <v>43557</v>
      </c>
      <c r="S392" t="s">
        <v>24</v>
      </c>
      <c r="T392" t="s">
        <v>19</v>
      </c>
      <c r="U392" t="s">
        <v>19</v>
      </c>
    </row>
    <row r="393" spans="1:21" x14ac:dyDescent="0.2">
      <c r="A393" s="2">
        <v>1442821527</v>
      </c>
      <c r="B393" s="1">
        <v>43555</v>
      </c>
      <c r="C393" s="1" t="str">
        <f t="shared" si="18"/>
        <v>2019</v>
      </c>
      <c r="D393" s="1" t="str">
        <f t="shared" si="19"/>
        <v>March</v>
      </c>
      <c r="E393" s="1" t="str">
        <f t="shared" si="20"/>
        <v>Sunday</v>
      </c>
      <c r="F393" t="s">
        <v>123</v>
      </c>
      <c r="G393" t="s">
        <v>232</v>
      </c>
      <c r="H393">
        <v>1</v>
      </c>
      <c r="I393">
        <v>320</v>
      </c>
      <c r="J393" t="s">
        <v>16</v>
      </c>
      <c r="K393">
        <v>0</v>
      </c>
      <c r="L393">
        <v>140</v>
      </c>
      <c r="M393">
        <v>320</v>
      </c>
      <c r="N393" t="s">
        <v>17</v>
      </c>
      <c r="O393">
        <v>1604940548</v>
      </c>
      <c r="P393">
        <v>646067537</v>
      </c>
      <c r="Q393" s="1">
        <v>43555</v>
      </c>
      <c r="R393" s="1">
        <v>43563</v>
      </c>
      <c r="S393" t="s">
        <v>34</v>
      </c>
      <c r="T393" t="s">
        <v>19</v>
      </c>
      <c r="U393" t="s">
        <v>19</v>
      </c>
    </row>
    <row r="394" spans="1:21" x14ac:dyDescent="0.2">
      <c r="A394" s="2">
        <v>1443322789</v>
      </c>
      <c r="B394" s="1">
        <v>43556</v>
      </c>
      <c r="C394" s="1" t="str">
        <f t="shared" si="18"/>
        <v>2019</v>
      </c>
      <c r="D394" s="1" t="str">
        <f t="shared" si="19"/>
        <v>April</v>
      </c>
      <c r="E394" s="1" t="str">
        <f t="shared" si="20"/>
        <v>Monday</v>
      </c>
      <c r="F394" t="s">
        <v>135</v>
      </c>
      <c r="G394" t="s">
        <v>232</v>
      </c>
      <c r="H394">
        <v>1</v>
      </c>
      <c r="I394">
        <v>235</v>
      </c>
      <c r="J394" t="s">
        <v>16</v>
      </c>
      <c r="K394">
        <v>0</v>
      </c>
      <c r="L394">
        <v>110</v>
      </c>
      <c r="M394">
        <v>235</v>
      </c>
      <c r="N394" t="s">
        <v>17</v>
      </c>
      <c r="O394">
        <v>1605631796</v>
      </c>
      <c r="P394">
        <v>271552444</v>
      </c>
      <c r="Q394" s="1">
        <v>43556</v>
      </c>
      <c r="R394" s="1">
        <v>43563</v>
      </c>
      <c r="S394" t="s">
        <v>34</v>
      </c>
      <c r="T394" t="s">
        <v>19</v>
      </c>
      <c r="U394" t="s">
        <v>19</v>
      </c>
    </row>
    <row r="395" spans="1:21" x14ac:dyDescent="0.2">
      <c r="A395" s="2">
        <v>1435456424</v>
      </c>
      <c r="B395" s="1">
        <v>43559</v>
      </c>
      <c r="C395" s="1" t="str">
        <f t="shared" si="18"/>
        <v>2019</v>
      </c>
      <c r="D395" s="1" t="str">
        <f t="shared" si="19"/>
        <v>April</v>
      </c>
      <c r="E395" s="1" t="str">
        <f t="shared" si="20"/>
        <v>Thursday</v>
      </c>
      <c r="F395" t="s">
        <v>112</v>
      </c>
      <c r="G395" t="s">
        <v>229</v>
      </c>
      <c r="H395">
        <v>1</v>
      </c>
      <c r="I395">
        <v>13</v>
      </c>
      <c r="J395" t="s">
        <v>16</v>
      </c>
      <c r="K395">
        <v>0</v>
      </c>
      <c r="L395">
        <v>6.5</v>
      </c>
      <c r="M395">
        <v>13</v>
      </c>
      <c r="N395" t="s">
        <v>17</v>
      </c>
      <c r="O395">
        <v>1609883427</v>
      </c>
      <c r="P395">
        <v>237426408</v>
      </c>
      <c r="Q395" s="1">
        <v>43559</v>
      </c>
      <c r="R395" s="1">
        <v>43559</v>
      </c>
      <c r="T395" t="s">
        <v>26</v>
      </c>
      <c r="U395" t="s">
        <v>26</v>
      </c>
    </row>
    <row r="396" spans="1:21" x14ac:dyDescent="0.2">
      <c r="A396" s="2">
        <v>1452579367</v>
      </c>
      <c r="B396" s="1">
        <v>43580</v>
      </c>
      <c r="C396" s="1" t="str">
        <f t="shared" si="18"/>
        <v>2019</v>
      </c>
      <c r="D396" s="1" t="str">
        <f t="shared" si="19"/>
        <v>April</v>
      </c>
      <c r="E396" s="1" t="str">
        <f t="shared" si="20"/>
        <v>Thursday</v>
      </c>
      <c r="F396" t="s">
        <v>123</v>
      </c>
      <c r="G396" t="s">
        <v>232</v>
      </c>
      <c r="H396">
        <v>1</v>
      </c>
      <c r="I396">
        <v>320</v>
      </c>
      <c r="J396" t="s">
        <v>16</v>
      </c>
      <c r="K396">
        <v>0</v>
      </c>
      <c r="L396">
        <v>60</v>
      </c>
      <c r="M396">
        <v>320</v>
      </c>
      <c r="N396" t="s">
        <v>17</v>
      </c>
      <c r="O396">
        <v>1618366580</v>
      </c>
      <c r="P396">
        <v>646067537</v>
      </c>
      <c r="Q396" s="1">
        <v>43580</v>
      </c>
      <c r="R396" s="1">
        <v>43584</v>
      </c>
      <c r="T396" t="s">
        <v>26</v>
      </c>
      <c r="U396" t="s">
        <v>26</v>
      </c>
    </row>
    <row r="397" spans="1:21" x14ac:dyDescent="0.2">
      <c r="A397" s="2">
        <v>1445012438</v>
      </c>
      <c r="B397" s="1">
        <v>43583</v>
      </c>
      <c r="C397" s="1" t="str">
        <f t="shared" si="18"/>
        <v>2019</v>
      </c>
      <c r="D397" s="1" t="str">
        <f t="shared" si="19"/>
        <v>April</v>
      </c>
      <c r="E397" s="1" t="str">
        <f t="shared" si="20"/>
        <v>Sunday</v>
      </c>
      <c r="F397" t="s">
        <v>86</v>
      </c>
      <c r="G397" t="s">
        <v>232</v>
      </c>
      <c r="H397">
        <v>1</v>
      </c>
      <c r="I397">
        <v>260</v>
      </c>
      <c r="J397" t="s">
        <v>16</v>
      </c>
      <c r="K397">
        <v>0</v>
      </c>
      <c r="L397">
        <v>60</v>
      </c>
      <c r="M397">
        <v>260</v>
      </c>
      <c r="N397" t="s">
        <v>17</v>
      </c>
      <c r="O397">
        <v>1620070246</v>
      </c>
      <c r="P397">
        <v>562699798</v>
      </c>
      <c r="Q397" s="1">
        <v>43583</v>
      </c>
      <c r="R397" s="1">
        <v>43588</v>
      </c>
      <c r="T397" t="s">
        <v>26</v>
      </c>
      <c r="U397" t="s">
        <v>26</v>
      </c>
    </row>
    <row r="398" spans="1:21" x14ac:dyDescent="0.2">
      <c r="A398" s="2">
        <v>1455213455</v>
      </c>
      <c r="B398" s="1">
        <v>43586</v>
      </c>
      <c r="C398" s="1" t="str">
        <f t="shared" si="18"/>
        <v>2019</v>
      </c>
      <c r="D398" s="1" t="str">
        <f t="shared" si="19"/>
        <v>May</v>
      </c>
      <c r="E398" s="1" t="str">
        <f t="shared" si="20"/>
        <v>Wednesday</v>
      </c>
      <c r="F398" t="s">
        <v>46</v>
      </c>
      <c r="G398" t="s">
        <v>241</v>
      </c>
      <c r="H398">
        <v>1</v>
      </c>
      <c r="I398">
        <v>30</v>
      </c>
      <c r="J398" t="s">
        <v>16</v>
      </c>
      <c r="K398">
        <v>0</v>
      </c>
      <c r="L398">
        <v>8</v>
      </c>
      <c r="M398">
        <v>30</v>
      </c>
      <c r="N398" t="s">
        <v>17</v>
      </c>
      <c r="O398">
        <v>1624991107</v>
      </c>
      <c r="P398">
        <v>271316451</v>
      </c>
      <c r="Q398" s="1">
        <v>43586</v>
      </c>
      <c r="R398" s="1">
        <v>43587</v>
      </c>
      <c r="T398" t="s">
        <v>130</v>
      </c>
      <c r="U398" t="s">
        <v>247</v>
      </c>
    </row>
    <row r="399" spans="1:21" x14ac:dyDescent="0.2">
      <c r="A399" s="2">
        <v>1447506730</v>
      </c>
      <c r="B399" s="1">
        <v>43588</v>
      </c>
      <c r="C399" s="1" t="str">
        <f t="shared" si="18"/>
        <v>2019</v>
      </c>
      <c r="D399" s="1" t="str">
        <f t="shared" si="19"/>
        <v>May</v>
      </c>
      <c r="E399" s="1" t="str">
        <f t="shared" si="20"/>
        <v>Friday</v>
      </c>
      <c r="F399" t="s">
        <v>135</v>
      </c>
      <c r="G399" t="s">
        <v>232</v>
      </c>
      <c r="H399">
        <v>1</v>
      </c>
      <c r="I399">
        <v>330</v>
      </c>
      <c r="J399" t="s">
        <v>16</v>
      </c>
      <c r="K399">
        <v>0</v>
      </c>
      <c r="L399">
        <v>170</v>
      </c>
      <c r="M399">
        <v>330</v>
      </c>
      <c r="N399" t="s">
        <v>17</v>
      </c>
      <c r="O399">
        <v>1623402912</v>
      </c>
      <c r="P399">
        <v>684913484</v>
      </c>
      <c r="Q399" s="1">
        <v>43588</v>
      </c>
      <c r="R399" s="1">
        <v>43598</v>
      </c>
      <c r="S399" t="s">
        <v>34</v>
      </c>
      <c r="T399" t="s">
        <v>19</v>
      </c>
      <c r="U399" t="s">
        <v>19</v>
      </c>
    </row>
    <row r="400" spans="1:21" x14ac:dyDescent="0.2">
      <c r="A400" s="2">
        <v>1450052492</v>
      </c>
      <c r="B400" s="1">
        <v>43594</v>
      </c>
      <c r="C400" s="1" t="str">
        <f t="shared" si="18"/>
        <v>2019</v>
      </c>
      <c r="D400" s="1" t="str">
        <f t="shared" si="19"/>
        <v>May</v>
      </c>
      <c r="E400" s="1" t="str">
        <f t="shared" si="20"/>
        <v>Thursday</v>
      </c>
      <c r="F400" t="s">
        <v>135</v>
      </c>
      <c r="G400" t="s">
        <v>232</v>
      </c>
      <c r="H400">
        <v>1</v>
      </c>
      <c r="I400">
        <v>250</v>
      </c>
      <c r="J400" t="s">
        <v>16</v>
      </c>
      <c r="K400">
        <v>0</v>
      </c>
      <c r="L400">
        <v>110</v>
      </c>
      <c r="M400">
        <v>250</v>
      </c>
      <c r="N400" t="s">
        <v>17</v>
      </c>
      <c r="O400">
        <v>1626789740</v>
      </c>
      <c r="P400">
        <v>691088340</v>
      </c>
      <c r="Q400" s="1">
        <v>43594</v>
      </c>
      <c r="R400" s="1">
        <v>43599</v>
      </c>
      <c r="S400" t="s">
        <v>24</v>
      </c>
      <c r="T400" t="s">
        <v>19</v>
      </c>
      <c r="U400" t="s">
        <v>19</v>
      </c>
    </row>
    <row r="401" spans="1:21" x14ac:dyDescent="0.2">
      <c r="A401" s="2">
        <v>1458869349</v>
      </c>
      <c r="B401" s="1">
        <v>43594</v>
      </c>
      <c r="C401" s="1" t="str">
        <f t="shared" si="18"/>
        <v>2019</v>
      </c>
      <c r="D401" s="1" t="str">
        <f t="shared" si="19"/>
        <v>May</v>
      </c>
      <c r="E401" s="1" t="str">
        <f t="shared" si="20"/>
        <v>Thursday</v>
      </c>
      <c r="F401" t="s">
        <v>123</v>
      </c>
      <c r="G401" t="s">
        <v>232</v>
      </c>
      <c r="H401">
        <v>1</v>
      </c>
      <c r="I401">
        <v>320</v>
      </c>
      <c r="J401" t="s">
        <v>16</v>
      </c>
      <c r="K401">
        <v>0</v>
      </c>
      <c r="L401">
        <v>60</v>
      </c>
      <c r="M401">
        <v>320</v>
      </c>
      <c r="N401" t="s">
        <v>17</v>
      </c>
      <c r="O401">
        <v>1629942971</v>
      </c>
      <c r="P401">
        <v>646067537</v>
      </c>
      <c r="Q401" s="1">
        <v>43594</v>
      </c>
      <c r="R401" s="1">
        <v>43598</v>
      </c>
      <c r="T401" t="s">
        <v>26</v>
      </c>
      <c r="U401" t="s">
        <v>26</v>
      </c>
    </row>
    <row r="402" spans="1:21" x14ac:dyDescent="0.2">
      <c r="A402" s="2">
        <v>1459702693</v>
      </c>
      <c r="B402" s="1">
        <v>43596</v>
      </c>
      <c r="C402" s="1" t="str">
        <f t="shared" si="18"/>
        <v>2019</v>
      </c>
      <c r="D402" s="1" t="str">
        <f t="shared" si="19"/>
        <v>May</v>
      </c>
      <c r="E402" s="1" t="str">
        <f t="shared" si="20"/>
        <v>Saturday</v>
      </c>
      <c r="F402" t="s">
        <v>81</v>
      </c>
      <c r="G402" t="s">
        <v>235</v>
      </c>
      <c r="H402">
        <v>1</v>
      </c>
      <c r="I402">
        <v>110</v>
      </c>
      <c r="J402" t="s">
        <v>16</v>
      </c>
      <c r="K402">
        <v>0</v>
      </c>
      <c r="L402">
        <v>83</v>
      </c>
      <c r="M402">
        <v>110</v>
      </c>
      <c r="N402" t="s">
        <v>17</v>
      </c>
      <c r="O402">
        <v>1627777968</v>
      </c>
      <c r="P402">
        <v>499764244</v>
      </c>
      <c r="Q402" s="1">
        <v>43596</v>
      </c>
      <c r="R402" s="1">
        <v>43605</v>
      </c>
      <c r="T402" t="s">
        <v>28</v>
      </c>
      <c r="U402" t="s">
        <v>231</v>
      </c>
    </row>
    <row r="403" spans="1:21" x14ac:dyDescent="0.2">
      <c r="A403" s="2">
        <v>1459987371</v>
      </c>
      <c r="B403" s="1">
        <v>43597</v>
      </c>
      <c r="C403" s="1" t="str">
        <f t="shared" si="18"/>
        <v>2019</v>
      </c>
      <c r="D403" s="1" t="str">
        <f t="shared" si="19"/>
        <v>May</v>
      </c>
      <c r="E403" s="1" t="str">
        <f t="shared" si="20"/>
        <v>Sunday</v>
      </c>
      <c r="F403" t="s">
        <v>81</v>
      </c>
      <c r="G403" t="s">
        <v>235</v>
      </c>
      <c r="H403">
        <v>1</v>
      </c>
      <c r="I403">
        <v>110</v>
      </c>
      <c r="J403" t="s">
        <v>16</v>
      </c>
      <c r="K403">
        <v>0</v>
      </c>
      <c r="L403">
        <v>85</v>
      </c>
      <c r="M403">
        <v>110</v>
      </c>
      <c r="N403" t="s">
        <v>17</v>
      </c>
      <c r="O403">
        <v>1628155806</v>
      </c>
      <c r="P403">
        <v>499764244</v>
      </c>
      <c r="Q403" s="1">
        <v>43597</v>
      </c>
      <c r="R403" s="1">
        <v>43605</v>
      </c>
      <c r="S403" t="s">
        <v>44</v>
      </c>
      <c r="T403" t="s">
        <v>19</v>
      </c>
      <c r="U403" t="s">
        <v>19</v>
      </c>
    </row>
    <row r="404" spans="1:21" x14ac:dyDescent="0.2">
      <c r="A404" s="2">
        <v>1452001146</v>
      </c>
      <c r="B404" s="1">
        <v>43599</v>
      </c>
      <c r="C404" s="1" t="str">
        <f t="shared" si="18"/>
        <v>2019</v>
      </c>
      <c r="D404" s="1" t="str">
        <f t="shared" si="19"/>
        <v>May</v>
      </c>
      <c r="E404" s="1" t="str">
        <f t="shared" si="20"/>
        <v>Tuesday</v>
      </c>
      <c r="F404" t="s">
        <v>123</v>
      </c>
      <c r="G404" t="s">
        <v>232</v>
      </c>
      <c r="H404">
        <v>1</v>
      </c>
      <c r="I404">
        <v>320</v>
      </c>
      <c r="J404" t="s">
        <v>16</v>
      </c>
      <c r="K404">
        <v>0</v>
      </c>
      <c r="L404">
        <v>140</v>
      </c>
      <c r="M404">
        <v>320</v>
      </c>
      <c r="N404" t="s">
        <v>17</v>
      </c>
      <c r="O404">
        <v>1632776241</v>
      </c>
      <c r="P404">
        <v>646067537</v>
      </c>
      <c r="Q404" s="1">
        <v>43599</v>
      </c>
      <c r="R404" s="1">
        <v>43612</v>
      </c>
      <c r="S404" t="s">
        <v>162</v>
      </c>
      <c r="T404" t="s">
        <v>19</v>
      </c>
      <c r="U404" t="s">
        <v>19</v>
      </c>
    </row>
    <row r="405" spans="1:21" x14ac:dyDescent="0.2">
      <c r="A405" s="2">
        <v>1460931509</v>
      </c>
      <c r="B405" s="1">
        <v>43599</v>
      </c>
      <c r="C405" s="1" t="str">
        <f t="shared" si="18"/>
        <v>2019</v>
      </c>
      <c r="D405" s="1" t="str">
        <f t="shared" si="19"/>
        <v>May</v>
      </c>
      <c r="E405" s="1" t="str">
        <f t="shared" si="20"/>
        <v>Tuesday</v>
      </c>
      <c r="F405" t="s">
        <v>86</v>
      </c>
      <c r="G405" t="s">
        <v>232</v>
      </c>
      <c r="H405">
        <v>1</v>
      </c>
      <c r="I405">
        <v>245</v>
      </c>
      <c r="J405" t="s">
        <v>16</v>
      </c>
      <c r="K405">
        <v>0</v>
      </c>
      <c r="L405">
        <v>55</v>
      </c>
      <c r="M405">
        <v>245</v>
      </c>
      <c r="N405" t="s">
        <v>17</v>
      </c>
      <c r="O405">
        <v>1632770987</v>
      </c>
      <c r="P405">
        <v>487104831</v>
      </c>
      <c r="Q405" s="1">
        <v>43599</v>
      </c>
      <c r="R405" s="1">
        <v>43605</v>
      </c>
      <c r="T405" t="s">
        <v>42</v>
      </c>
      <c r="U405" t="s">
        <v>247</v>
      </c>
    </row>
    <row r="406" spans="1:21" x14ac:dyDescent="0.2">
      <c r="A406" s="2">
        <v>1452688798</v>
      </c>
      <c r="B406" s="1">
        <v>43601</v>
      </c>
      <c r="C406" s="1" t="str">
        <f t="shared" si="18"/>
        <v>2019</v>
      </c>
      <c r="D406" s="1" t="str">
        <f t="shared" si="19"/>
        <v>May</v>
      </c>
      <c r="E406" s="1" t="str">
        <f t="shared" si="20"/>
        <v>Thursday</v>
      </c>
      <c r="F406" t="s">
        <v>123</v>
      </c>
      <c r="G406" t="s">
        <v>232</v>
      </c>
      <c r="H406">
        <v>1</v>
      </c>
      <c r="I406">
        <v>320</v>
      </c>
      <c r="J406" t="s">
        <v>16</v>
      </c>
      <c r="K406">
        <v>0</v>
      </c>
      <c r="L406">
        <v>70</v>
      </c>
      <c r="M406">
        <v>320</v>
      </c>
      <c r="N406" t="s">
        <v>17</v>
      </c>
      <c r="O406">
        <v>1630353238</v>
      </c>
      <c r="P406">
        <v>646067537</v>
      </c>
      <c r="Q406" s="1">
        <v>43601</v>
      </c>
      <c r="R406" s="1">
        <v>43605</v>
      </c>
      <c r="T406" t="s">
        <v>42</v>
      </c>
      <c r="U406" t="s">
        <v>247</v>
      </c>
    </row>
    <row r="407" spans="1:21" x14ac:dyDescent="0.2">
      <c r="A407" s="2">
        <v>1454032674</v>
      </c>
      <c r="B407" s="1">
        <v>43604</v>
      </c>
      <c r="C407" s="1" t="str">
        <f t="shared" si="18"/>
        <v>2019</v>
      </c>
      <c r="D407" s="1" t="str">
        <f t="shared" si="19"/>
        <v>May</v>
      </c>
      <c r="E407" s="1" t="str">
        <f t="shared" si="20"/>
        <v>Sunday</v>
      </c>
      <c r="F407" t="s">
        <v>86</v>
      </c>
      <c r="G407" t="s">
        <v>232</v>
      </c>
      <c r="H407">
        <v>1</v>
      </c>
      <c r="I407">
        <v>245</v>
      </c>
      <c r="J407" t="s">
        <v>16</v>
      </c>
      <c r="K407">
        <v>0</v>
      </c>
      <c r="L407">
        <v>110</v>
      </c>
      <c r="M407">
        <v>245</v>
      </c>
      <c r="N407" t="s">
        <v>17</v>
      </c>
      <c r="O407">
        <v>1635591167</v>
      </c>
      <c r="P407">
        <v>487104831</v>
      </c>
      <c r="Q407" s="1">
        <v>43604</v>
      </c>
      <c r="R407" s="1">
        <v>43612</v>
      </c>
      <c r="S407" t="s">
        <v>24</v>
      </c>
      <c r="T407" t="s">
        <v>19</v>
      </c>
      <c r="U407" t="s">
        <v>19</v>
      </c>
    </row>
    <row r="408" spans="1:21" x14ac:dyDescent="0.2">
      <c r="A408" s="2">
        <v>1464957249</v>
      </c>
      <c r="B408" s="1">
        <v>43609</v>
      </c>
      <c r="C408" s="1" t="str">
        <f t="shared" si="18"/>
        <v>2019</v>
      </c>
      <c r="D408" s="1" t="str">
        <f t="shared" si="19"/>
        <v>May</v>
      </c>
      <c r="E408" s="1" t="str">
        <f t="shared" si="20"/>
        <v>Friday</v>
      </c>
      <c r="F408" t="s">
        <v>123</v>
      </c>
      <c r="G408" t="s">
        <v>232</v>
      </c>
      <c r="H408">
        <v>1</v>
      </c>
      <c r="I408">
        <v>350</v>
      </c>
      <c r="J408" t="s">
        <v>16</v>
      </c>
      <c r="K408">
        <v>0</v>
      </c>
      <c r="L408">
        <v>180</v>
      </c>
      <c r="M408">
        <v>350</v>
      </c>
      <c r="N408" t="s">
        <v>17</v>
      </c>
      <c r="O408">
        <v>1634827942</v>
      </c>
      <c r="P408">
        <v>694992630</v>
      </c>
      <c r="Q408" s="1">
        <v>43609</v>
      </c>
      <c r="R408" s="1">
        <v>43619</v>
      </c>
      <c r="S408" t="s">
        <v>34</v>
      </c>
      <c r="T408" t="s">
        <v>19</v>
      </c>
      <c r="U408" t="s">
        <v>19</v>
      </c>
    </row>
    <row r="409" spans="1:21" x14ac:dyDescent="0.2">
      <c r="A409" s="2">
        <v>1457555970</v>
      </c>
      <c r="B409" s="1">
        <v>43613</v>
      </c>
      <c r="C409" s="1" t="str">
        <f t="shared" si="18"/>
        <v>2019</v>
      </c>
      <c r="D409" s="1" t="str">
        <f t="shared" si="19"/>
        <v>May</v>
      </c>
      <c r="E409" s="1" t="str">
        <f t="shared" si="20"/>
        <v>Tuesday</v>
      </c>
      <c r="F409" t="s">
        <v>81</v>
      </c>
      <c r="G409" t="s">
        <v>235</v>
      </c>
      <c r="H409">
        <v>1</v>
      </c>
      <c r="I409">
        <v>110</v>
      </c>
      <c r="J409" t="s">
        <v>16</v>
      </c>
      <c r="K409">
        <v>0</v>
      </c>
      <c r="L409">
        <v>20</v>
      </c>
      <c r="M409">
        <v>110</v>
      </c>
      <c r="N409" t="s">
        <v>17</v>
      </c>
      <c r="O409">
        <v>1636982674</v>
      </c>
      <c r="P409">
        <v>499764244</v>
      </c>
      <c r="Q409" s="1">
        <v>43613</v>
      </c>
      <c r="R409" s="1">
        <v>43622</v>
      </c>
      <c r="T409" t="s">
        <v>23</v>
      </c>
      <c r="U409" t="s">
        <v>247</v>
      </c>
    </row>
    <row r="410" spans="1:21" x14ac:dyDescent="0.2">
      <c r="A410" s="2">
        <v>1468308415</v>
      </c>
      <c r="B410" s="1">
        <v>43617</v>
      </c>
      <c r="C410" s="1" t="str">
        <f t="shared" si="18"/>
        <v>2019</v>
      </c>
      <c r="D410" s="1" t="str">
        <f t="shared" si="19"/>
        <v>June</v>
      </c>
      <c r="E410" s="1" t="str">
        <f t="shared" si="20"/>
        <v>Saturday</v>
      </c>
      <c r="F410" t="s">
        <v>86</v>
      </c>
      <c r="G410" t="s">
        <v>232</v>
      </c>
      <c r="H410">
        <v>1</v>
      </c>
      <c r="I410">
        <v>260</v>
      </c>
      <c r="J410" t="s">
        <v>16</v>
      </c>
      <c r="K410">
        <v>0</v>
      </c>
      <c r="L410">
        <v>140</v>
      </c>
      <c r="M410">
        <v>260</v>
      </c>
      <c r="N410" t="s">
        <v>17</v>
      </c>
      <c r="O410">
        <v>1642916677</v>
      </c>
      <c r="P410">
        <v>562699798</v>
      </c>
      <c r="Q410" s="1">
        <v>43617</v>
      </c>
      <c r="R410" s="1">
        <v>43622</v>
      </c>
      <c r="S410" t="s">
        <v>115</v>
      </c>
      <c r="T410" t="s">
        <v>19</v>
      </c>
      <c r="U410" t="s">
        <v>19</v>
      </c>
    </row>
    <row r="411" spans="1:21" x14ac:dyDescent="0.2">
      <c r="A411" s="2">
        <v>1468493733</v>
      </c>
      <c r="B411" s="1">
        <v>43618</v>
      </c>
      <c r="C411" s="1" t="str">
        <f t="shared" si="18"/>
        <v>2019</v>
      </c>
      <c r="D411" s="1" t="str">
        <f t="shared" si="19"/>
        <v>June</v>
      </c>
      <c r="E411" s="1" t="str">
        <f t="shared" si="20"/>
        <v>Sunday</v>
      </c>
      <c r="F411" t="s">
        <v>123</v>
      </c>
      <c r="G411" t="s">
        <v>232</v>
      </c>
      <c r="H411">
        <v>1</v>
      </c>
      <c r="I411">
        <v>320</v>
      </c>
      <c r="J411" t="s">
        <v>16</v>
      </c>
      <c r="K411">
        <v>0</v>
      </c>
      <c r="L411">
        <v>140</v>
      </c>
      <c r="M411">
        <v>320</v>
      </c>
      <c r="N411" t="s">
        <v>17</v>
      </c>
      <c r="O411">
        <v>1639615244</v>
      </c>
      <c r="P411">
        <v>646067537</v>
      </c>
      <c r="Q411" s="1">
        <v>43618</v>
      </c>
      <c r="R411" s="1">
        <v>43623</v>
      </c>
      <c r="S411" t="s">
        <v>18</v>
      </c>
      <c r="T411" t="s">
        <v>19</v>
      </c>
      <c r="U411" t="s">
        <v>19</v>
      </c>
    </row>
    <row r="412" spans="1:21" x14ac:dyDescent="0.2">
      <c r="A412" s="2">
        <v>1468782861</v>
      </c>
      <c r="B412" s="1">
        <v>43619</v>
      </c>
      <c r="C412" s="1" t="str">
        <f t="shared" si="18"/>
        <v>2019</v>
      </c>
      <c r="D412" s="1" t="str">
        <f t="shared" si="19"/>
        <v>June</v>
      </c>
      <c r="E412" s="1" t="str">
        <f t="shared" si="20"/>
        <v>Monday</v>
      </c>
      <c r="F412" t="s">
        <v>135</v>
      </c>
      <c r="G412" t="s">
        <v>232</v>
      </c>
      <c r="H412">
        <v>1</v>
      </c>
      <c r="I412">
        <v>220</v>
      </c>
      <c r="J412" t="s">
        <v>16</v>
      </c>
      <c r="K412">
        <v>0</v>
      </c>
      <c r="L412">
        <v>30</v>
      </c>
      <c r="M412">
        <v>220</v>
      </c>
      <c r="N412" t="s">
        <v>17</v>
      </c>
      <c r="O412">
        <v>1643559309</v>
      </c>
      <c r="P412">
        <v>271552444</v>
      </c>
      <c r="Q412" s="1">
        <v>43619</v>
      </c>
      <c r="R412" s="1">
        <v>43626</v>
      </c>
      <c r="T412" t="s">
        <v>23</v>
      </c>
      <c r="U412" t="s">
        <v>247</v>
      </c>
    </row>
    <row r="413" spans="1:21" x14ac:dyDescent="0.2">
      <c r="A413" s="2">
        <v>1460758926</v>
      </c>
      <c r="B413" s="1">
        <v>43621</v>
      </c>
      <c r="C413" s="1" t="str">
        <f t="shared" si="18"/>
        <v>2019</v>
      </c>
      <c r="D413" s="1" t="str">
        <f t="shared" si="19"/>
        <v>June</v>
      </c>
      <c r="E413" s="1" t="str">
        <f t="shared" si="20"/>
        <v>Wednesday</v>
      </c>
      <c r="F413" t="s">
        <v>46</v>
      </c>
      <c r="G413" t="s">
        <v>241</v>
      </c>
      <c r="H413">
        <v>1</v>
      </c>
      <c r="I413">
        <v>25</v>
      </c>
      <c r="J413" t="s">
        <v>16</v>
      </c>
      <c r="K413">
        <v>0</v>
      </c>
      <c r="L413">
        <v>8</v>
      </c>
      <c r="M413">
        <v>25</v>
      </c>
      <c r="N413" t="s">
        <v>17</v>
      </c>
      <c r="O413">
        <v>1644864291</v>
      </c>
      <c r="P413">
        <v>517585476</v>
      </c>
      <c r="Q413" s="1">
        <v>43621</v>
      </c>
      <c r="R413" s="1">
        <v>43622</v>
      </c>
      <c r="T413" t="s">
        <v>42</v>
      </c>
      <c r="U413" t="s">
        <v>247</v>
      </c>
    </row>
    <row r="414" spans="1:21" x14ac:dyDescent="0.2">
      <c r="A414" s="2">
        <v>1461678372</v>
      </c>
      <c r="B414" s="1">
        <v>43623</v>
      </c>
      <c r="C414" s="1" t="str">
        <f t="shared" si="18"/>
        <v>2019</v>
      </c>
      <c r="D414" s="1" t="str">
        <f t="shared" si="19"/>
        <v>June</v>
      </c>
      <c r="E414" s="1" t="str">
        <f t="shared" si="20"/>
        <v>Friday</v>
      </c>
      <c r="F414" t="s">
        <v>81</v>
      </c>
      <c r="G414" t="s">
        <v>235</v>
      </c>
      <c r="H414">
        <v>1</v>
      </c>
      <c r="I414">
        <v>110</v>
      </c>
      <c r="J414" t="s">
        <v>16</v>
      </c>
      <c r="K414">
        <v>0</v>
      </c>
      <c r="L414">
        <v>85</v>
      </c>
      <c r="M414">
        <v>110</v>
      </c>
      <c r="N414" t="s">
        <v>17</v>
      </c>
      <c r="O414">
        <v>1646107811</v>
      </c>
      <c r="P414">
        <v>499764244</v>
      </c>
      <c r="Q414" s="1">
        <v>43623</v>
      </c>
      <c r="R414" s="1">
        <v>43626</v>
      </c>
      <c r="S414" t="s">
        <v>24</v>
      </c>
      <c r="T414" t="s">
        <v>19</v>
      </c>
      <c r="U414" t="s">
        <v>19</v>
      </c>
    </row>
    <row r="415" spans="1:21" x14ac:dyDescent="0.2">
      <c r="A415" s="2">
        <v>1472375269</v>
      </c>
      <c r="B415" s="1">
        <v>43627</v>
      </c>
      <c r="C415" s="1" t="str">
        <f t="shared" si="18"/>
        <v>2019</v>
      </c>
      <c r="D415" s="1" t="str">
        <f t="shared" si="19"/>
        <v>June</v>
      </c>
      <c r="E415" s="1" t="str">
        <f t="shared" si="20"/>
        <v>Tuesday</v>
      </c>
      <c r="F415" t="s">
        <v>129</v>
      </c>
      <c r="G415" t="s">
        <v>236</v>
      </c>
      <c r="H415">
        <v>1</v>
      </c>
      <c r="I415">
        <v>155</v>
      </c>
      <c r="J415" t="s">
        <v>161</v>
      </c>
      <c r="K415">
        <v>15.5</v>
      </c>
      <c r="L415">
        <v>42</v>
      </c>
      <c r="M415">
        <v>155</v>
      </c>
      <c r="N415" t="s">
        <v>17</v>
      </c>
      <c r="O415">
        <v>1648414521</v>
      </c>
      <c r="P415">
        <v>591410347</v>
      </c>
      <c r="Q415" s="1">
        <v>43627</v>
      </c>
      <c r="R415" s="1">
        <v>43633</v>
      </c>
      <c r="T415" t="s">
        <v>26</v>
      </c>
      <c r="U415" t="s">
        <v>26</v>
      </c>
    </row>
    <row r="416" spans="1:21" x14ac:dyDescent="0.2">
      <c r="A416" s="2">
        <v>1472834931</v>
      </c>
      <c r="B416" s="1">
        <v>43628</v>
      </c>
      <c r="C416" s="1" t="str">
        <f t="shared" si="18"/>
        <v>2019</v>
      </c>
      <c r="D416" s="1" t="str">
        <f t="shared" si="19"/>
        <v>June</v>
      </c>
      <c r="E416" s="1" t="str">
        <f t="shared" si="20"/>
        <v>Wednesday</v>
      </c>
      <c r="F416" t="s">
        <v>135</v>
      </c>
      <c r="G416" t="s">
        <v>232</v>
      </c>
      <c r="H416">
        <v>1</v>
      </c>
      <c r="I416">
        <v>220</v>
      </c>
      <c r="J416" t="s">
        <v>16</v>
      </c>
      <c r="K416">
        <v>0</v>
      </c>
      <c r="L416">
        <v>55</v>
      </c>
      <c r="M416">
        <v>220</v>
      </c>
      <c r="N416" t="s">
        <v>17</v>
      </c>
      <c r="O416">
        <v>1645392704</v>
      </c>
      <c r="P416">
        <v>271552444</v>
      </c>
      <c r="Q416" s="1">
        <v>43628</v>
      </c>
      <c r="R416" s="1">
        <v>43633</v>
      </c>
      <c r="T416" t="s">
        <v>26</v>
      </c>
      <c r="U416" t="s">
        <v>26</v>
      </c>
    </row>
    <row r="417" spans="1:21" x14ac:dyDescent="0.2">
      <c r="A417" s="2">
        <v>1463600382</v>
      </c>
      <c r="B417" s="1">
        <v>43628</v>
      </c>
      <c r="C417" s="1" t="str">
        <f t="shared" si="18"/>
        <v>2019</v>
      </c>
      <c r="D417" s="1" t="str">
        <f t="shared" si="19"/>
        <v>June</v>
      </c>
      <c r="E417" s="1" t="str">
        <f t="shared" si="20"/>
        <v>Wednesday</v>
      </c>
      <c r="F417" t="s">
        <v>46</v>
      </c>
      <c r="G417" t="s">
        <v>241</v>
      </c>
      <c r="H417">
        <v>1</v>
      </c>
      <c r="I417">
        <v>25</v>
      </c>
      <c r="J417" t="s">
        <v>16</v>
      </c>
      <c r="K417">
        <v>0</v>
      </c>
      <c r="L417">
        <v>8</v>
      </c>
      <c r="M417">
        <v>25</v>
      </c>
      <c r="N417" t="s">
        <v>17</v>
      </c>
      <c r="O417">
        <v>1645083440</v>
      </c>
      <c r="P417">
        <v>517585476</v>
      </c>
      <c r="Q417" s="1">
        <v>43628</v>
      </c>
      <c r="R417" s="1">
        <v>43628</v>
      </c>
      <c r="T417" t="s">
        <v>49</v>
      </c>
      <c r="U417" t="s">
        <v>247</v>
      </c>
    </row>
    <row r="418" spans="1:21" x14ac:dyDescent="0.2">
      <c r="A418" s="2">
        <v>1464057884</v>
      </c>
      <c r="B418" s="1">
        <v>43629</v>
      </c>
      <c r="C418" s="1" t="str">
        <f t="shared" si="18"/>
        <v>2019</v>
      </c>
      <c r="D418" s="1" t="str">
        <f t="shared" si="19"/>
        <v>June</v>
      </c>
      <c r="E418" s="1" t="str">
        <f t="shared" si="20"/>
        <v>Thursday</v>
      </c>
      <c r="F418" t="s">
        <v>100</v>
      </c>
      <c r="G418" t="s">
        <v>241</v>
      </c>
      <c r="H418">
        <v>1</v>
      </c>
      <c r="I418">
        <v>19</v>
      </c>
      <c r="J418" t="s">
        <v>16</v>
      </c>
      <c r="K418">
        <v>0</v>
      </c>
      <c r="L418">
        <v>7.5</v>
      </c>
      <c r="M418">
        <v>19</v>
      </c>
      <c r="N418" t="s">
        <v>17</v>
      </c>
      <c r="O418">
        <v>1649346213</v>
      </c>
      <c r="P418">
        <v>252884354</v>
      </c>
      <c r="Q418" s="1">
        <v>43629</v>
      </c>
      <c r="R418" s="1">
        <v>43630</v>
      </c>
      <c r="S418" t="s">
        <v>160</v>
      </c>
      <c r="T418" t="s">
        <v>19</v>
      </c>
      <c r="U418" t="s">
        <v>19</v>
      </c>
    </row>
    <row r="419" spans="1:21" x14ac:dyDescent="0.2">
      <c r="A419" s="2">
        <v>1465132986</v>
      </c>
      <c r="B419" s="1">
        <v>43632</v>
      </c>
      <c r="C419" s="1" t="str">
        <f t="shared" si="18"/>
        <v>2019</v>
      </c>
      <c r="D419" s="1" t="str">
        <f t="shared" si="19"/>
        <v>June</v>
      </c>
      <c r="E419" s="1" t="str">
        <f t="shared" si="20"/>
        <v>Sunday</v>
      </c>
      <c r="F419" t="s">
        <v>86</v>
      </c>
      <c r="G419" t="s">
        <v>232</v>
      </c>
      <c r="H419">
        <v>1</v>
      </c>
      <c r="I419">
        <v>230</v>
      </c>
      <c r="J419" t="s">
        <v>16</v>
      </c>
      <c r="K419">
        <v>0</v>
      </c>
      <c r="L419">
        <v>110</v>
      </c>
      <c r="M419">
        <v>230</v>
      </c>
      <c r="N419" t="s">
        <v>17</v>
      </c>
      <c r="O419">
        <v>1650822701</v>
      </c>
      <c r="P419">
        <v>487104831</v>
      </c>
      <c r="Q419" s="1">
        <v>43632</v>
      </c>
      <c r="R419" s="1">
        <v>43635</v>
      </c>
      <c r="S419" t="s">
        <v>90</v>
      </c>
      <c r="T419" t="s">
        <v>19</v>
      </c>
      <c r="U419" t="s">
        <v>19</v>
      </c>
    </row>
    <row r="420" spans="1:21" x14ac:dyDescent="0.2">
      <c r="A420" s="2">
        <v>1474870989</v>
      </c>
      <c r="B420" s="1">
        <v>43633</v>
      </c>
      <c r="C420" s="1" t="str">
        <f t="shared" si="18"/>
        <v>2019</v>
      </c>
      <c r="D420" s="1" t="str">
        <f t="shared" si="19"/>
        <v>June</v>
      </c>
      <c r="E420" s="1" t="str">
        <f t="shared" si="20"/>
        <v>Monday</v>
      </c>
      <c r="F420" t="s">
        <v>46</v>
      </c>
      <c r="G420" t="s">
        <v>241</v>
      </c>
      <c r="H420">
        <v>1</v>
      </c>
      <c r="I420">
        <v>30</v>
      </c>
      <c r="J420" t="s">
        <v>16</v>
      </c>
      <c r="K420">
        <v>0</v>
      </c>
      <c r="L420">
        <v>10</v>
      </c>
      <c r="M420">
        <v>30</v>
      </c>
      <c r="N420" t="s">
        <v>17</v>
      </c>
      <c r="O420">
        <v>1651809939</v>
      </c>
      <c r="P420">
        <v>517585476</v>
      </c>
      <c r="Q420" s="1">
        <v>43633</v>
      </c>
      <c r="R420" s="1">
        <v>43634</v>
      </c>
      <c r="S420" t="s">
        <v>43</v>
      </c>
      <c r="T420" t="s">
        <v>19</v>
      </c>
      <c r="U420" t="s">
        <v>19</v>
      </c>
    </row>
    <row r="421" spans="1:21" x14ac:dyDescent="0.2">
      <c r="A421" s="2">
        <v>1474696529</v>
      </c>
      <c r="B421" s="1">
        <v>43633</v>
      </c>
      <c r="C421" s="1" t="str">
        <f t="shared" si="18"/>
        <v>2019</v>
      </c>
      <c r="D421" s="1" t="str">
        <f t="shared" si="19"/>
        <v>June</v>
      </c>
      <c r="E421" s="1" t="str">
        <f t="shared" si="20"/>
        <v>Monday</v>
      </c>
      <c r="F421" t="s">
        <v>127</v>
      </c>
      <c r="G421" t="s">
        <v>234</v>
      </c>
      <c r="H421">
        <v>1</v>
      </c>
      <c r="I421">
        <v>45</v>
      </c>
      <c r="J421" t="s">
        <v>16</v>
      </c>
      <c r="K421">
        <v>0</v>
      </c>
      <c r="L421">
        <v>43</v>
      </c>
      <c r="M421">
        <v>45</v>
      </c>
      <c r="N421" t="s">
        <v>17</v>
      </c>
      <c r="O421">
        <v>1647902478</v>
      </c>
      <c r="P421">
        <v>266660649</v>
      </c>
      <c r="Q421" s="1">
        <v>43633</v>
      </c>
      <c r="R421" s="1">
        <v>43640</v>
      </c>
      <c r="S421" t="s">
        <v>24</v>
      </c>
      <c r="T421" t="s">
        <v>19</v>
      </c>
      <c r="U421" t="s">
        <v>19</v>
      </c>
    </row>
    <row r="422" spans="1:21" x14ac:dyDescent="0.2">
      <c r="A422" s="2">
        <v>1467406422</v>
      </c>
      <c r="B422" s="1">
        <v>43638</v>
      </c>
      <c r="C422" s="1" t="str">
        <f t="shared" si="18"/>
        <v>2019</v>
      </c>
      <c r="D422" s="1" t="str">
        <f t="shared" si="19"/>
        <v>June</v>
      </c>
      <c r="E422" s="1" t="str">
        <f t="shared" si="20"/>
        <v>Saturday</v>
      </c>
      <c r="F422" t="s">
        <v>129</v>
      </c>
      <c r="G422" t="s">
        <v>236</v>
      </c>
      <c r="H422">
        <v>1</v>
      </c>
      <c r="I422">
        <v>140</v>
      </c>
      <c r="J422" t="s">
        <v>16</v>
      </c>
      <c r="K422">
        <v>0</v>
      </c>
      <c r="L422">
        <v>90</v>
      </c>
      <c r="M422">
        <v>140</v>
      </c>
      <c r="N422" t="s">
        <v>17</v>
      </c>
      <c r="O422">
        <v>1653962583</v>
      </c>
      <c r="P422">
        <v>591410347</v>
      </c>
      <c r="Q422" s="1">
        <v>43638</v>
      </c>
      <c r="R422" s="1">
        <v>43642</v>
      </c>
      <c r="T422" t="s">
        <v>159</v>
      </c>
      <c r="U422" t="s">
        <v>231</v>
      </c>
    </row>
    <row r="423" spans="1:21" x14ac:dyDescent="0.2">
      <c r="A423" s="2">
        <v>1467400464</v>
      </c>
      <c r="B423" s="1">
        <v>43638</v>
      </c>
      <c r="C423" s="1" t="str">
        <f t="shared" si="18"/>
        <v>2019</v>
      </c>
      <c r="D423" s="1" t="str">
        <f t="shared" si="19"/>
        <v>June</v>
      </c>
      <c r="E423" s="1" t="str">
        <f t="shared" si="20"/>
        <v>Saturday</v>
      </c>
      <c r="F423" t="s">
        <v>140</v>
      </c>
      <c r="G423" t="s">
        <v>232</v>
      </c>
      <c r="H423">
        <v>1</v>
      </c>
      <c r="I423">
        <v>190</v>
      </c>
      <c r="J423" t="s">
        <v>16</v>
      </c>
      <c r="K423">
        <v>0</v>
      </c>
      <c r="L423">
        <v>30</v>
      </c>
      <c r="M423">
        <v>190</v>
      </c>
      <c r="N423" t="s">
        <v>17</v>
      </c>
      <c r="O423">
        <v>1650255392</v>
      </c>
      <c r="P423">
        <v>507106974</v>
      </c>
      <c r="Q423" s="1">
        <v>43638</v>
      </c>
      <c r="R423" s="1">
        <v>43640</v>
      </c>
      <c r="T423" t="s">
        <v>23</v>
      </c>
      <c r="U423" t="s">
        <v>247</v>
      </c>
    </row>
    <row r="424" spans="1:21" x14ac:dyDescent="0.2">
      <c r="A424" s="2">
        <v>1467400210</v>
      </c>
      <c r="B424" s="1">
        <v>43638</v>
      </c>
      <c r="C424" s="1" t="str">
        <f t="shared" si="18"/>
        <v>2019</v>
      </c>
      <c r="D424" s="1" t="str">
        <f t="shared" si="19"/>
        <v>June</v>
      </c>
      <c r="E424" s="1" t="str">
        <f t="shared" si="20"/>
        <v>Saturday</v>
      </c>
      <c r="F424" t="s">
        <v>129</v>
      </c>
      <c r="G424" t="s">
        <v>236</v>
      </c>
      <c r="H424">
        <v>1</v>
      </c>
      <c r="I424">
        <v>140</v>
      </c>
      <c r="J424" t="s">
        <v>16</v>
      </c>
      <c r="K424">
        <v>0</v>
      </c>
      <c r="L424">
        <v>20</v>
      </c>
      <c r="M424">
        <v>140</v>
      </c>
      <c r="N424" t="s">
        <v>17</v>
      </c>
      <c r="O424">
        <v>1650255060</v>
      </c>
      <c r="P424">
        <v>591410347</v>
      </c>
      <c r="Q424" s="1">
        <v>43638</v>
      </c>
      <c r="R424" s="1">
        <v>43640</v>
      </c>
      <c r="T424" t="s">
        <v>23</v>
      </c>
      <c r="U424" t="s">
        <v>247</v>
      </c>
    </row>
    <row r="425" spans="1:21" x14ac:dyDescent="0.2">
      <c r="A425" s="2">
        <v>1468173072</v>
      </c>
      <c r="B425" s="1">
        <v>43640</v>
      </c>
      <c r="C425" s="1" t="str">
        <f t="shared" si="18"/>
        <v>2019</v>
      </c>
      <c r="D425" s="1" t="str">
        <f t="shared" si="19"/>
        <v>June</v>
      </c>
      <c r="E425" s="1" t="str">
        <f t="shared" si="20"/>
        <v>Monday</v>
      </c>
      <c r="F425" t="s">
        <v>123</v>
      </c>
      <c r="G425" t="s">
        <v>232</v>
      </c>
      <c r="H425">
        <v>1</v>
      </c>
      <c r="I425">
        <v>320</v>
      </c>
      <c r="J425" t="s">
        <v>16</v>
      </c>
      <c r="K425">
        <v>0</v>
      </c>
      <c r="L425">
        <v>140</v>
      </c>
      <c r="M425">
        <v>320</v>
      </c>
      <c r="N425" t="s">
        <v>17</v>
      </c>
      <c r="O425">
        <v>1655030215</v>
      </c>
      <c r="P425">
        <v>646067537</v>
      </c>
      <c r="Q425" s="1">
        <v>43640</v>
      </c>
      <c r="R425" s="1">
        <v>43647</v>
      </c>
      <c r="S425" t="s">
        <v>24</v>
      </c>
      <c r="T425" t="s">
        <v>19</v>
      </c>
      <c r="U425" t="s">
        <v>19</v>
      </c>
    </row>
    <row r="426" spans="1:21" x14ac:dyDescent="0.2">
      <c r="A426" s="2">
        <v>1471483468</v>
      </c>
      <c r="B426" s="1">
        <v>43649</v>
      </c>
      <c r="C426" s="1" t="str">
        <f t="shared" si="18"/>
        <v>2019</v>
      </c>
      <c r="D426" s="1" t="str">
        <f t="shared" si="19"/>
        <v>July</v>
      </c>
      <c r="E426" s="1" t="str">
        <f t="shared" si="20"/>
        <v>Wednesday</v>
      </c>
      <c r="F426" t="s">
        <v>81</v>
      </c>
      <c r="G426" t="s">
        <v>235</v>
      </c>
      <c r="H426">
        <v>1</v>
      </c>
      <c r="I426">
        <v>110</v>
      </c>
      <c r="J426" t="s">
        <v>16</v>
      </c>
      <c r="K426">
        <v>0</v>
      </c>
      <c r="L426">
        <v>20</v>
      </c>
      <c r="M426">
        <v>110</v>
      </c>
      <c r="N426" t="s">
        <v>17</v>
      </c>
      <c r="O426">
        <v>1659626075</v>
      </c>
      <c r="P426">
        <v>499764244</v>
      </c>
      <c r="Q426" s="1">
        <v>43649</v>
      </c>
      <c r="R426" s="1">
        <v>43651</v>
      </c>
      <c r="T426" t="s">
        <v>23</v>
      </c>
      <c r="U426" t="s">
        <v>247</v>
      </c>
    </row>
    <row r="427" spans="1:21" x14ac:dyDescent="0.2">
      <c r="A427" s="2">
        <v>1481008245</v>
      </c>
      <c r="B427" s="1">
        <v>43650</v>
      </c>
      <c r="C427" s="1" t="str">
        <f t="shared" si="18"/>
        <v>2019</v>
      </c>
      <c r="D427" s="1" t="str">
        <f t="shared" si="19"/>
        <v>July</v>
      </c>
      <c r="E427" s="1" t="str">
        <f t="shared" si="20"/>
        <v>Thursday</v>
      </c>
      <c r="F427" t="s">
        <v>158</v>
      </c>
      <c r="G427" t="s">
        <v>232</v>
      </c>
      <c r="H427">
        <v>1</v>
      </c>
      <c r="I427">
        <v>350</v>
      </c>
      <c r="J427" t="s">
        <v>16</v>
      </c>
      <c r="K427">
        <v>0</v>
      </c>
      <c r="L427">
        <v>90</v>
      </c>
      <c r="M427">
        <v>350</v>
      </c>
      <c r="N427" t="s">
        <v>17</v>
      </c>
      <c r="O427">
        <v>1656575106</v>
      </c>
      <c r="P427">
        <v>719002047</v>
      </c>
      <c r="Q427" s="1">
        <v>43650</v>
      </c>
      <c r="R427" s="1">
        <v>43654</v>
      </c>
      <c r="T427" t="s">
        <v>26</v>
      </c>
      <c r="U427" t="s">
        <v>26</v>
      </c>
    </row>
    <row r="428" spans="1:21" x14ac:dyDescent="0.2">
      <c r="A428" s="2">
        <v>1471900588</v>
      </c>
      <c r="B428" s="1">
        <v>43650</v>
      </c>
      <c r="C428" s="1" t="str">
        <f t="shared" si="18"/>
        <v>2019</v>
      </c>
      <c r="D428" s="1" t="str">
        <f t="shared" si="19"/>
        <v>July</v>
      </c>
      <c r="E428" s="1" t="str">
        <f t="shared" si="20"/>
        <v>Thursday</v>
      </c>
      <c r="F428" t="s">
        <v>123</v>
      </c>
      <c r="G428" t="s">
        <v>232</v>
      </c>
      <c r="H428">
        <v>1</v>
      </c>
      <c r="I428">
        <v>320</v>
      </c>
      <c r="J428" t="s">
        <v>16</v>
      </c>
      <c r="K428">
        <v>0</v>
      </c>
      <c r="L428">
        <v>70</v>
      </c>
      <c r="M428">
        <v>320</v>
      </c>
      <c r="N428" t="s">
        <v>17</v>
      </c>
      <c r="O428">
        <v>1656464438</v>
      </c>
      <c r="P428">
        <v>646067537</v>
      </c>
      <c r="Q428" s="1">
        <v>43650</v>
      </c>
      <c r="R428" s="1">
        <v>43654</v>
      </c>
      <c r="T428" t="s">
        <v>26</v>
      </c>
      <c r="U428" t="s">
        <v>26</v>
      </c>
    </row>
    <row r="429" spans="1:21" x14ac:dyDescent="0.2">
      <c r="A429" s="2">
        <v>1483813617</v>
      </c>
      <c r="B429" s="1">
        <v>43658</v>
      </c>
      <c r="C429" s="1" t="str">
        <f t="shared" si="18"/>
        <v>2019</v>
      </c>
      <c r="D429" s="1" t="str">
        <f t="shared" si="19"/>
        <v>July</v>
      </c>
      <c r="E429" s="1" t="str">
        <f t="shared" si="20"/>
        <v>Friday</v>
      </c>
      <c r="F429" t="s">
        <v>86</v>
      </c>
      <c r="G429" t="s">
        <v>232</v>
      </c>
      <c r="H429">
        <v>1</v>
      </c>
      <c r="I429">
        <v>260</v>
      </c>
      <c r="J429" t="s">
        <v>16</v>
      </c>
      <c r="K429">
        <v>0</v>
      </c>
      <c r="L429">
        <v>70</v>
      </c>
      <c r="M429">
        <v>260</v>
      </c>
      <c r="N429" t="s">
        <v>17</v>
      </c>
      <c r="O429">
        <v>1664263733</v>
      </c>
      <c r="P429">
        <v>562699798</v>
      </c>
      <c r="Q429" s="1">
        <v>43658</v>
      </c>
      <c r="R429" s="1">
        <v>43661</v>
      </c>
      <c r="T429" t="s">
        <v>42</v>
      </c>
      <c r="U429" t="s">
        <v>247</v>
      </c>
    </row>
    <row r="430" spans="1:21" x14ac:dyDescent="0.2">
      <c r="A430" s="2">
        <v>1475229546</v>
      </c>
      <c r="B430" s="1">
        <v>43659</v>
      </c>
      <c r="C430" s="1" t="str">
        <f t="shared" si="18"/>
        <v>2019</v>
      </c>
      <c r="D430" s="1" t="str">
        <f t="shared" si="19"/>
        <v>July</v>
      </c>
      <c r="E430" s="1" t="str">
        <f t="shared" si="20"/>
        <v>Saturday</v>
      </c>
      <c r="F430" t="s">
        <v>123</v>
      </c>
      <c r="G430" t="s">
        <v>232</v>
      </c>
      <c r="H430">
        <v>1</v>
      </c>
      <c r="I430">
        <v>320</v>
      </c>
      <c r="J430" t="s">
        <v>16</v>
      </c>
      <c r="K430">
        <v>0</v>
      </c>
      <c r="L430">
        <v>70</v>
      </c>
      <c r="M430">
        <v>320</v>
      </c>
      <c r="N430" t="s">
        <v>17</v>
      </c>
      <c r="O430">
        <v>1661011642</v>
      </c>
      <c r="P430">
        <v>646067537</v>
      </c>
      <c r="Q430" s="1">
        <v>43659</v>
      </c>
      <c r="R430" s="1">
        <v>43662</v>
      </c>
      <c r="T430" t="s">
        <v>26</v>
      </c>
      <c r="U430" t="s">
        <v>26</v>
      </c>
    </row>
    <row r="431" spans="1:21" x14ac:dyDescent="0.2">
      <c r="A431" s="2">
        <v>1485552777</v>
      </c>
      <c r="B431" s="1">
        <v>43662</v>
      </c>
      <c r="C431" s="1" t="str">
        <f t="shared" si="18"/>
        <v>2019</v>
      </c>
      <c r="D431" s="1" t="str">
        <f t="shared" si="19"/>
        <v>July</v>
      </c>
      <c r="E431" s="1" t="str">
        <f t="shared" si="20"/>
        <v>Tuesday</v>
      </c>
      <c r="F431" t="s">
        <v>98</v>
      </c>
      <c r="G431" t="s">
        <v>234</v>
      </c>
      <c r="H431">
        <v>1</v>
      </c>
      <c r="I431">
        <v>60</v>
      </c>
      <c r="J431" t="s">
        <v>16</v>
      </c>
      <c r="K431">
        <v>0</v>
      </c>
      <c r="L431">
        <v>25</v>
      </c>
      <c r="M431">
        <v>60</v>
      </c>
      <c r="N431" t="s">
        <v>17</v>
      </c>
      <c r="O431">
        <v>1666705063</v>
      </c>
      <c r="P431">
        <v>286853857</v>
      </c>
      <c r="Q431" s="1">
        <v>43662</v>
      </c>
      <c r="R431" s="1">
        <v>43668</v>
      </c>
      <c r="T431" t="s">
        <v>23</v>
      </c>
      <c r="U431" t="s">
        <v>247</v>
      </c>
    </row>
    <row r="432" spans="1:21" x14ac:dyDescent="0.2">
      <c r="A432" s="2">
        <v>1479132262</v>
      </c>
      <c r="B432" s="1">
        <v>43669</v>
      </c>
      <c r="C432" s="1" t="str">
        <f t="shared" si="18"/>
        <v>2019</v>
      </c>
      <c r="D432" s="1" t="str">
        <f t="shared" si="19"/>
        <v>July</v>
      </c>
      <c r="E432" s="1" t="str">
        <f t="shared" si="20"/>
        <v>Tuesday</v>
      </c>
      <c r="F432" t="s">
        <v>129</v>
      </c>
      <c r="G432" t="s">
        <v>236</v>
      </c>
      <c r="H432">
        <v>1</v>
      </c>
      <c r="I432">
        <v>140</v>
      </c>
      <c r="J432" t="s">
        <v>16</v>
      </c>
      <c r="K432">
        <v>0</v>
      </c>
      <c r="L432">
        <v>90</v>
      </c>
      <c r="M432">
        <v>140</v>
      </c>
      <c r="N432" t="s">
        <v>17</v>
      </c>
      <c r="O432">
        <v>1670484331</v>
      </c>
      <c r="P432">
        <v>591410347</v>
      </c>
      <c r="Q432" s="1">
        <v>43669</v>
      </c>
      <c r="R432" s="1">
        <v>43672</v>
      </c>
      <c r="S432" t="s">
        <v>29</v>
      </c>
      <c r="T432" t="s">
        <v>19</v>
      </c>
      <c r="U432" t="s">
        <v>19</v>
      </c>
    </row>
    <row r="433" spans="1:21" x14ac:dyDescent="0.2">
      <c r="A433" s="2">
        <v>1481297000</v>
      </c>
      <c r="B433" s="1">
        <v>43675</v>
      </c>
      <c r="C433" s="1" t="str">
        <f t="shared" si="18"/>
        <v>2019</v>
      </c>
      <c r="D433" s="1" t="str">
        <f t="shared" si="19"/>
        <v>July</v>
      </c>
      <c r="E433" s="1" t="str">
        <f t="shared" si="20"/>
        <v>Monday</v>
      </c>
      <c r="F433" t="s">
        <v>123</v>
      </c>
      <c r="G433" t="s">
        <v>232</v>
      </c>
      <c r="H433">
        <v>1</v>
      </c>
      <c r="I433">
        <v>320</v>
      </c>
      <c r="J433" t="s">
        <v>16</v>
      </c>
      <c r="K433">
        <v>0</v>
      </c>
      <c r="L433">
        <v>140</v>
      </c>
      <c r="M433">
        <v>320</v>
      </c>
      <c r="N433" t="s">
        <v>17</v>
      </c>
      <c r="O433">
        <v>1673628687</v>
      </c>
      <c r="P433">
        <v>646067537</v>
      </c>
      <c r="Q433" s="1">
        <v>43675</v>
      </c>
      <c r="R433" s="1">
        <v>43678</v>
      </c>
      <c r="S433" t="s">
        <v>34</v>
      </c>
      <c r="T433" t="s">
        <v>19</v>
      </c>
      <c r="U433" t="s">
        <v>19</v>
      </c>
    </row>
    <row r="434" spans="1:21" x14ac:dyDescent="0.2">
      <c r="A434" s="2">
        <v>1482044678</v>
      </c>
      <c r="B434" s="1">
        <v>43677</v>
      </c>
      <c r="C434" s="1" t="str">
        <f t="shared" si="18"/>
        <v>2019</v>
      </c>
      <c r="D434" s="1" t="str">
        <f t="shared" si="19"/>
        <v>July</v>
      </c>
      <c r="E434" s="1" t="str">
        <f t="shared" si="20"/>
        <v>Wednesday</v>
      </c>
      <c r="F434" t="s">
        <v>86</v>
      </c>
      <c r="G434" t="s">
        <v>232</v>
      </c>
      <c r="H434">
        <v>1</v>
      </c>
      <c r="I434">
        <v>245</v>
      </c>
      <c r="J434" t="s">
        <v>16</v>
      </c>
      <c r="K434">
        <v>0</v>
      </c>
      <c r="L434">
        <v>110</v>
      </c>
      <c r="M434">
        <v>245</v>
      </c>
      <c r="N434" t="s">
        <v>17</v>
      </c>
      <c r="O434">
        <v>1674701363</v>
      </c>
      <c r="P434">
        <v>487104831</v>
      </c>
      <c r="Q434" s="1">
        <v>43677</v>
      </c>
      <c r="R434" s="1">
        <v>43684</v>
      </c>
      <c r="S434" t="s">
        <v>45</v>
      </c>
      <c r="T434" t="s">
        <v>19</v>
      </c>
      <c r="U434" t="s">
        <v>19</v>
      </c>
    </row>
    <row r="435" spans="1:21" x14ac:dyDescent="0.2">
      <c r="A435" s="2">
        <v>1492413271</v>
      </c>
      <c r="B435" s="1">
        <v>43680</v>
      </c>
      <c r="C435" s="1" t="str">
        <f t="shared" si="18"/>
        <v>2019</v>
      </c>
      <c r="D435" s="1" t="str">
        <f t="shared" si="19"/>
        <v>August</v>
      </c>
      <c r="E435" s="1" t="str">
        <f t="shared" si="20"/>
        <v>Saturday</v>
      </c>
      <c r="F435" t="s">
        <v>86</v>
      </c>
      <c r="G435" t="s">
        <v>232</v>
      </c>
      <c r="H435">
        <v>1</v>
      </c>
      <c r="I435">
        <v>290</v>
      </c>
      <c r="J435" t="s">
        <v>16</v>
      </c>
      <c r="K435">
        <v>0</v>
      </c>
      <c r="L435">
        <v>140</v>
      </c>
      <c r="M435">
        <v>290</v>
      </c>
      <c r="N435" t="s">
        <v>17</v>
      </c>
      <c r="O435">
        <v>1676367931</v>
      </c>
      <c r="P435">
        <v>710571662</v>
      </c>
      <c r="Q435" s="1">
        <v>43680</v>
      </c>
      <c r="R435" s="1">
        <v>43686</v>
      </c>
      <c r="S435" t="s">
        <v>29</v>
      </c>
      <c r="T435" t="s">
        <v>19</v>
      </c>
      <c r="U435" t="s">
        <v>19</v>
      </c>
    </row>
    <row r="436" spans="1:21" x14ac:dyDescent="0.2">
      <c r="A436" s="2">
        <v>1483147784</v>
      </c>
      <c r="B436" s="1">
        <v>43680</v>
      </c>
      <c r="C436" s="1" t="str">
        <f t="shared" si="18"/>
        <v>2019</v>
      </c>
      <c r="D436" s="1" t="str">
        <f t="shared" si="19"/>
        <v>August</v>
      </c>
      <c r="E436" s="1" t="str">
        <f t="shared" si="20"/>
        <v>Saturday</v>
      </c>
      <c r="F436" t="s">
        <v>135</v>
      </c>
      <c r="G436" t="s">
        <v>232</v>
      </c>
      <c r="H436">
        <v>1</v>
      </c>
      <c r="I436">
        <v>220</v>
      </c>
      <c r="J436" t="s">
        <v>16</v>
      </c>
      <c r="K436">
        <v>0</v>
      </c>
      <c r="L436">
        <v>90</v>
      </c>
      <c r="M436">
        <v>220</v>
      </c>
      <c r="N436" t="s">
        <v>17</v>
      </c>
      <c r="O436">
        <v>1676253605</v>
      </c>
      <c r="P436">
        <v>271552444</v>
      </c>
      <c r="Q436" s="1">
        <v>43680</v>
      </c>
      <c r="R436" s="1">
        <v>43684</v>
      </c>
      <c r="T436" t="s">
        <v>39</v>
      </c>
      <c r="U436" t="s">
        <v>39</v>
      </c>
    </row>
    <row r="437" spans="1:21" x14ac:dyDescent="0.2">
      <c r="A437" s="2">
        <v>1493341037</v>
      </c>
      <c r="B437" s="1">
        <v>43682</v>
      </c>
      <c r="C437" s="1" t="str">
        <f t="shared" si="18"/>
        <v>2019</v>
      </c>
      <c r="D437" s="1" t="str">
        <f t="shared" si="19"/>
        <v>August</v>
      </c>
      <c r="E437" s="1" t="str">
        <f t="shared" si="20"/>
        <v>Monday</v>
      </c>
      <c r="F437" t="s">
        <v>86</v>
      </c>
      <c r="G437" t="s">
        <v>232</v>
      </c>
      <c r="H437">
        <v>1</v>
      </c>
      <c r="I437">
        <v>260</v>
      </c>
      <c r="J437" t="s">
        <v>16</v>
      </c>
      <c r="K437">
        <v>0</v>
      </c>
      <c r="L437">
        <v>140</v>
      </c>
      <c r="M437">
        <v>260</v>
      </c>
      <c r="N437" t="s">
        <v>17</v>
      </c>
      <c r="O437">
        <v>1673233548</v>
      </c>
      <c r="P437">
        <v>562699798</v>
      </c>
      <c r="Q437" s="1">
        <v>43682</v>
      </c>
      <c r="R437" s="1">
        <v>43691</v>
      </c>
      <c r="S437" t="s">
        <v>51</v>
      </c>
      <c r="T437" t="s">
        <v>19</v>
      </c>
      <c r="U437" t="s">
        <v>19</v>
      </c>
    </row>
    <row r="438" spans="1:21" x14ac:dyDescent="0.2">
      <c r="A438" s="2">
        <v>1494194747</v>
      </c>
      <c r="B438" s="1">
        <v>43684</v>
      </c>
      <c r="C438" s="1" t="str">
        <f t="shared" si="18"/>
        <v>2019</v>
      </c>
      <c r="D438" s="1" t="str">
        <f t="shared" si="19"/>
        <v>August</v>
      </c>
      <c r="E438" s="1" t="str">
        <f t="shared" si="20"/>
        <v>Wednesday</v>
      </c>
      <c r="F438" t="s">
        <v>155</v>
      </c>
      <c r="G438" t="s">
        <v>237</v>
      </c>
      <c r="H438">
        <v>1</v>
      </c>
      <c r="I438">
        <v>410</v>
      </c>
      <c r="J438" t="s">
        <v>156</v>
      </c>
      <c r="K438">
        <v>41</v>
      </c>
      <c r="L438">
        <v>140</v>
      </c>
      <c r="M438">
        <v>410</v>
      </c>
      <c r="N438" t="s">
        <v>17</v>
      </c>
      <c r="O438">
        <v>1674398120</v>
      </c>
      <c r="P438">
        <v>702147985</v>
      </c>
      <c r="Q438" s="1">
        <v>43684</v>
      </c>
      <c r="R438" s="1">
        <v>43690</v>
      </c>
      <c r="S438" t="s">
        <v>157</v>
      </c>
      <c r="T438" t="s">
        <v>19</v>
      </c>
      <c r="U438" t="s">
        <v>19</v>
      </c>
    </row>
    <row r="439" spans="1:21" x14ac:dyDescent="0.2">
      <c r="A439" s="2">
        <v>1486340744</v>
      </c>
      <c r="B439" s="1">
        <v>43688</v>
      </c>
      <c r="C439" s="1" t="str">
        <f t="shared" si="18"/>
        <v>2019</v>
      </c>
      <c r="D439" s="1" t="str">
        <f t="shared" si="19"/>
        <v>August</v>
      </c>
      <c r="E439" s="1" t="str">
        <f t="shared" si="20"/>
        <v>Sunday</v>
      </c>
      <c r="F439" t="s">
        <v>127</v>
      </c>
      <c r="G439" t="s">
        <v>234</v>
      </c>
      <c r="H439">
        <v>1</v>
      </c>
      <c r="I439">
        <v>45</v>
      </c>
      <c r="J439" t="s">
        <v>16</v>
      </c>
      <c r="K439">
        <v>0</v>
      </c>
      <c r="L439">
        <v>43</v>
      </c>
      <c r="M439">
        <v>45</v>
      </c>
      <c r="N439" t="s">
        <v>17</v>
      </c>
      <c r="O439">
        <v>1680734229</v>
      </c>
      <c r="P439">
        <v>266660649</v>
      </c>
      <c r="Q439" s="1">
        <v>43688</v>
      </c>
      <c r="R439" s="1">
        <v>43690</v>
      </c>
      <c r="S439" t="s">
        <v>25</v>
      </c>
      <c r="T439" t="s">
        <v>19</v>
      </c>
      <c r="U439" t="s">
        <v>19</v>
      </c>
    </row>
    <row r="440" spans="1:21" x14ac:dyDescent="0.2">
      <c r="A440" s="2">
        <v>1498316931</v>
      </c>
      <c r="B440" s="1">
        <v>43694</v>
      </c>
      <c r="C440" s="1" t="str">
        <f t="shared" si="18"/>
        <v>2019</v>
      </c>
      <c r="D440" s="1" t="str">
        <f t="shared" si="19"/>
        <v>August</v>
      </c>
      <c r="E440" s="1" t="str">
        <f t="shared" si="20"/>
        <v>Saturday</v>
      </c>
      <c r="F440" t="s">
        <v>86</v>
      </c>
      <c r="G440" t="s">
        <v>232</v>
      </c>
      <c r="H440">
        <v>1</v>
      </c>
      <c r="I440">
        <v>245</v>
      </c>
      <c r="J440" t="s">
        <v>16</v>
      </c>
      <c r="K440">
        <v>0</v>
      </c>
      <c r="L440">
        <v>110</v>
      </c>
      <c r="M440">
        <v>245</v>
      </c>
      <c r="N440" t="s">
        <v>17</v>
      </c>
      <c r="O440">
        <v>1680006372</v>
      </c>
      <c r="P440">
        <v>487104831</v>
      </c>
      <c r="Q440" s="1">
        <v>43694</v>
      </c>
      <c r="R440" s="1">
        <v>43697</v>
      </c>
      <c r="S440" t="s">
        <v>125</v>
      </c>
      <c r="T440" t="s">
        <v>19</v>
      </c>
      <c r="U440" t="s">
        <v>19</v>
      </c>
    </row>
    <row r="441" spans="1:21" x14ac:dyDescent="0.2">
      <c r="A441" s="2">
        <v>1490963186</v>
      </c>
      <c r="B441" s="1">
        <v>43699</v>
      </c>
      <c r="C441" s="1" t="str">
        <f t="shared" si="18"/>
        <v>2019</v>
      </c>
      <c r="D441" s="1" t="str">
        <f t="shared" si="19"/>
        <v>August</v>
      </c>
      <c r="E441" s="1" t="str">
        <f t="shared" si="20"/>
        <v>Thursday</v>
      </c>
      <c r="F441" t="s">
        <v>86</v>
      </c>
      <c r="G441" t="s">
        <v>232</v>
      </c>
      <c r="H441">
        <v>1</v>
      </c>
      <c r="I441">
        <v>260</v>
      </c>
      <c r="J441" t="s">
        <v>16</v>
      </c>
      <c r="K441">
        <v>0</v>
      </c>
      <c r="L441">
        <v>140</v>
      </c>
      <c r="M441">
        <v>260</v>
      </c>
      <c r="N441" t="s">
        <v>17</v>
      </c>
      <c r="O441">
        <v>1687254933</v>
      </c>
      <c r="P441">
        <v>562699798</v>
      </c>
      <c r="Q441" s="1">
        <v>43699</v>
      </c>
      <c r="R441" s="1">
        <v>43705</v>
      </c>
      <c r="S441" t="s">
        <v>32</v>
      </c>
      <c r="T441" t="s">
        <v>19</v>
      </c>
      <c r="U441" t="s">
        <v>19</v>
      </c>
    </row>
    <row r="442" spans="1:21" x14ac:dyDescent="0.2">
      <c r="A442" s="2">
        <v>1501735533</v>
      </c>
      <c r="B442" s="1">
        <v>43702</v>
      </c>
      <c r="C442" s="1" t="str">
        <f t="shared" si="18"/>
        <v>2019</v>
      </c>
      <c r="D442" s="1" t="str">
        <f t="shared" si="19"/>
        <v>August</v>
      </c>
      <c r="E442" s="1" t="str">
        <f t="shared" si="20"/>
        <v>Sunday</v>
      </c>
      <c r="F442" t="s">
        <v>135</v>
      </c>
      <c r="G442" t="s">
        <v>232</v>
      </c>
      <c r="H442">
        <v>1</v>
      </c>
      <c r="I442">
        <v>220</v>
      </c>
      <c r="J442" t="s">
        <v>16</v>
      </c>
      <c r="K442">
        <v>0</v>
      </c>
      <c r="L442">
        <v>110</v>
      </c>
      <c r="M442">
        <v>220</v>
      </c>
      <c r="N442" t="s">
        <v>17</v>
      </c>
      <c r="O442">
        <v>1684625254</v>
      </c>
      <c r="P442">
        <v>271552444</v>
      </c>
      <c r="Q442" s="1">
        <v>43702</v>
      </c>
      <c r="R442" s="1">
        <v>43710</v>
      </c>
      <c r="S442" t="s">
        <v>38</v>
      </c>
      <c r="T442" t="s">
        <v>19</v>
      </c>
      <c r="U442" t="s">
        <v>19</v>
      </c>
    </row>
    <row r="443" spans="1:21" x14ac:dyDescent="0.2">
      <c r="A443" s="2">
        <v>1493346762</v>
      </c>
      <c r="B443" s="1">
        <v>43705</v>
      </c>
      <c r="C443" s="1" t="str">
        <f t="shared" si="18"/>
        <v>2019</v>
      </c>
      <c r="D443" s="1" t="str">
        <f t="shared" si="19"/>
        <v>August</v>
      </c>
      <c r="E443" s="1" t="str">
        <f t="shared" si="20"/>
        <v>Wednesday</v>
      </c>
      <c r="F443" t="s">
        <v>46</v>
      </c>
      <c r="G443" t="s">
        <v>241</v>
      </c>
      <c r="H443">
        <v>1</v>
      </c>
      <c r="I443">
        <v>35</v>
      </c>
      <c r="J443" t="s">
        <v>16</v>
      </c>
      <c r="K443">
        <v>0</v>
      </c>
      <c r="L443">
        <v>10</v>
      </c>
      <c r="M443">
        <v>35</v>
      </c>
      <c r="N443" t="s">
        <v>17</v>
      </c>
      <c r="O443">
        <v>1690760317</v>
      </c>
      <c r="P443">
        <v>517585476</v>
      </c>
      <c r="Q443" s="1">
        <v>43705</v>
      </c>
      <c r="R443" s="1">
        <v>43706</v>
      </c>
      <c r="S443" t="s">
        <v>34</v>
      </c>
      <c r="T443" t="s">
        <v>19</v>
      </c>
      <c r="U443" t="s">
        <v>19</v>
      </c>
    </row>
    <row r="444" spans="1:21" x14ac:dyDescent="0.2">
      <c r="A444" s="2">
        <v>1503666229</v>
      </c>
      <c r="B444" s="1">
        <v>43707</v>
      </c>
      <c r="C444" s="1" t="str">
        <f t="shared" si="18"/>
        <v>2019</v>
      </c>
      <c r="D444" s="1" t="str">
        <f t="shared" si="19"/>
        <v>August</v>
      </c>
      <c r="E444" s="1" t="str">
        <f t="shared" si="20"/>
        <v>Friday</v>
      </c>
      <c r="F444" t="s">
        <v>91</v>
      </c>
      <c r="G444" t="s">
        <v>229</v>
      </c>
      <c r="H444">
        <v>1</v>
      </c>
      <c r="I444">
        <v>12</v>
      </c>
      <c r="J444" t="s">
        <v>16</v>
      </c>
      <c r="K444">
        <v>0</v>
      </c>
      <c r="L444">
        <v>6.5</v>
      </c>
      <c r="M444">
        <v>12</v>
      </c>
      <c r="N444" t="s">
        <v>17</v>
      </c>
      <c r="O444">
        <v>1692204103</v>
      </c>
      <c r="P444">
        <v>528760598</v>
      </c>
      <c r="Q444" s="1">
        <v>43707</v>
      </c>
      <c r="R444" s="1">
        <v>43710</v>
      </c>
      <c r="T444" t="s">
        <v>57</v>
      </c>
      <c r="U444" t="s">
        <v>247</v>
      </c>
    </row>
    <row r="445" spans="1:21" x14ac:dyDescent="0.2">
      <c r="A445" s="2">
        <v>1496617048</v>
      </c>
      <c r="B445" s="1">
        <v>43713</v>
      </c>
      <c r="C445" s="1" t="str">
        <f t="shared" si="18"/>
        <v>2019</v>
      </c>
      <c r="D445" s="1" t="str">
        <f t="shared" si="19"/>
        <v>September</v>
      </c>
      <c r="E445" s="1" t="str">
        <f t="shared" si="20"/>
        <v>Thursday</v>
      </c>
      <c r="F445" t="s">
        <v>86</v>
      </c>
      <c r="G445" t="s">
        <v>232</v>
      </c>
      <c r="H445">
        <v>1</v>
      </c>
      <c r="I445">
        <v>245</v>
      </c>
      <c r="J445" t="s">
        <v>16</v>
      </c>
      <c r="K445">
        <v>0</v>
      </c>
      <c r="L445">
        <v>110</v>
      </c>
      <c r="M445">
        <v>245</v>
      </c>
      <c r="N445" t="s">
        <v>17</v>
      </c>
      <c r="O445">
        <v>1695510513</v>
      </c>
      <c r="P445">
        <v>487104831</v>
      </c>
      <c r="Q445" s="1">
        <v>43713</v>
      </c>
      <c r="R445" s="1">
        <v>43721</v>
      </c>
      <c r="S445" t="s">
        <v>24</v>
      </c>
      <c r="T445" t="s">
        <v>19</v>
      </c>
      <c r="U445" t="s">
        <v>19</v>
      </c>
    </row>
    <row r="446" spans="1:21" x14ac:dyDescent="0.2">
      <c r="A446" s="2">
        <v>1509613435</v>
      </c>
      <c r="B446" s="1">
        <v>43721</v>
      </c>
      <c r="C446" s="1" t="str">
        <f t="shared" si="18"/>
        <v>2019</v>
      </c>
      <c r="D446" s="1" t="str">
        <f t="shared" si="19"/>
        <v>September</v>
      </c>
      <c r="E446" s="1" t="str">
        <f t="shared" si="20"/>
        <v>Friday</v>
      </c>
      <c r="F446" t="s">
        <v>20</v>
      </c>
      <c r="G446" t="s">
        <v>228</v>
      </c>
      <c r="H446">
        <v>1</v>
      </c>
      <c r="I446">
        <v>9</v>
      </c>
      <c r="J446" t="s">
        <v>16</v>
      </c>
      <c r="K446">
        <v>0</v>
      </c>
      <c r="L446">
        <v>7.5</v>
      </c>
      <c r="M446">
        <v>9</v>
      </c>
      <c r="N446" t="s">
        <v>17</v>
      </c>
      <c r="O446">
        <v>1700505369</v>
      </c>
      <c r="P446">
        <v>247798425</v>
      </c>
      <c r="Q446" s="1">
        <v>43721</v>
      </c>
      <c r="R446" s="1">
        <v>43724</v>
      </c>
      <c r="S446" t="s">
        <v>24</v>
      </c>
      <c r="T446" t="s">
        <v>19</v>
      </c>
      <c r="U446" t="s">
        <v>19</v>
      </c>
    </row>
    <row r="447" spans="1:21" x14ac:dyDescent="0.2">
      <c r="A447" s="2">
        <v>1503357730</v>
      </c>
      <c r="B447" s="1">
        <v>43729</v>
      </c>
      <c r="C447" s="1" t="str">
        <f t="shared" si="18"/>
        <v>2019</v>
      </c>
      <c r="D447" s="1" t="str">
        <f t="shared" si="19"/>
        <v>September</v>
      </c>
      <c r="E447" s="1" t="str">
        <f t="shared" si="20"/>
        <v>Saturday</v>
      </c>
      <c r="F447" t="s">
        <v>91</v>
      </c>
      <c r="G447" t="s">
        <v>229</v>
      </c>
      <c r="H447">
        <v>1</v>
      </c>
      <c r="I447">
        <v>12</v>
      </c>
      <c r="J447" t="s">
        <v>16</v>
      </c>
      <c r="K447">
        <v>0</v>
      </c>
      <c r="L447">
        <v>6.5</v>
      </c>
      <c r="M447">
        <v>12</v>
      </c>
      <c r="N447" t="s">
        <v>17</v>
      </c>
      <c r="O447">
        <v>1699862082</v>
      </c>
      <c r="P447">
        <v>528760598</v>
      </c>
      <c r="Q447" s="1">
        <v>43729</v>
      </c>
      <c r="R447" s="1">
        <v>43731</v>
      </c>
      <c r="T447" t="s">
        <v>109</v>
      </c>
      <c r="U447" t="s">
        <v>247</v>
      </c>
    </row>
    <row r="448" spans="1:21" x14ac:dyDescent="0.2">
      <c r="A448" s="2">
        <v>1512751617</v>
      </c>
      <c r="B448" s="1">
        <v>43729</v>
      </c>
      <c r="C448" s="1" t="str">
        <f t="shared" si="18"/>
        <v>2019</v>
      </c>
      <c r="D448" s="1" t="str">
        <f t="shared" si="19"/>
        <v>September</v>
      </c>
      <c r="E448" s="1" t="str">
        <f t="shared" si="20"/>
        <v>Saturday</v>
      </c>
      <c r="F448" t="s">
        <v>86</v>
      </c>
      <c r="G448" t="s">
        <v>232</v>
      </c>
      <c r="H448">
        <v>1</v>
      </c>
      <c r="I448">
        <v>260</v>
      </c>
      <c r="J448" t="s">
        <v>16</v>
      </c>
      <c r="K448">
        <v>0</v>
      </c>
      <c r="L448">
        <v>70</v>
      </c>
      <c r="M448">
        <v>260</v>
      </c>
      <c r="N448" t="s">
        <v>17</v>
      </c>
      <c r="O448">
        <v>1699795110</v>
      </c>
      <c r="P448">
        <v>562699798</v>
      </c>
      <c r="Q448" s="1">
        <v>43729</v>
      </c>
      <c r="R448" s="1">
        <v>43734</v>
      </c>
      <c r="T448" t="s">
        <v>70</v>
      </c>
      <c r="U448" t="s">
        <v>247</v>
      </c>
    </row>
    <row r="449" spans="1:21" x14ac:dyDescent="0.2">
      <c r="A449" s="2">
        <v>1504057122</v>
      </c>
      <c r="B449" s="1">
        <v>43730</v>
      </c>
      <c r="C449" s="1" t="str">
        <f t="shared" si="18"/>
        <v>2019</v>
      </c>
      <c r="D449" s="1" t="str">
        <f t="shared" si="19"/>
        <v>September</v>
      </c>
      <c r="E449" s="1" t="str">
        <f t="shared" si="20"/>
        <v>Sunday</v>
      </c>
      <c r="F449" t="s">
        <v>123</v>
      </c>
      <c r="G449" t="s">
        <v>232</v>
      </c>
      <c r="H449">
        <v>1</v>
      </c>
      <c r="I449">
        <v>320</v>
      </c>
      <c r="J449" t="s">
        <v>16</v>
      </c>
      <c r="K449">
        <v>0</v>
      </c>
      <c r="L449">
        <v>140</v>
      </c>
      <c r="M449">
        <v>320</v>
      </c>
      <c r="N449" t="s">
        <v>17</v>
      </c>
      <c r="O449">
        <v>1705835237</v>
      </c>
      <c r="P449">
        <v>646067537</v>
      </c>
      <c r="Q449" s="1">
        <v>43730</v>
      </c>
      <c r="R449" s="1">
        <v>43739</v>
      </c>
      <c r="S449" t="s">
        <v>154</v>
      </c>
      <c r="T449" t="s">
        <v>19</v>
      </c>
      <c r="U449" t="s">
        <v>19</v>
      </c>
    </row>
    <row r="450" spans="1:21" x14ac:dyDescent="0.2">
      <c r="A450" s="2">
        <v>1514913747</v>
      </c>
      <c r="B450" s="1">
        <v>43734</v>
      </c>
      <c r="C450" s="1" t="str">
        <f t="shared" ref="C450:C513" si="21">TEXT(B450,"YYYY")</f>
        <v>2019</v>
      </c>
      <c r="D450" s="1" t="str">
        <f t="shared" ref="D450:D513" si="22">TEXT(B450,"MMMM")</f>
        <v>September</v>
      </c>
      <c r="E450" s="1" t="str">
        <f t="shared" ref="E450:E513" si="23">TEXT(B450,"DDDD")</f>
        <v>Thursday</v>
      </c>
      <c r="F450" t="s">
        <v>81</v>
      </c>
      <c r="G450" t="s">
        <v>235</v>
      </c>
      <c r="H450">
        <v>1</v>
      </c>
      <c r="I450">
        <v>110</v>
      </c>
      <c r="J450" t="s">
        <v>16</v>
      </c>
      <c r="K450">
        <v>0</v>
      </c>
      <c r="L450">
        <v>20</v>
      </c>
      <c r="M450">
        <v>110</v>
      </c>
      <c r="N450" t="s">
        <v>17</v>
      </c>
      <c r="O450">
        <v>1707784147</v>
      </c>
      <c r="P450">
        <v>499764244</v>
      </c>
      <c r="Q450" s="1">
        <v>43734</v>
      </c>
      <c r="R450" s="1">
        <v>43739</v>
      </c>
      <c r="T450" t="s">
        <v>23</v>
      </c>
      <c r="U450" t="s">
        <v>247</v>
      </c>
    </row>
    <row r="451" spans="1:21" x14ac:dyDescent="0.2">
      <c r="A451" s="2">
        <v>1516234835</v>
      </c>
      <c r="B451" s="1">
        <v>43737</v>
      </c>
      <c r="C451" s="1" t="str">
        <f t="shared" si="21"/>
        <v>2019</v>
      </c>
      <c r="D451" s="1" t="str">
        <f t="shared" si="22"/>
        <v>September</v>
      </c>
      <c r="E451" s="1" t="str">
        <f t="shared" si="23"/>
        <v>Sunday</v>
      </c>
      <c r="F451" t="s">
        <v>106</v>
      </c>
      <c r="G451" t="s">
        <v>229</v>
      </c>
      <c r="H451">
        <v>1</v>
      </c>
      <c r="I451">
        <v>13</v>
      </c>
      <c r="J451" t="s">
        <v>16</v>
      </c>
      <c r="K451">
        <v>0</v>
      </c>
      <c r="L451">
        <v>6.5</v>
      </c>
      <c r="M451">
        <v>13</v>
      </c>
      <c r="N451" t="s">
        <v>17</v>
      </c>
      <c r="O451">
        <v>1704674620</v>
      </c>
      <c r="P451">
        <v>512626481</v>
      </c>
      <c r="Q451" s="1">
        <v>43737</v>
      </c>
      <c r="R451" s="1">
        <v>43740</v>
      </c>
      <c r="T451" t="s">
        <v>109</v>
      </c>
      <c r="U451" t="s">
        <v>247</v>
      </c>
    </row>
    <row r="452" spans="1:21" x14ac:dyDescent="0.2">
      <c r="A452" s="2">
        <v>1507610888</v>
      </c>
      <c r="B452" s="1">
        <v>43739</v>
      </c>
      <c r="C452" s="1" t="str">
        <f t="shared" si="21"/>
        <v>2019</v>
      </c>
      <c r="D452" s="1" t="str">
        <f t="shared" si="22"/>
        <v>October</v>
      </c>
      <c r="E452" s="1" t="str">
        <f t="shared" si="23"/>
        <v>Tuesday</v>
      </c>
      <c r="F452" t="s">
        <v>135</v>
      </c>
      <c r="G452" t="s">
        <v>232</v>
      </c>
      <c r="H452">
        <v>1</v>
      </c>
      <c r="I452">
        <v>220</v>
      </c>
      <c r="J452" t="s">
        <v>16</v>
      </c>
      <c r="K452">
        <v>0</v>
      </c>
      <c r="L452">
        <v>55</v>
      </c>
      <c r="M452">
        <v>220</v>
      </c>
      <c r="N452" t="s">
        <v>17</v>
      </c>
      <c r="O452">
        <v>1710779265</v>
      </c>
      <c r="P452">
        <v>271552444</v>
      </c>
      <c r="Q452" s="1">
        <v>43739</v>
      </c>
      <c r="R452" s="1">
        <v>43745</v>
      </c>
      <c r="T452" t="s">
        <v>99</v>
      </c>
      <c r="U452" t="s">
        <v>247</v>
      </c>
    </row>
    <row r="453" spans="1:21" x14ac:dyDescent="0.2">
      <c r="A453" s="2">
        <v>1518305927</v>
      </c>
      <c r="B453" s="1">
        <v>43741</v>
      </c>
      <c r="C453" s="1" t="str">
        <f t="shared" si="21"/>
        <v>2019</v>
      </c>
      <c r="D453" s="1" t="str">
        <f t="shared" si="22"/>
        <v>October</v>
      </c>
      <c r="E453" s="1" t="str">
        <f t="shared" si="23"/>
        <v>Thursday</v>
      </c>
      <c r="F453" t="s">
        <v>110</v>
      </c>
      <c r="G453" t="s">
        <v>229</v>
      </c>
      <c r="H453">
        <v>1</v>
      </c>
      <c r="I453">
        <v>10</v>
      </c>
      <c r="J453" t="s">
        <v>16</v>
      </c>
      <c r="K453">
        <v>0</v>
      </c>
      <c r="L453">
        <v>7.5</v>
      </c>
      <c r="M453">
        <v>10</v>
      </c>
      <c r="N453" t="s">
        <v>17</v>
      </c>
      <c r="O453">
        <v>1707566400</v>
      </c>
      <c r="P453">
        <v>512786896</v>
      </c>
      <c r="Q453" s="1">
        <v>43741</v>
      </c>
      <c r="R453" s="1">
        <v>43743</v>
      </c>
      <c r="S453" t="s">
        <v>104</v>
      </c>
      <c r="T453" t="s">
        <v>19</v>
      </c>
      <c r="U453" t="s">
        <v>19</v>
      </c>
    </row>
    <row r="454" spans="1:21" x14ac:dyDescent="0.2">
      <c r="A454" s="2">
        <v>1509433992</v>
      </c>
      <c r="B454" s="1">
        <v>43743</v>
      </c>
      <c r="C454" s="1" t="str">
        <f t="shared" si="21"/>
        <v>2019</v>
      </c>
      <c r="D454" s="1" t="str">
        <f t="shared" si="22"/>
        <v>October</v>
      </c>
      <c r="E454" s="1" t="str">
        <f t="shared" si="23"/>
        <v>Saturday</v>
      </c>
      <c r="F454" t="s">
        <v>123</v>
      </c>
      <c r="G454" t="s">
        <v>232</v>
      </c>
      <c r="H454">
        <v>1</v>
      </c>
      <c r="I454">
        <v>320</v>
      </c>
      <c r="J454" t="s">
        <v>16</v>
      </c>
      <c r="K454">
        <v>0</v>
      </c>
      <c r="L454">
        <v>140</v>
      </c>
      <c r="M454">
        <v>320</v>
      </c>
      <c r="N454" t="s">
        <v>17</v>
      </c>
      <c r="O454">
        <v>1708416732</v>
      </c>
      <c r="P454">
        <v>646067537</v>
      </c>
      <c r="Q454" s="1">
        <v>43743</v>
      </c>
      <c r="R454" s="1">
        <v>43752</v>
      </c>
      <c r="S454" t="s">
        <v>44</v>
      </c>
      <c r="T454" t="s">
        <v>19</v>
      </c>
      <c r="U454" t="s">
        <v>19</v>
      </c>
    </row>
    <row r="455" spans="1:21" x14ac:dyDescent="0.2">
      <c r="A455" s="2">
        <v>1520169549</v>
      </c>
      <c r="B455" s="1">
        <v>43746</v>
      </c>
      <c r="C455" s="1" t="str">
        <f t="shared" si="21"/>
        <v>2019</v>
      </c>
      <c r="D455" s="1" t="str">
        <f t="shared" si="22"/>
        <v>October</v>
      </c>
      <c r="E455" s="1" t="str">
        <f t="shared" si="23"/>
        <v>Tuesday</v>
      </c>
      <c r="F455" t="s">
        <v>81</v>
      </c>
      <c r="G455" t="s">
        <v>235</v>
      </c>
      <c r="H455">
        <v>1</v>
      </c>
      <c r="I455">
        <v>110</v>
      </c>
      <c r="J455" t="s">
        <v>16</v>
      </c>
      <c r="K455">
        <v>0</v>
      </c>
      <c r="L455">
        <v>110</v>
      </c>
      <c r="M455">
        <v>110</v>
      </c>
      <c r="N455" t="s">
        <v>17</v>
      </c>
      <c r="O455">
        <v>1715023131</v>
      </c>
      <c r="P455">
        <v>499764244</v>
      </c>
      <c r="Q455" s="1">
        <v>43746</v>
      </c>
      <c r="R455" s="1">
        <v>43754</v>
      </c>
      <c r="T455" t="s">
        <v>153</v>
      </c>
      <c r="U455" t="s">
        <v>231</v>
      </c>
    </row>
    <row r="456" spans="1:21" x14ac:dyDescent="0.2">
      <c r="A456" s="2">
        <v>1513070170</v>
      </c>
      <c r="B456" s="1">
        <v>43751</v>
      </c>
      <c r="C456" s="1" t="str">
        <f t="shared" si="21"/>
        <v>2019</v>
      </c>
      <c r="D456" s="1" t="str">
        <f t="shared" si="22"/>
        <v>October</v>
      </c>
      <c r="E456" s="1" t="str">
        <f t="shared" si="23"/>
        <v>Sunday</v>
      </c>
      <c r="F456" t="s">
        <v>86</v>
      </c>
      <c r="G456" t="s">
        <v>232</v>
      </c>
      <c r="H456">
        <v>1</v>
      </c>
      <c r="I456">
        <v>260</v>
      </c>
      <c r="J456" t="s">
        <v>16</v>
      </c>
      <c r="K456">
        <v>0</v>
      </c>
      <c r="L456">
        <v>50</v>
      </c>
      <c r="M456">
        <v>260</v>
      </c>
      <c r="N456" t="s">
        <v>17</v>
      </c>
      <c r="O456">
        <v>1713533616</v>
      </c>
      <c r="P456">
        <v>562699798</v>
      </c>
      <c r="Q456" s="1">
        <v>43751</v>
      </c>
      <c r="R456" s="1">
        <v>43756</v>
      </c>
      <c r="T456" t="s">
        <v>23</v>
      </c>
      <c r="U456" t="s">
        <v>247</v>
      </c>
    </row>
    <row r="457" spans="1:21" x14ac:dyDescent="0.2">
      <c r="A457" s="2">
        <v>1522514783</v>
      </c>
      <c r="B457" s="1">
        <v>43751</v>
      </c>
      <c r="C457" s="1" t="str">
        <f t="shared" si="21"/>
        <v>2019</v>
      </c>
      <c r="D457" s="1" t="str">
        <f t="shared" si="22"/>
        <v>October</v>
      </c>
      <c r="E457" s="1" t="str">
        <f t="shared" si="23"/>
        <v>Sunday</v>
      </c>
      <c r="F457" t="s">
        <v>81</v>
      </c>
      <c r="G457" t="s">
        <v>235</v>
      </c>
      <c r="H457">
        <v>1</v>
      </c>
      <c r="I457">
        <v>110</v>
      </c>
      <c r="J457" t="s">
        <v>16</v>
      </c>
      <c r="K457">
        <v>0</v>
      </c>
      <c r="L457">
        <v>20</v>
      </c>
      <c r="M457">
        <v>110</v>
      </c>
      <c r="N457" t="s">
        <v>17</v>
      </c>
      <c r="O457">
        <v>1713471588</v>
      </c>
      <c r="P457">
        <v>499764244</v>
      </c>
      <c r="Q457" s="1">
        <v>43751</v>
      </c>
      <c r="R457" s="1">
        <v>43756</v>
      </c>
      <c r="T457" t="s">
        <v>23</v>
      </c>
      <c r="U457" t="s">
        <v>247</v>
      </c>
    </row>
    <row r="458" spans="1:21" x14ac:dyDescent="0.2">
      <c r="A458" s="2">
        <v>1523716789</v>
      </c>
      <c r="B458" s="1">
        <v>43754</v>
      </c>
      <c r="C458" s="1" t="str">
        <f t="shared" si="21"/>
        <v>2019</v>
      </c>
      <c r="D458" s="1" t="str">
        <f t="shared" si="22"/>
        <v>October</v>
      </c>
      <c r="E458" s="1" t="str">
        <f t="shared" si="23"/>
        <v>Wednesday</v>
      </c>
      <c r="F458" t="s">
        <v>86</v>
      </c>
      <c r="G458" t="s">
        <v>232</v>
      </c>
      <c r="H458">
        <v>1</v>
      </c>
      <c r="I458">
        <v>230</v>
      </c>
      <c r="J458" t="s">
        <v>16</v>
      </c>
      <c r="K458">
        <v>0</v>
      </c>
      <c r="L458">
        <v>55</v>
      </c>
      <c r="M458">
        <v>230</v>
      </c>
      <c r="N458" t="s">
        <v>17</v>
      </c>
      <c r="O458">
        <v>1719902927</v>
      </c>
      <c r="P458">
        <v>487104831</v>
      </c>
      <c r="Q458" s="1">
        <v>43754</v>
      </c>
      <c r="R458" s="1">
        <v>43759</v>
      </c>
      <c r="T458" t="s">
        <v>57</v>
      </c>
      <c r="U458" t="s">
        <v>247</v>
      </c>
    </row>
    <row r="459" spans="1:21" x14ac:dyDescent="0.2">
      <c r="A459" s="2">
        <v>1525142399</v>
      </c>
      <c r="B459" s="1">
        <v>43757</v>
      </c>
      <c r="C459" s="1" t="str">
        <f t="shared" si="21"/>
        <v>2019</v>
      </c>
      <c r="D459" s="1" t="str">
        <f t="shared" si="22"/>
        <v>October</v>
      </c>
      <c r="E459" s="1" t="str">
        <f t="shared" si="23"/>
        <v>Saturday</v>
      </c>
      <c r="F459" t="s">
        <v>135</v>
      </c>
      <c r="G459" t="s">
        <v>232</v>
      </c>
      <c r="H459">
        <v>1</v>
      </c>
      <c r="I459">
        <v>235</v>
      </c>
      <c r="J459" t="s">
        <v>16</v>
      </c>
      <c r="K459">
        <v>0</v>
      </c>
      <c r="L459">
        <v>110</v>
      </c>
      <c r="M459">
        <v>235</v>
      </c>
      <c r="N459" t="s">
        <v>17</v>
      </c>
      <c r="O459">
        <v>1721900067</v>
      </c>
      <c r="P459">
        <v>271552444</v>
      </c>
      <c r="Q459" s="1">
        <v>43757</v>
      </c>
      <c r="R459" s="1">
        <v>43762</v>
      </c>
      <c r="S459" t="s">
        <v>24</v>
      </c>
      <c r="T459" t="s">
        <v>19</v>
      </c>
      <c r="U459" t="s">
        <v>19</v>
      </c>
    </row>
    <row r="460" spans="1:21" x14ac:dyDescent="0.2">
      <c r="A460" s="2">
        <v>1518302624</v>
      </c>
      <c r="B460" s="1">
        <v>43764</v>
      </c>
      <c r="C460" s="1" t="str">
        <f t="shared" si="21"/>
        <v>2019</v>
      </c>
      <c r="D460" s="1" t="str">
        <f t="shared" si="22"/>
        <v>October</v>
      </c>
      <c r="E460" s="1" t="str">
        <f t="shared" si="23"/>
        <v>Saturday</v>
      </c>
      <c r="F460" t="s">
        <v>86</v>
      </c>
      <c r="G460" t="s">
        <v>232</v>
      </c>
      <c r="H460">
        <v>1</v>
      </c>
      <c r="I460">
        <v>260</v>
      </c>
      <c r="J460" t="s">
        <v>16</v>
      </c>
      <c r="K460">
        <v>0</v>
      </c>
      <c r="L460">
        <v>70</v>
      </c>
      <c r="M460">
        <v>260</v>
      </c>
      <c r="N460" t="s">
        <v>17</v>
      </c>
      <c r="O460">
        <v>1725644127</v>
      </c>
      <c r="P460">
        <v>562699798</v>
      </c>
      <c r="Q460" s="1">
        <v>43764</v>
      </c>
      <c r="R460" s="1">
        <v>43773</v>
      </c>
      <c r="T460" t="s">
        <v>26</v>
      </c>
      <c r="U460" t="s">
        <v>26</v>
      </c>
    </row>
    <row r="461" spans="1:21" x14ac:dyDescent="0.2">
      <c r="A461" s="2">
        <v>1518301884</v>
      </c>
      <c r="B461" s="1">
        <v>43764</v>
      </c>
      <c r="C461" s="1" t="str">
        <f t="shared" si="21"/>
        <v>2019</v>
      </c>
      <c r="D461" s="1" t="str">
        <f t="shared" si="22"/>
        <v>October</v>
      </c>
      <c r="E461" s="1" t="str">
        <f t="shared" si="23"/>
        <v>Saturday</v>
      </c>
      <c r="F461" t="s">
        <v>86</v>
      </c>
      <c r="G461" t="s">
        <v>232</v>
      </c>
      <c r="H461">
        <v>1</v>
      </c>
      <c r="I461">
        <v>260</v>
      </c>
      <c r="J461" t="s">
        <v>16</v>
      </c>
      <c r="K461">
        <v>0</v>
      </c>
      <c r="L461">
        <v>70</v>
      </c>
      <c r="M461">
        <v>260</v>
      </c>
      <c r="N461" t="s">
        <v>17</v>
      </c>
      <c r="O461">
        <v>1720849592</v>
      </c>
      <c r="P461">
        <v>562699798</v>
      </c>
      <c r="Q461" s="1">
        <v>43764</v>
      </c>
      <c r="R461" s="1">
        <v>43773</v>
      </c>
      <c r="T461" t="s">
        <v>26</v>
      </c>
      <c r="U461" t="s">
        <v>26</v>
      </c>
    </row>
    <row r="462" spans="1:21" x14ac:dyDescent="0.2">
      <c r="A462" s="2">
        <v>1528375943</v>
      </c>
      <c r="B462" s="1">
        <v>43765</v>
      </c>
      <c r="C462" s="1" t="str">
        <f t="shared" si="21"/>
        <v>2019</v>
      </c>
      <c r="D462" s="1" t="str">
        <f t="shared" si="22"/>
        <v>October</v>
      </c>
      <c r="E462" s="1" t="str">
        <f t="shared" si="23"/>
        <v>Sunday</v>
      </c>
      <c r="F462" t="s">
        <v>86</v>
      </c>
      <c r="G462" t="s">
        <v>232</v>
      </c>
      <c r="H462">
        <v>1</v>
      </c>
      <c r="I462">
        <v>260</v>
      </c>
      <c r="J462" t="s">
        <v>16</v>
      </c>
      <c r="K462">
        <v>0</v>
      </c>
      <c r="L462">
        <v>140</v>
      </c>
      <c r="M462">
        <v>260</v>
      </c>
      <c r="N462" t="s">
        <v>17</v>
      </c>
      <c r="O462">
        <v>1721634560</v>
      </c>
      <c r="P462">
        <v>562699798</v>
      </c>
      <c r="Q462" s="1">
        <v>43765</v>
      </c>
      <c r="R462" s="1">
        <v>43774</v>
      </c>
      <c r="S462" t="s">
        <v>18</v>
      </c>
      <c r="T462" t="s">
        <v>19</v>
      </c>
      <c r="U462" t="s">
        <v>19</v>
      </c>
    </row>
    <row r="463" spans="1:21" x14ac:dyDescent="0.2">
      <c r="A463" s="2">
        <v>1519199676</v>
      </c>
      <c r="B463" s="1">
        <v>43766</v>
      </c>
      <c r="C463" s="1" t="str">
        <f t="shared" si="21"/>
        <v>2019</v>
      </c>
      <c r="D463" s="1" t="str">
        <f t="shared" si="22"/>
        <v>October</v>
      </c>
      <c r="E463" s="1" t="str">
        <f t="shared" si="23"/>
        <v>Monday</v>
      </c>
      <c r="F463" t="s">
        <v>86</v>
      </c>
      <c r="G463" t="s">
        <v>232</v>
      </c>
      <c r="H463">
        <v>1</v>
      </c>
      <c r="I463">
        <v>260</v>
      </c>
      <c r="J463" t="s">
        <v>16</v>
      </c>
      <c r="K463">
        <v>0</v>
      </c>
      <c r="L463">
        <v>70</v>
      </c>
      <c r="M463">
        <v>260</v>
      </c>
      <c r="N463" t="s">
        <v>17</v>
      </c>
      <c r="O463">
        <v>1722098188</v>
      </c>
      <c r="P463">
        <v>562699798</v>
      </c>
      <c r="Q463" s="1">
        <v>43766</v>
      </c>
      <c r="R463" s="1">
        <v>43777</v>
      </c>
      <c r="T463" t="s">
        <v>42</v>
      </c>
      <c r="U463" t="s">
        <v>247</v>
      </c>
    </row>
    <row r="464" spans="1:21" x14ac:dyDescent="0.2">
      <c r="A464" s="2">
        <v>1521044772</v>
      </c>
      <c r="B464" s="1">
        <v>43770</v>
      </c>
      <c r="C464" s="1" t="str">
        <f t="shared" si="21"/>
        <v>2019</v>
      </c>
      <c r="D464" s="1" t="str">
        <f t="shared" si="22"/>
        <v>November</v>
      </c>
      <c r="E464" s="1" t="str">
        <f t="shared" si="23"/>
        <v>Friday</v>
      </c>
      <c r="F464" t="s">
        <v>40</v>
      </c>
      <c r="G464" t="s">
        <v>228</v>
      </c>
      <c r="H464">
        <v>1</v>
      </c>
      <c r="I464">
        <v>9</v>
      </c>
      <c r="J464" t="s">
        <v>16</v>
      </c>
      <c r="K464">
        <v>0</v>
      </c>
      <c r="L464">
        <v>7.5</v>
      </c>
      <c r="M464">
        <v>9</v>
      </c>
      <c r="N464" t="s">
        <v>17</v>
      </c>
      <c r="O464">
        <v>1729549299</v>
      </c>
      <c r="P464">
        <v>263694899</v>
      </c>
      <c r="Q464" s="1">
        <v>43770</v>
      </c>
      <c r="R464" s="1">
        <v>43773</v>
      </c>
      <c r="S464" t="s">
        <v>18</v>
      </c>
      <c r="T464" t="s">
        <v>19</v>
      </c>
      <c r="U464" t="s">
        <v>19</v>
      </c>
    </row>
    <row r="465" spans="1:21" x14ac:dyDescent="0.2">
      <c r="A465" s="2">
        <v>1521649518</v>
      </c>
      <c r="B465" s="1">
        <v>43772</v>
      </c>
      <c r="C465" s="1" t="str">
        <f t="shared" si="21"/>
        <v>2019</v>
      </c>
      <c r="D465" s="1" t="str">
        <f t="shared" si="22"/>
        <v>November</v>
      </c>
      <c r="E465" s="1" t="str">
        <f t="shared" si="23"/>
        <v>Sunday</v>
      </c>
      <c r="F465" t="s">
        <v>86</v>
      </c>
      <c r="G465" t="s">
        <v>232</v>
      </c>
      <c r="H465">
        <v>1</v>
      </c>
      <c r="I465">
        <v>260</v>
      </c>
      <c r="J465" t="s">
        <v>16</v>
      </c>
      <c r="K465">
        <v>0</v>
      </c>
      <c r="L465">
        <v>140</v>
      </c>
      <c r="M465">
        <v>260</v>
      </c>
      <c r="N465" t="s">
        <v>17</v>
      </c>
      <c r="O465">
        <v>1730404975</v>
      </c>
      <c r="P465">
        <v>562699798</v>
      </c>
      <c r="Q465" s="1">
        <v>43772</v>
      </c>
      <c r="R465" s="1">
        <v>43778</v>
      </c>
      <c r="S465" t="s">
        <v>18</v>
      </c>
      <c r="T465" t="s">
        <v>19</v>
      </c>
      <c r="U465" t="s">
        <v>19</v>
      </c>
    </row>
    <row r="466" spans="1:21" x14ac:dyDescent="0.2">
      <c r="A466" s="2">
        <v>1531770093</v>
      </c>
      <c r="B466" s="1">
        <v>43773</v>
      </c>
      <c r="C466" s="1" t="str">
        <f t="shared" si="21"/>
        <v>2019</v>
      </c>
      <c r="D466" s="1" t="str">
        <f t="shared" si="22"/>
        <v>November</v>
      </c>
      <c r="E466" s="1" t="str">
        <f t="shared" si="23"/>
        <v>Monday</v>
      </c>
      <c r="F466" t="s">
        <v>127</v>
      </c>
      <c r="G466" t="s">
        <v>234</v>
      </c>
      <c r="H466">
        <v>1</v>
      </c>
      <c r="I466">
        <v>45</v>
      </c>
      <c r="J466" t="s">
        <v>16</v>
      </c>
      <c r="K466">
        <v>0</v>
      </c>
      <c r="L466">
        <v>43</v>
      </c>
      <c r="M466">
        <v>45</v>
      </c>
      <c r="N466" t="s">
        <v>17</v>
      </c>
      <c r="O466">
        <v>1726353074</v>
      </c>
      <c r="P466">
        <v>266660649</v>
      </c>
      <c r="Q466" s="1">
        <v>43773</v>
      </c>
      <c r="R466" s="1">
        <v>43777</v>
      </c>
      <c r="S466" t="s">
        <v>55</v>
      </c>
      <c r="T466" t="s">
        <v>19</v>
      </c>
      <c r="U466" t="s">
        <v>19</v>
      </c>
    </row>
    <row r="467" spans="1:21" x14ac:dyDescent="0.2">
      <c r="A467" s="2">
        <v>1524097912</v>
      </c>
      <c r="B467" s="1">
        <v>43777</v>
      </c>
      <c r="C467" s="1" t="str">
        <f t="shared" si="21"/>
        <v>2019</v>
      </c>
      <c r="D467" s="1" t="str">
        <f t="shared" si="22"/>
        <v>November</v>
      </c>
      <c r="E467" s="1" t="str">
        <f t="shared" si="23"/>
        <v>Friday</v>
      </c>
      <c r="F467" t="s">
        <v>40</v>
      </c>
      <c r="G467" t="s">
        <v>228</v>
      </c>
      <c r="H467">
        <v>1</v>
      </c>
      <c r="I467">
        <v>10</v>
      </c>
      <c r="J467" t="s">
        <v>16</v>
      </c>
      <c r="K467">
        <v>0</v>
      </c>
      <c r="L467">
        <v>7.5</v>
      </c>
      <c r="M467">
        <v>10</v>
      </c>
      <c r="N467" t="s">
        <v>17</v>
      </c>
      <c r="O467">
        <v>1728924978</v>
      </c>
      <c r="P467">
        <v>263694899</v>
      </c>
      <c r="Q467" s="1">
        <v>43777</v>
      </c>
      <c r="R467" s="1">
        <v>43778</v>
      </c>
      <c r="S467" t="s">
        <v>124</v>
      </c>
      <c r="T467" t="s">
        <v>19</v>
      </c>
      <c r="U467" t="s">
        <v>19</v>
      </c>
    </row>
    <row r="468" spans="1:21" x14ac:dyDescent="0.2">
      <c r="A468" s="2">
        <v>1533638665</v>
      </c>
      <c r="B468" s="1">
        <v>43777</v>
      </c>
      <c r="C468" s="1" t="str">
        <f t="shared" si="21"/>
        <v>2019</v>
      </c>
      <c r="D468" s="1" t="str">
        <f t="shared" si="22"/>
        <v>November</v>
      </c>
      <c r="E468" s="1" t="str">
        <f t="shared" si="23"/>
        <v>Friday</v>
      </c>
      <c r="F468" t="s">
        <v>40</v>
      </c>
      <c r="G468" t="s">
        <v>228</v>
      </c>
      <c r="H468">
        <v>1</v>
      </c>
      <c r="I468">
        <v>9</v>
      </c>
      <c r="J468" t="s">
        <v>16</v>
      </c>
      <c r="K468">
        <v>0</v>
      </c>
      <c r="L468">
        <v>7.5</v>
      </c>
      <c r="M468">
        <v>9</v>
      </c>
      <c r="N468" t="s">
        <v>17</v>
      </c>
      <c r="O468">
        <v>1728924414</v>
      </c>
      <c r="P468">
        <v>263694899</v>
      </c>
      <c r="Q468" s="1">
        <v>43777</v>
      </c>
      <c r="R468" s="1">
        <v>43778</v>
      </c>
      <c r="S468" t="s">
        <v>124</v>
      </c>
      <c r="T468" t="s">
        <v>19</v>
      </c>
      <c r="U468" t="s">
        <v>19</v>
      </c>
    </row>
    <row r="469" spans="1:21" x14ac:dyDescent="0.2">
      <c r="A469" s="2">
        <v>1534764689</v>
      </c>
      <c r="B469" s="1">
        <v>43779</v>
      </c>
      <c r="C469" s="1" t="str">
        <f t="shared" si="21"/>
        <v>2019</v>
      </c>
      <c r="D469" s="1" t="str">
        <f t="shared" si="22"/>
        <v>November</v>
      </c>
      <c r="E469" s="1" t="str">
        <f t="shared" si="23"/>
        <v>Sunday</v>
      </c>
      <c r="F469" t="s">
        <v>81</v>
      </c>
      <c r="G469" t="s">
        <v>235</v>
      </c>
      <c r="H469">
        <v>1</v>
      </c>
      <c r="I469">
        <v>125</v>
      </c>
      <c r="J469" t="s">
        <v>16</v>
      </c>
      <c r="K469">
        <v>0</v>
      </c>
      <c r="L469">
        <v>20</v>
      </c>
      <c r="M469">
        <v>125</v>
      </c>
      <c r="N469" t="s">
        <v>17</v>
      </c>
      <c r="O469">
        <v>1735444695</v>
      </c>
      <c r="P469">
        <v>499764244</v>
      </c>
      <c r="Q469" s="1">
        <v>43779</v>
      </c>
      <c r="R469" s="1">
        <v>43787</v>
      </c>
      <c r="T469" t="s">
        <v>23</v>
      </c>
      <c r="U469" t="s">
        <v>247</v>
      </c>
    </row>
    <row r="470" spans="1:21" x14ac:dyDescent="0.2">
      <c r="A470" s="2">
        <v>1535327635</v>
      </c>
      <c r="B470" s="1">
        <v>43780</v>
      </c>
      <c r="C470" s="1" t="str">
        <f t="shared" si="21"/>
        <v>2019</v>
      </c>
      <c r="D470" s="1" t="str">
        <f t="shared" si="22"/>
        <v>November</v>
      </c>
      <c r="E470" s="1" t="str">
        <f t="shared" si="23"/>
        <v>Monday</v>
      </c>
      <c r="F470" t="s">
        <v>127</v>
      </c>
      <c r="G470" t="s">
        <v>234</v>
      </c>
      <c r="H470">
        <v>1</v>
      </c>
      <c r="I470">
        <v>45</v>
      </c>
      <c r="J470" t="s">
        <v>16</v>
      </c>
      <c r="K470">
        <v>0</v>
      </c>
      <c r="L470">
        <v>15</v>
      </c>
      <c r="M470">
        <v>45</v>
      </c>
      <c r="N470" t="s">
        <v>17</v>
      </c>
      <c r="O470">
        <v>1731239586</v>
      </c>
      <c r="P470">
        <v>266660649</v>
      </c>
      <c r="Q470" s="1">
        <v>43780</v>
      </c>
      <c r="R470" s="1">
        <v>43787</v>
      </c>
      <c r="T470" t="s">
        <v>23</v>
      </c>
      <c r="U470" t="s">
        <v>247</v>
      </c>
    </row>
    <row r="471" spans="1:21" x14ac:dyDescent="0.2">
      <c r="A471" s="2">
        <v>1525763852</v>
      </c>
      <c r="B471" s="1">
        <v>43780</v>
      </c>
      <c r="C471" s="1" t="str">
        <f t="shared" si="21"/>
        <v>2019</v>
      </c>
      <c r="D471" s="1" t="str">
        <f t="shared" si="22"/>
        <v>November</v>
      </c>
      <c r="E471" s="1" t="str">
        <f t="shared" si="23"/>
        <v>Monday</v>
      </c>
      <c r="F471" t="s">
        <v>123</v>
      </c>
      <c r="G471" t="s">
        <v>232</v>
      </c>
      <c r="H471">
        <v>1</v>
      </c>
      <c r="I471">
        <v>320</v>
      </c>
      <c r="J471" t="s">
        <v>16</v>
      </c>
      <c r="K471">
        <v>0</v>
      </c>
      <c r="L471">
        <v>140</v>
      </c>
      <c r="M471">
        <v>320</v>
      </c>
      <c r="N471" t="s">
        <v>17</v>
      </c>
      <c r="O471">
        <v>1736209201</v>
      </c>
      <c r="P471">
        <v>646067537</v>
      </c>
      <c r="Q471" s="1">
        <v>43780</v>
      </c>
      <c r="R471" s="1">
        <v>43787</v>
      </c>
      <c r="S471" t="s">
        <v>24</v>
      </c>
      <c r="T471" t="s">
        <v>19</v>
      </c>
      <c r="U471" t="s">
        <v>19</v>
      </c>
    </row>
    <row r="472" spans="1:21" x14ac:dyDescent="0.2">
      <c r="A472" s="2">
        <v>1537137333</v>
      </c>
      <c r="B472" s="1">
        <v>43784</v>
      </c>
      <c r="C472" s="1" t="str">
        <f t="shared" si="21"/>
        <v>2019</v>
      </c>
      <c r="D472" s="1" t="str">
        <f t="shared" si="22"/>
        <v>November</v>
      </c>
      <c r="E472" s="1" t="str">
        <f t="shared" si="23"/>
        <v>Friday</v>
      </c>
      <c r="F472" t="s">
        <v>46</v>
      </c>
      <c r="G472" t="s">
        <v>241</v>
      </c>
      <c r="H472">
        <v>1</v>
      </c>
      <c r="I472">
        <v>30</v>
      </c>
      <c r="J472" t="s">
        <v>16</v>
      </c>
      <c r="K472">
        <v>0</v>
      </c>
      <c r="L472">
        <v>8</v>
      </c>
      <c r="M472">
        <v>30</v>
      </c>
      <c r="N472" t="s">
        <v>17</v>
      </c>
      <c r="O472">
        <v>1738760869</v>
      </c>
      <c r="P472">
        <v>517585476</v>
      </c>
      <c r="Q472" s="1">
        <v>43784</v>
      </c>
      <c r="R472" s="1">
        <v>43787</v>
      </c>
      <c r="T472" t="s">
        <v>42</v>
      </c>
      <c r="U472" t="s">
        <v>247</v>
      </c>
    </row>
    <row r="473" spans="1:21" x14ac:dyDescent="0.2">
      <c r="A473" s="2">
        <v>1529281234</v>
      </c>
      <c r="B473" s="1">
        <v>43787</v>
      </c>
      <c r="C473" s="1" t="str">
        <f t="shared" si="21"/>
        <v>2019</v>
      </c>
      <c r="D473" s="1" t="str">
        <f t="shared" si="22"/>
        <v>November</v>
      </c>
      <c r="E473" s="1" t="str">
        <f t="shared" si="23"/>
        <v>Monday</v>
      </c>
      <c r="F473" t="s">
        <v>20</v>
      </c>
      <c r="G473" t="s">
        <v>228</v>
      </c>
      <c r="H473">
        <v>1</v>
      </c>
      <c r="I473">
        <v>9.5</v>
      </c>
      <c r="J473" t="s">
        <v>16</v>
      </c>
      <c r="K473">
        <v>0</v>
      </c>
      <c r="L473">
        <v>7.5</v>
      </c>
      <c r="M473">
        <v>9.5</v>
      </c>
      <c r="N473" t="s">
        <v>17</v>
      </c>
      <c r="O473">
        <v>1741108673</v>
      </c>
      <c r="P473">
        <v>247798425</v>
      </c>
      <c r="Q473" s="1">
        <v>43787</v>
      </c>
      <c r="R473" s="1">
        <v>43788</v>
      </c>
      <c r="S473" t="s">
        <v>72</v>
      </c>
      <c r="T473" t="s">
        <v>19</v>
      </c>
      <c r="U473" t="s">
        <v>19</v>
      </c>
    </row>
    <row r="474" spans="1:21" x14ac:dyDescent="0.2">
      <c r="A474" s="2">
        <v>1530063576</v>
      </c>
      <c r="B474" s="1">
        <v>43788</v>
      </c>
      <c r="C474" s="1" t="str">
        <f t="shared" si="21"/>
        <v>2019</v>
      </c>
      <c r="D474" s="1" t="str">
        <f t="shared" si="22"/>
        <v>November</v>
      </c>
      <c r="E474" s="1" t="str">
        <f t="shared" si="23"/>
        <v>Tuesday</v>
      </c>
      <c r="F474" t="s">
        <v>123</v>
      </c>
      <c r="G474" t="s">
        <v>232</v>
      </c>
      <c r="H474">
        <v>1</v>
      </c>
      <c r="I474">
        <v>320</v>
      </c>
      <c r="J474" t="s">
        <v>16</v>
      </c>
      <c r="K474">
        <v>0</v>
      </c>
      <c r="L474">
        <v>70</v>
      </c>
      <c r="M474">
        <v>320</v>
      </c>
      <c r="N474" t="s">
        <v>17</v>
      </c>
      <c r="O474">
        <v>1737151530</v>
      </c>
      <c r="P474">
        <v>646067537</v>
      </c>
      <c r="Q474" s="1">
        <v>43788</v>
      </c>
      <c r="R474" s="1">
        <v>43794</v>
      </c>
      <c r="T474" t="s">
        <v>109</v>
      </c>
      <c r="U474" t="s">
        <v>247</v>
      </c>
    </row>
    <row r="475" spans="1:21" x14ac:dyDescent="0.2">
      <c r="A475" s="2">
        <v>1531104516</v>
      </c>
      <c r="B475" s="1">
        <v>43790</v>
      </c>
      <c r="C475" s="1" t="str">
        <f t="shared" si="21"/>
        <v>2019</v>
      </c>
      <c r="D475" s="1" t="str">
        <f t="shared" si="22"/>
        <v>November</v>
      </c>
      <c r="E475" s="1" t="str">
        <f t="shared" si="23"/>
        <v>Thursday</v>
      </c>
      <c r="F475" t="s">
        <v>20</v>
      </c>
      <c r="G475" t="s">
        <v>228</v>
      </c>
      <c r="H475">
        <v>1</v>
      </c>
      <c r="I475">
        <v>9.5</v>
      </c>
      <c r="J475" t="s">
        <v>16</v>
      </c>
      <c r="K475">
        <v>0</v>
      </c>
      <c r="L475">
        <v>9.9</v>
      </c>
      <c r="M475">
        <v>9.5</v>
      </c>
      <c r="N475" t="s">
        <v>17</v>
      </c>
      <c r="O475">
        <v>1743613123</v>
      </c>
      <c r="P475">
        <v>247798425</v>
      </c>
      <c r="Q475" s="1">
        <v>43790</v>
      </c>
      <c r="R475" s="1">
        <v>43791</v>
      </c>
      <c r="T475" t="s">
        <v>152</v>
      </c>
      <c r="U475" t="s">
        <v>247</v>
      </c>
    </row>
    <row r="476" spans="1:21" x14ac:dyDescent="0.2">
      <c r="A476" s="2">
        <v>1541208327</v>
      </c>
      <c r="B476" s="1">
        <v>43791</v>
      </c>
      <c r="C476" s="1" t="str">
        <f t="shared" si="21"/>
        <v>2019</v>
      </c>
      <c r="D476" s="1" t="str">
        <f t="shared" si="22"/>
        <v>November</v>
      </c>
      <c r="E476" s="1" t="str">
        <f t="shared" si="23"/>
        <v>Friday</v>
      </c>
      <c r="F476" t="s">
        <v>86</v>
      </c>
      <c r="G476" t="s">
        <v>232</v>
      </c>
      <c r="H476">
        <v>1</v>
      </c>
      <c r="I476">
        <v>260</v>
      </c>
      <c r="J476" t="s">
        <v>16</v>
      </c>
      <c r="K476">
        <v>0</v>
      </c>
      <c r="L476">
        <v>140</v>
      </c>
      <c r="M476">
        <v>260</v>
      </c>
      <c r="N476" t="s">
        <v>17</v>
      </c>
      <c r="O476">
        <v>1744294927</v>
      </c>
      <c r="P476">
        <v>562699798</v>
      </c>
      <c r="Q476" s="1">
        <v>43791</v>
      </c>
      <c r="R476" s="1">
        <v>43795</v>
      </c>
      <c r="S476" t="s">
        <v>29</v>
      </c>
      <c r="T476" t="s">
        <v>19</v>
      </c>
      <c r="U476" t="s">
        <v>19</v>
      </c>
    </row>
    <row r="477" spans="1:21" x14ac:dyDescent="0.2">
      <c r="A477" s="2">
        <v>1541787617</v>
      </c>
      <c r="B477" s="1">
        <v>43792</v>
      </c>
      <c r="C477" s="1" t="str">
        <f t="shared" si="21"/>
        <v>2019</v>
      </c>
      <c r="D477" s="1" t="str">
        <f t="shared" si="22"/>
        <v>November</v>
      </c>
      <c r="E477" s="1" t="str">
        <f t="shared" si="23"/>
        <v>Saturday</v>
      </c>
      <c r="F477" t="s">
        <v>129</v>
      </c>
      <c r="G477" t="s">
        <v>236</v>
      </c>
      <c r="H477">
        <v>1</v>
      </c>
      <c r="I477">
        <v>150</v>
      </c>
      <c r="J477" t="s">
        <v>16</v>
      </c>
      <c r="K477">
        <v>0</v>
      </c>
      <c r="L477">
        <v>108</v>
      </c>
      <c r="M477">
        <v>150</v>
      </c>
      <c r="N477" t="s">
        <v>17</v>
      </c>
      <c r="O477">
        <v>1745081101</v>
      </c>
      <c r="P477">
        <v>591410347</v>
      </c>
      <c r="Q477" s="1">
        <v>43792</v>
      </c>
      <c r="R477" s="1">
        <v>43802</v>
      </c>
      <c r="T477" t="s">
        <v>26</v>
      </c>
      <c r="U477" t="s">
        <v>26</v>
      </c>
    </row>
    <row r="478" spans="1:21" x14ac:dyDescent="0.2">
      <c r="A478" s="2">
        <v>1541787617</v>
      </c>
      <c r="B478" s="1">
        <v>43792</v>
      </c>
      <c r="C478" s="1" t="str">
        <f t="shared" si="21"/>
        <v>2019</v>
      </c>
      <c r="D478" s="1" t="str">
        <f t="shared" si="22"/>
        <v>November</v>
      </c>
      <c r="E478" s="1" t="str">
        <f t="shared" si="23"/>
        <v>Saturday</v>
      </c>
      <c r="F478" t="s">
        <v>86</v>
      </c>
      <c r="G478" t="s">
        <v>232</v>
      </c>
      <c r="H478">
        <v>1</v>
      </c>
      <c r="I478">
        <v>260</v>
      </c>
      <c r="J478" t="s">
        <v>16</v>
      </c>
      <c r="K478">
        <v>0</v>
      </c>
      <c r="L478">
        <v>0</v>
      </c>
      <c r="M478">
        <v>260</v>
      </c>
      <c r="N478" t="s">
        <v>17</v>
      </c>
      <c r="O478">
        <v>1740055016</v>
      </c>
      <c r="P478">
        <v>562699798</v>
      </c>
      <c r="Q478" s="1">
        <v>43792</v>
      </c>
      <c r="R478" s="1">
        <v>43802</v>
      </c>
      <c r="T478" t="s">
        <v>26</v>
      </c>
      <c r="U478" t="s">
        <v>26</v>
      </c>
    </row>
    <row r="479" spans="1:21" x14ac:dyDescent="0.2">
      <c r="A479" s="2">
        <v>1532068038</v>
      </c>
      <c r="B479" s="1">
        <v>43792</v>
      </c>
      <c r="C479" s="1" t="str">
        <f t="shared" si="21"/>
        <v>2019</v>
      </c>
      <c r="D479" s="1" t="str">
        <f t="shared" si="22"/>
        <v>November</v>
      </c>
      <c r="E479" s="1" t="str">
        <f t="shared" si="23"/>
        <v>Saturday</v>
      </c>
      <c r="F479" t="s">
        <v>123</v>
      </c>
      <c r="G479" t="s">
        <v>232</v>
      </c>
      <c r="H479">
        <v>1</v>
      </c>
      <c r="I479">
        <v>320</v>
      </c>
      <c r="J479" t="s">
        <v>16</v>
      </c>
      <c r="K479">
        <v>0</v>
      </c>
      <c r="L479">
        <v>70</v>
      </c>
      <c r="M479">
        <v>320</v>
      </c>
      <c r="N479" t="s">
        <v>17</v>
      </c>
      <c r="O479">
        <v>1739899218</v>
      </c>
      <c r="P479">
        <v>646067537</v>
      </c>
      <c r="Q479" s="1">
        <v>43792</v>
      </c>
      <c r="R479" s="1">
        <v>43794</v>
      </c>
      <c r="T479" t="s">
        <v>70</v>
      </c>
      <c r="U479" t="s">
        <v>247</v>
      </c>
    </row>
    <row r="480" spans="1:21" x14ac:dyDescent="0.2">
      <c r="A480" s="2">
        <v>1533259654</v>
      </c>
      <c r="B480" s="1">
        <v>43794</v>
      </c>
      <c r="C480" s="1" t="str">
        <f t="shared" si="21"/>
        <v>2019</v>
      </c>
      <c r="D480" s="1" t="str">
        <f t="shared" si="22"/>
        <v>November</v>
      </c>
      <c r="E480" s="1" t="str">
        <f t="shared" si="23"/>
        <v>Monday</v>
      </c>
      <c r="F480" t="s">
        <v>112</v>
      </c>
      <c r="G480" t="s">
        <v>229</v>
      </c>
      <c r="H480">
        <v>1</v>
      </c>
      <c r="I480">
        <v>13</v>
      </c>
      <c r="J480" t="s">
        <v>16</v>
      </c>
      <c r="K480">
        <v>0</v>
      </c>
      <c r="L480">
        <v>5</v>
      </c>
      <c r="M480">
        <v>13</v>
      </c>
      <c r="N480" t="s">
        <v>17</v>
      </c>
      <c r="O480">
        <v>1741522106</v>
      </c>
      <c r="P480">
        <v>237426408</v>
      </c>
      <c r="Q480" s="1">
        <v>43794</v>
      </c>
      <c r="R480" s="1">
        <v>43795</v>
      </c>
      <c r="T480" t="s">
        <v>23</v>
      </c>
      <c r="U480" t="s">
        <v>247</v>
      </c>
    </row>
    <row r="481" spans="1:21" x14ac:dyDescent="0.2">
      <c r="A481" s="2">
        <v>1536157316</v>
      </c>
      <c r="B481" s="1">
        <v>43798</v>
      </c>
      <c r="C481" s="1" t="str">
        <f t="shared" si="21"/>
        <v>2019</v>
      </c>
      <c r="D481" s="1" t="str">
        <f t="shared" si="22"/>
        <v>November</v>
      </c>
      <c r="E481" s="1" t="str">
        <f t="shared" si="23"/>
        <v>Friday</v>
      </c>
      <c r="F481" t="s">
        <v>82</v>
      </c>
      <c r="G481" t="s">
        <v>228</v>
      </c>
      <c r="H481">
        <v>1</v>
      </c>
      <c r="I481">
        <v>10.5</v>
      </c>
      <c r="J481" t="s">
        <v>151</v>
      </c>
      <c r="K481">
        <v>2.1</v>
      </c>
      <c r="L481">
        <v>7.5</v>
      </c>
      <c r="M481">
        <v>10.5</v>
      </c>
      <c r="N481" t="s">
        <v>17</v>
      </c>
      <c r="O481">
        <v>1745640048</v>
      </c>
      <c r="P481">
        <v>540613568</v>
      </c>
      <c r="Q481" s="1">
        <v>43798</v>
      </c>
      <c r="R481" s="1">
        <v>43801</v>
      </c>
      <c r="S481" t="s">
        <v>24</v>
      </c>
      <c r="T481" t="s">
        <v>19</v>
      </c>
      <c r="U481" t="s">
        <v>19</v>
      </c>
    </row>
    <row r="482" spans="1:21" x14ac:dyDescent="0.2">
      <c r="A482" s="2">
        <v>1536027122</v>
      </c>
      <c r="B482" s="1">
        <v>43798</v>
      </c>
      <c r="C482" s="1" t="str">
        <f t="shared" si="21"/>
        <v>2019</v>
      </c>
      <c r="D482" s="1" t="str">
        <f t="shared" si="22"/>
        <v>November</v>
      </c>
      <c r="E482" s="1" t="str">
        <f t="shared" si="23"/>
        <v>Friday</v>
      </c>
      <c r="F482" t="s">
        <v>98</v>
      </c>
      <c r="G482" t="s">
        <v>234</v>
      </c>
      <c r="H482">
        <v>1</v>
      </c>
      <c r="I482">
        <v>60</v>
      </c>
      <c r="J482" t="s">
        <v>16</v>
      </c>
      <c r="K482">
        <v>0</v>
      </c>
      <c r="L482">
        <v>30</v>
      </c>
      <c r="M482">
        <v>60</v>
      </c>
      <c r="N482" t="s">
        <v>17</v>
      </c>
      <c r="O482">
        <v>1745448702</v>
      </c>
      <c r="P482">
        <v>286853857</v>
      </c>
      <c r="Q482" s="1">
        <v>43798</v>
      </c>
      <c r="R482" s="1">
        <v>43802</v>
      </c>
      <c r="T482" t="s">
        <v>57</v>
      </c>
      <c r="U482" t="s">
        <v>247</v>
      </c>
    </row>
    <row r="483" spans="1:21" x14ac:dyDescent="0.2">
      <c r="A483" s="2">
        <v>1537648942</v>
      </c>
      <c r="B483" s="1">
        <v>43800</v>
      </c>
      <c r="C483" s="1" t="str">
        <f t="shared" si="21"/>
        <v>2019</v>
      </c>
      <c r="D483" s="1" t="str">
        <f t="shared" si="22"/>
        <v>December</v>
      </c>
      <c r="E483" s="1" t="str">
        <f t="shared" si="23"/>
        <v>Sunday</v>
      </c>
      <c r="F483" t="s">
        <v>123</v>
      </c>
      <c r="G483" t="s">
        <v>232</v>
      </c>
      <c r="H483">
        <v>1</v>
      </c>
      <c r="I483">
        <v>400</v>
      </c>
      <c r="J483" t="s">
        <v>151</v>
      </c>
      <c r="K483">
        <v>80</v>
      </c>
      <c r="L483">
        <v>140</v>
      </c>
      <c r="M483">
        <v>400</v>
      </c>
      <c r="N483" t="s">
        <v>17</v>
      </c>
      <c r="O483">
        <v>1752620915</v>
      </c>
      <c r="P483">
        <v>646067537</v>
      </c>
      <c r="Q483" s="1">
        <v>43800</v>
      </c>
      <c r="R483" s="1">
        <v>43806</v>
      </c>
      <c r="S483" t="s">
        <v>24</v>
      </c>
      <c r="T483" t="s">
        <v>19</v>
      </c>
      <c r="U483" t="s">
        <v>19</v>
      </c>
    </row>
    <row r="484" spans="1:21" x14ac:dyDescent="0.2">
      <c r="A484" s="2">
        <v>1549820469</v>
      </c>
      <c r="B484" s="1">
        <v>43802</v>
      </c>
      <c r="C484" s="1" t="str">
        <f t="shared" si="21"/>
        <v>2019</v>
      </c>
      <c r="D484" s="1" t="str">
        <f t="shared" si="22"/>
        <v>December</v>
      </c>
      <c r="E484" s="1" t="str">
        <f t="shared" si="23"/>
        <v>Tuesday</v>
      </c>
      <c r="F484" t="s">
        <v>86</v>
      </c>
      <c r="G484" t="s">
        <v>232</v>
      </c>
      <c r="H484">
        <v>1</v>
      </c>
      <c r="I484">
        <v>310</v>
      </c>
      <c r="J484" t="s">
        <v>151</v>
      </c>
      <c r="K484">
        <v>62</v>
      </c>
      <c r="L484">
        <v>140</v>
      </c>
      <c r="M484">
        <v>310</v>
      </c>
      <c r="N484" t="s">
        <v>17</v>
      </c>
      <c r="O484">
        <v>1751391708</v>
      </c>
      <c r="P484">
        <v>562699798</v>
      </c>
      <c r="Q484" s="1">
        <v>43802</v>
      </c>
      <c r="R484" s="1">
        <v>43808</v>
      </c>
      <c r="S484" t="s">
        <v>24</v>
      </c>
      <c r="T484" t="s">
        <v>19</v>
      </c>
      <c r="U484" t="s">
        <v>19</v>
      </c>
    </row>
    <row r="485" spans="1:21" x14ac:dyDescent="0.2">
      <c r="A485" s="2">
        <v>1541155876</v>
      </c>
      <c r="B485" s="1">
        <v>43803</v>
      </c>
      <c r="C485" s="1" t="str">
        <f t="shared" si="21"/>
        <v>2019</v>
      </c>
      <c r="D485" s="1" t="str">
        <f t="shared" si="22"/>
        <v>December</v>
      </c>
      <c r="E485" s="1" t="str">
        <f t="shared" si="23"/>
        <v>Wednesday</v>
      </c>
      <c r="F485" t="s">
        <v>123</v>
      </c>
      <c r="G485" t="s">
        <v>232</v>
      </c>
      <c r="H485">
        <v>1</v>
      </c>
      <c r="I485">
        <v>400</v>
      </c>
      <c r="J485" t="s">
        <v>16</v>
      </c>
      <c r="K485">
        <v>0</v>
      </c>
      <c r="L485">
        <v>190</v>
      </c>
      <c r="M485">
        <v>400</v>
      </c>
      <c r="N485" t="s">
        <v>17</v>
      </c>
      <c r="O485">
        <v>1757167297</v>
      </c>
      <c r="P485">
        <v>759112653</v>
      </c>
      <c r="Q485" s="1">
        <v>43803</v>
      </c>
      <c r="R485" s="1">
        <v>43809</v>
      </c>
      <c r="S485" t="s">
        <v>34</v>
      </c>
      <c r="T485" t="s">
        <v>19</v>
      </c>
      <c r="U485" t="s">
        <v>19</v>
      </c>
    </row>
    <row r="486" spans="1:21" x14ac:dyDescent="0.2">
      <c r="A486" s="2">
        <v>1551550259</v>
      </c>
      <c r="B486" s="1">
        <v>43804</v>
      </c>
      <c r="C486" s="1" t="str">
        <f t="shared" si="21"/>
        <v>2019</v>
      </c>
      <c r="D486" s="1" t="str">
        <f t="shared" si="22"/>
        <v>December</v>
      </c>
      <c r="E486" s="1" t="str">
        <f t="shared" si="23"/>
        <v>Thursday</v>
      </c>
      <c r="F486" t="s">
        <v>40</v>
      </c>
      <c r="G486" t="s">
        <v>228</v>
      </c>
      <c r="H486">
        <v>1</v>
      </c>
      <c r="I486">
        <v>9</v>
      </c>
      <c r="J486" t="s">
        <v>16</v>
      </c>
      <c r="K486">
        <v>0</v>
      </c>
      <c r="L486">
        <v>7.5</v>
      </c>
      <c r="M486">
        <v>9</v>
      </c>
      <c r="N486" t="s">
        <v>17</v>
      </c>
      <c r="O486">
        <v>1753749866</v>
      </c>
      <c r="P486">
        <v>263694899</v>
      </c>
      <c r="Q486" s="1">
        <v>43804</v>
      </c>
      <c r="R486" s="1">
        <v>43806</v>
      </c>
      <c r="S486" t="s">
        <v>18</v>
      </c>
      <c r="T486" t="s">
        <v>19</v>
      </c>
      <c r="U486" t="s">
        <v>19</v>
      </c>
    </row>
    <row r="487" spans="1:21" x14ac:dyDescent="0.2">
      <c r="A487" s="2">
        <v>1542850174</v>
      </c>
      <c r="B487" s="1">
        <v>43805</v>
      </c>
      <c r="C487" s="1" t="str">
        <f t="shared" si="21"/>
        <v>2019</v>
      </c>
      <c r="D487" s="1" t="str">
        <f t="shared" si="22"/>
        <v>December</v>
      </c>
      <c r="E487" s="1" t="str">
        <f t="shared" si="23"/>
        <v>Friday</v>
      </c>
      <c r="F487" t="s">
        <v>150</v>
      </c>
      <c r="G487" t="s">
        <v>228</v>
      </c>
      <c r="H487">
        <v>1</v>
      </c>
      <c r="I487">
        <v>9</v>
      </c>
      <c r="J487" t="s">
        <v>16</v>
      </c>
      <c r="K487">
        <v>0</v>
      </c>
      <c r="L487">
        <v>7.5</v>
      </c>
      <c r="M487">
        <v>9</v>
      </c>
      <c r="N487" t="s">
        <v>17</v>
      </c>
      <c r="O487">
        <v>1754944244</v>
      </c>
      <c r="P487">
        <v>541421748</v>
      </c>
      <c r="Q487" s="1">
        <v>43805</v>
      </c>
      <c r="R487" s="1">
        <v>43806</v>
      </c>
      <c r="S487" t="s">
        <v>38</v>
      </c>
      <c r="T487" t="s">
        <v>19</v>
      </c>
      <c r="U487" t="s">
        <v>19</v>
      </c>
    </row>
    <row r="488" spans="1:21" x14ac:dyDescent="0.2">
      <c r="A488" s="2">
        <v>1543431472</v>
      </c>
      <c r="B488" s="1">
        <v>43806</v>
      </c>
      <c r="C488" s="1" t="str">
        <f t="shared" si="21"/>
        <v>2019</v>
      </c>
      <c r="D488" s="1" t="str">
        <f t="shared" si="22"/>
        <v>December</v>
      </c>
      <c r="E488" s="1" t="str">
        <f t="shared" si="23"/>
        <v>Saturday</v>
      </c>
      <c r="F488" t="s">
        <v>149</v>
      </c>
      <c r="G488" t="s">
        <v>228</v>
      </c>
      <c r="H488">
        <v>1</v>
      </c>
      <c r="I488">
        <v>9.5</v>
      </c>
      <c r="J488" t="s">
        <v>16</v>
      </c>
      <c r="K488">
        <v>0</v>
      </c>
      <c r="L488">
        <v>6</v>
      </c>
      <c r="M488">
        <v>9.5</v>
      </c>
      <c r="N488" t="s">
        <v>17</v>
      </c>
      <c r="O488">
        <v>1759989385</v>
      </c>
      <c r="P488">
        <v>540315534</v>
      </c>
      <c r="Q488" s="1">
        <v>43806</v>
      </c>
      <c r="R488" s="1">
        <v>43808</v>
      </c>
      <c r="T488" t="s">
        <v>23</v>
      </c>
      <c r="U488" t="s">
        <v>247</v>
      </c>
    </row>
    <row r="489" spans="1:21" x14ac:dyDescent="0.2">
      <c r="A489" s="2">
        <v>1543431472</v>
      </c>
      <c r="B489" s="1">
        <v>43806</v>
      </c>
      <c r="C489" s="1" t="str">
        <f t="shared" si="21"/>
        <v>2019</v>
      </c>
      <c r="D489" s="1" t="str">
        <f t="shared" si="22"/>
        <v>December</v>
      </c>
      <c r="E489" s="1" t="str">
        <f t="shared" si="23"/>
        <v>Saturday</v>
      </c>
      <c r="F489" t="s">
        <v>20</v>
      </c>
      <c r="G489" t="s">
        <v>228</v>
      </c>
      <c r="H489">
        <v>1</v>
      </c>
      <c r="I489">
        <v>9.5</v>
      </c>
      <c r="J489" t="s">
        <v>16</v>
      </c>
      <c r="K489">
        <v>0</v>
      </c>
      <c r="L489">
        <v>0</v>
      </c>
      <c r="M489">
        <v>9.5</v>
      </c>
      <c r="N489" t="s">
        <v>17</v>
      </c>
      <c r="O489">
        <v>1755712700</v>
      </c>
      <c r="P489">
        <v>247798425</v>
      </c>
      <c r="Q489" s="1">
        <v>43806</v>
      </c>
      <c r="R489" s="1">
        <v>43808</v>
      </c>
      <c r="T489" t="s">
        <v>23</v>
      </c>
      <c r="U489" t="s">
        <v>247</v>
      </c>
    </row>
    <row r="490" spans="1:21" x14ac:dyDescent="0.2">
      <c r="A490" s="2">
        <v>1544022376</v>
      </c>
      <c r="B490" s="1">
        <v>43807</v>
      </c>
      <c r="C490" s="1" t="str">
        <f t="shared" si="21"/>
        <v>2019</v>
      </c>
      <c r="D490" s="1" t="str">
        <f t="shared" si="22"/>
        <v>December</v>
      </c>
      <c r="E490" s="1" t="str">
        <f t="shared" si="23"/>
        <v>Sunday</v>
      </c>
      <c r="F490" t="s">
        <v>86</v>
      </c>
      <c r="G490" t="s">
        <v>232</v>
      </c>
      <c r="H490">
        <v>1</v>
      </c>
      <c r="I490">
        <v>260</v>
      </c>
      <c r="J490" t="s">
        <v>16</v>
      </c>
      <c r="K490">
        <v>0</v>
      </c>
      <c r="L490">
        <v>140</v>
      </c>
      <c r="M490">
        <v>260</v>
      </c>
      <c r="N490" t="s">
        <v>17</v>
      </c>
      <c r="O490">
        <v>1760733109</v>
      </c>
      <c r="P490">
        <v>562699798</v>
      </c>
      <c r="Q490" s="1">
        <v>43807</v>
      </c>
      <c r="R490" s="1">
        <v>43816</v>
      </c>
      <c r="S490" t="s">
        <v>30</v>
      </c>
      <c r="T490" t="s">
        <v>19</v>
      </c>
      <c r="U490" t="s">
        <v>19</v>
      </c>
    </row>
    <row r="491" spans="1:21" x14ac:dyDescent="0.2">
      <c r="A491" s="2">
        <v>1545046922</v>
      </c>
      <c r="B491" s="1">
        <v>43808</v>
      </c>
      <c r="C491" s="1" t="str">
        <f t="shared" si="21"/>
        <v>2019</v>
      </c>
      <c r="D491" s="1" t="str">
        <f t="shared" si="22"/>
        <v>December</v>
      </c>
      <c r="E491" s="1" t="str">
        <f t="shared" si="23"/>
        <v>Monday</v>
      </c>
      <c r="F491" t="s">
        <v>123</v>
      </c>
      <c r="G491" t="s">
        <v>232</v>
      </c>
      <c r="H491">
        <v>1</v>
      </c>
      <c r="I491">
        <v>400</v>
      </c>
      <c r="J491" t="s">
        <v>148</v>
      </c>
      <c r="K491">
        <v>80</v>
      </c>
      <c r="L491">
        <v>140</v>
      </c>
      <c r="M491">
        <v>400</v>
      </c>
      <c r="N491" t="s">
        <v>17</v>
      </c>
      <c r="O491">
        <v>1762006395</v>
      </c>
      <c r="P491">
        <v>646067537</v>
      </c>
      <c r="Q491" s="1">
        <v>43808</v>
      </c>
      <c r="R491" s="1">
        <v>43822</v>
      </c>
      <c r="S491" t="s">
        <v>30</v>
      </c>
      <c r="T491" t="s">
        <v>19</v>
      </c>
      <c r="U491" t="s">
        <v>19</v>
      </c>
    </row>
    <row r="492" spans="1:21" x14ac:dyDescent="0.2">
      <c r="A492" s="2">
        <v>1547345698</v>
      </c>
      <c r="B492" s="1">
        <v>43810</v>
      </c>
      <c r="C492" s="1" t="str">
        <f t="shared" si="21"/>
        <v>2019</v>
      </c>
      <c r="D492" s="1" t="str">
        <f t="shared" si="22"/>
        <v>December</v>
      </c>
      <c r="E492" s="1" t="str">
        <f t="shared" si="23"/>
        <v>Wednesday</v>
      </c>
      <c r="F492" t="s">
        <v>106</v>
      </c>
      <c r="G492" t="s">
        <v>229</v>
      </c>
      <c r="H492">
        <v>1</v>
      </c>
      <c r="I492">
        <v>13</v>
      </c>
      <c r="J492" t="s">
        <v>16</v>
      </c>
      <c r="K492">
        <v>0</v>
      </c>
      <c r="L492">
        <v>6.5</v>
      </c>
      <c r="M492">
        <v>13</v>
      </c>
      <c r="N492" t="s">
        <v>17</v>
      </c>
      <c r="O492">
        <v>1764849255</v>
      </c>
      <c r="P492">
        <v>512626481</v>
      </c>
      <c r="Q492" s="1">
        <v>43810</v>
      </c>
      <c r="R492" s="1">
        <v>43813</v>
      </c>
      <c r="T492" t="s">
        <v>42</v>
      </c>
      <c r="U492" t="s">
        <v>247</v>
      </c>
    </row>
    <row r="493" spans="1:21" x14ac:dyDescent="0.2">
      <c r="A493" s="2">
        <v>1549880504</v>
      </c>
      <c r="B493" s="1">
        <v>43814</v>
      </c>
      <c r="C493" s="1" t="str">
        <f t="shared" si="21"/>
        <v>2019</v>
      </c>
      <c r="D493" s="1" t="str">
        <f t="shared" si="22"/>
        <v>December</v>
      </c>
      <c r="E493" s="1" t="str">
        <f t="shared" si="23"/>
        <v>Sunday</v>
      </c>
      <c r="F493" t="s">
        <v>147</v>
      </c>
      <c r="G493" t="s">
        <v>232</v>
      </c>
      <c r="H493">
        <v>1</v>
      </c>
      <c r="I493">
        <v>5</v>
      </c>
      <c r="J493" t="s">
        <v>16</v>
      </c>
      <c r="K493">
        <v>0</v>
      </c>
      <c r="L493">
        <v>50</v>
      </c>
      <c r="M493">
        <v>5</v>
      </c>
      <c r="N493" t="s">
        <v>17</v>
      </c>
      <c r="O493">
        <v>1764146520</v>
      </c>
      <c r="P493">
        <v>761924577</v>
      </c>
      <c r="Q493" s="1">
        <v>43814</v>
      </c>
      <c r="R493" s="1">
        <v>43815</v>
      </c>
      <c r="T493" t="s">
        <v>109</v>
      </c>
      <c r="U493" t="s">
        <v>247</v>
      </c>
    </row>
    <row r="494" spans="1:21" x14ac:dyDescent="0.2">
      <c r="A494" s="2">
        <v>1559422513</v>
      </c>
      <c r="B494" s="1">
        <v>43814</v>
      </c>
      <c r="C494" s="1" t="str">
        <f t="shared" si="21"/>
        <v>2019</v>
      </c>
      <c r="D494" s="1" t="str">
        <f t="shared" si="22"/>
        <v>December</v>
      </c>
      <c r="E494" s="1" t="str">
        <f t="shared" si="23"/>
        <v>Sunday</v>
      </c>
      <c r="F494" t="s">
        <v>20</v>
      </c>
      <c r="G494" t="s">
        <v>228</v>
      </c>
      <c r="H494">
        <v>1</v>
      </c>
      <c r="I494">
        <v>10.5</v>
      </c>
      <c r="J494" t="s">
        <v>16</v>
      </c>
      <c r="K494">
        <v>0</v>
      </c>
      <c r="L494">
        <v>7.5</v>
      </c>
      <c r="M494">
        <v>10.5</v>
      </c>
      <c r="N494" t="s">
        <v>17</v>
      </c>
      <c r="O494">
        <v>1764110824</v>
      </c>
      <c r="P494">
        <v>247798425</v>
      </c>
      <c r="Q494" s="1">
        <v>43814</v>
      </c>
      <c r="R494" s="1">
        <v>43815</v>
      </c>
      <c r="S494" t="s">
        <v>122</v>
      </c>
      <c r="T494" t="s">
        <v>19</v>
      </c>
      <c r="U494" t="s">
        <v>19</v>
      </c>
    </row>
    <row r="495" spans="1:21" x14ac:dyDescent="0.2">
      <c r="A495" s="2">
        <v>1560633351</v>
      </c>
      <c r="B495" s="1">
        <v>43815</v>
      </c>
      <c r="C495" s="1" t="str">
        <f t="shared" si="21"/>
        <v>2019</v>
      </c>
      <c r="D495" s="1" t="str">
        <f t="shared" si="22"/>
        <v>December</v>
      </c>
      <c r="E495" s="1" t="str">
        <f t="shared" si="23"/>
        <v>Monday</v>
      </c>
      <c r="F495" t="s">
        <v>87</v>
      </c>
      <c r="G495" t="s">
        <v>228</v>
      </c>
      <c r="H495">
        <v>1</v>
      </c>
      <c r="I495">
        <v>10</v>
      </c>
      <c r="J495" t="s">
        <v>16</v>
      </c>
      <c r="K495">
        <v>0</v>
      </c>
      <c r="L495">
        <v>9.5</v>
      </c>
      <c r="M495">
        <v>10</v>
      </c>
      <c r="N495" t="s">
        <v>17</v>
      </c>
      <c r="O495">
        <v>1765692872</v>
      </c>
      <c r="P495">
        <v>515449911</v>
      </c>
      <c r="Q495" s="1">
        <v>43815</v>
      </c>
      <c r="R495" s="1">
        <v>43817</v>
      </c>
      <c r="S495" t="s">
        <v>83</v>
      </c>
      <c r="T495" t="s">
        <v>19</v>
      </c>
      <c r="U495" t="s">
        <v>19</v>
      </c>
    </row>
    <row r="496" spans="1:21" x14ac:dyDescent="0.2">
      <c r="A496" s="2">
        <v>1560633351</v>
      </c>
      <c r="B496" s="1">
        <v>43815</v>
      </c>
      <c r="C496" s="1" t="str">
        <f t="shared" si="21"/>
        <v>2019</v>
      </c>
      <c r="D496" s="1" t="str">
        <f t="shared" si="22"/>
        <v>December</v>
      </c>
      <c r="E496" s="1" t="str">
        <f t="shared" si="23"/>
        <v>Monday</v>
      </c>
      <c r="F496" t="s">
        <v>110</v>
      </c>
      <c r="G496" t="s">
        <v>229</v>
      </c>
      <c r="H496">
        <v>1</v>
      </c>
      <c r="I496">
        <v>10</v>
      </c>
      <c r="J496" t="s">
        <v>16</v>
      </c>
      <c r="K496">
        <v>0</v>
      </c>
      <c r="L496">
        <v>0</v>
      </c>
      <c r="M496">
        <v>10</v>
      </c>
      <c r="N496" t="s">
        <v>17</v>
      </c>
      <c r="O496">
        <v>1765692870</v>
      </c>
      <c r="P496">
        <v>512786896</v>
      </c>
      <c r="Q496" s="1">
        <v>43815</v>
      </c>
      <c r="R496" s="1">
        <v>43817</v>
      </c>
      <c r="S496" t="s">
        <v>83</v>
      </c>
      <c r="T496" t="s">
        <v>19</v>
      </c>
      <c r="U496" t="s">
        <v>19</v>
      </c>
    </row>
    <row r="497" spans="1:21" x14ac:dyDescent="0.2">
      <c r="A497" s="2">
        <v>1566036023</v>
      </c>
      <c r="B497" s="1">
        <v>43829</v>
      </c>
      <c r="C497" s="1" t="str">
        <f t="shared" si="21"/>
        <v>2019</v>
      </c>
      <c r="D497" s="1" t="str">
        <f t="shared" si="22"/>
        <v>December</v>
      </c>
      <c r="E497" s="1" t="str">
        <f t="shared" si="23"/>
        <v>Monday</v>
      </c>
      <c r="F497" t="s">
        <v>86</v>
      </c>
      <c r="G497" t="s">
        <v>232</v>
      </c>
      <c r="H497">
        <v>1</v>
      </c>
      <c r="I497">
        <v>245</v>
      </c>
      <c r="J497" t="s">
        <v>16</v>
      </c>
      <c r="K497">
        <v>0</v>
      </c>
      <c r="L497">
        <v>55</v>
      </c>
      <c r="M497">
        <v>245</v>
      </c>
      <c r="N497" t="s">
        <v>17</v>
      </c>
      <c r="O497">
        <v>1776569209</v>
      </c>
      <c r="P497">
        <v>487104831</v>
      </c>
      <c r="Q497" s="1">
        <v>43829</v>
      </c>
      <c r="R497" s="1">
        <v>43843</v>
      </c>
      <c r="T497" t="s">
        <v>26</v>
      </c>
      <c r="U497" t="s">
        <v>26</v>
      </c>
    </row>
    <row r="498" spans="1:21" x14ac:dyDescent="0.2">
      <c r="A498" s="2">
        <v>1558715272</v>
      </c>
      <c r="B498" s="1">
        <v>43834</v>
      </c>
      <c r="C498" s="1" t="str">
        <f t="shared" si="21"/>
        <v>2020</v>
      </c>
      <c r="D498" s="1" t="str">
        <f t="shared" si="22"/>
        <v>January</v>
      </c>
      <c r="E498" s="1" t="str">
        <f t="shared" si="23"/>
        <v>Saturday</v>
      </c>
      <c r="F498" t="s">
        <v>123</v>
      </c>
      <c r="G498" t="s">
        <v>232</v>
      </c>
      <c r="H498">
        <v>1</v>
      </c>
      <c r="I498">
        <v>400</v>
      </c>
      <c r="J498" t="s">
        <v>16</v>
      </c>
      <c r="K498">
        <v>0</v>
      </c>
      <c r="L498">
        <v>140</v>
      </c>
      <c r="M498">
        <v>400</v>
      </c>
      <c r="N498" t="s">
        <v>17</v>
      </c>
      <c r="O498">
        <v>1779874089</v>
      </c>
      <c r="P498">
        <v>646067537</v>
      </c>
      <c r="Q498" s="1">
        <v>43834</v>
      </c>
      <c r="R498" s="1">
        <v>43841</v>
      </c>
      <c r="S498" t="s">
        <v>24</v>
      </c>
      <c r="T498" t="s">
        <v>19</v>
      </c>
      <c r="U498" t="s">
        <v>19</v>
      </c>
    </row>
    <row r="499" spans="1:21" x14ac:dyDescent="0.2">
      <c r="A499" s="2">
        <v>1560423984</v>
      </c>
      <c r="B499" s="1">
        <v>43838</v>
      </c>
      <c r="C499" s="1" t="str">
        <f t="shared" si="21"/>
        <v>2020</v>
      </c>
      <c r="D499" s="1" t="str">
        <f t="shared" si="22"/>
        <v>January</v>
      </c>
      <c r="E499" s="1" t="str">
        <f t="shared" si="23"/>
        <v>Wednesday</v>
      </c>
      <c r="F499" t="s">
        <v>86</v>
      </c>
      <c r="G499" t="s">
        <v>232</v>
      </c>
      <c r="H499">
        <v>1</v>
      </c>
      <c r="I499">
        <v>260</v>
      </c>
      <c r="J499" t="s">
        <v>16</v>
      </c>
      <c r="K499">
        <v>0</v>
      </c>
      <c r="L499">
        <v>140</v>
      </c>
      <c r="M499">
        <v>260</v>
      </c>
      <c r="N499" t="s">
        <v>17</v>
      </c>
      <c r="O499">
        <v>1782337949</v>
      </c>
      <c r="P499">
        <v>562699798</v>
      </c>
      <c r="Q499" s="1">
        <v>43838</v>
      </c>
      <c r="R499" s="1">
        <v>43851</v>
      </c>
      <c r="S499" t="s">
        <v>36</v>
      </c>
      <c r="T499" t="s">
        <v>19</v>
      </c>
      <c r="U499" t="s">
        <v>19</v>
      </c>
    </row>
    <row r="500" spans="1:21" x14ac:dyDescent="0.2">
      <c r="A500" s="2">
        <v>1561859674</v>
      </c>
      <c r="B500" s="1">
        <v>43842</v>
      </c>
      <c r="C500" s="1" t="str">
        <f t="shared" si="21"/>
        <v>2020</v>
      </c>
      <c r="D500" s="1" t="str">
        <f t="shared" si="22"/>
        <v>January</v>
      </c>
      <c r="E500" s="1" t="str">
        <f t="shared" si="23"/>
        <v>Sunday</v>
      </c>
      <c r="F500" t="s">
        <v>46</v>
      </c>
      <c r="G500" t="s">
        <v>241</v>
      </c>
      <c r="H500">
        <v>1</v>
      </c>
      <c r="I500">
        <v>30</v>
      </c>
      <c r="J500" t="s">
        <v>16</v>
      </c>
      <c r="K500">
        <v>0</v>
      </c>
      <c r="L500">
        <v>8</v>
      </c>
      <c r="M500">
        <v>30</v>
      </c>
      <c r="N500" t="s">
        <v>17</v>
      </c>
      <c r="O500">
        <v>1780462210</v>
      </c>
      <c r="P500">
        <v>517585476</v>
      </c>
      <c r="Q500" s="1">
        <v>43842</v>
      </c>
      <c r="R500" s="1">
        <v>43847</v>
      </c>
      <c r="T500" t="s">
        <v>49</v>
      </c>
      <c r="U500" t="s">
        <v>247</v>
      </c>
    </row>
    <row r="501" spans="1:21" x14ac:dyDescent="0.2">
      <c r="A501" s="2">
        <v>1563722970</v>
      </c>
      <c r="B501" s="1">
        <v>43846</v>
      </c>
      <c r="C501" s="1" t="str">
        <f t="shared" si="21"/>
        <v>2020</v>
      </c>
      <c r="D501" s="1" t="str">
        <f t="shared" si="22"/>
        <v>January</v>
      </c>
      <c r="E501" s="1" t="str">
        <f t="shared" si="23"/>
        <v>Thursday</v>
      </c>
      <c r="F501" t="s">
        <v>150</v>
      </c>
      <c r="G501" t="s">
        <v>228</v>
      </c>
      <c r="H501">
        <v>1</v>
      </c>
      <c r="I501">
        <v>9.5</v>
      </c>
      <c r="J501" t="s">
        <v>16</v>
      </c>
      <c r="K501">
        <v>0</v>
      </c>
      <c r="L501">
        <v>7.5</v>
      </c>
      <c r="M501">
        <v>9.5</v>
      </c>
      <c r="N501" t="s">
        <v>17</v>
      </c>
      <c r="O501">
        <v>1786952885</v>
      </c>
      <c r="P501">
        <v>541421748</v>
      </c>
      <c r="Q501" s="1">
        <v>43846</v>
      </c>
      <c r="R501" s="1">
        <v>43848</v>
      </c>
      <c r="S501" t="s">
        <v>74</v>
      </c>
      <c r="T501" t="s">
        <v>19</v>
      </c>
      <c r="U501" t="s">
        <v>19</v>
      </c>
    </row>
    <row r="502" spans="1:21" x14ac:dyDescent="0.2">
      <c r="A502" s="2">
        <v>1574627087</v>
      </c>
      <c r="B502" s="1">
        <v>43849</v>
      </c>
      <c r="C502" s="1" t="str">
        <f t="shared" si="21"/>
        <v>2020</v>
      </c>
      <c r="D502" s="1" t="str">
        <f t="shared" si="22"/>
        <v>January</v>
      </c>
      <c r="E502" s="1" t="str">
        <f t="shared" si="23"/>
        <v>Sunday</v>
      </c>
      <c r="F502" t="s">
        <v>135</v>
      </c>
      <c r="G502" t="s">
        <v>232</v>
      </c>
      <c r="H502">
        <v>1</v>
      </c>
      <c r="I502">
        <v>235</v>
      </c>
      <c r="J502" t="s">
        <v>16</v>
      </c>
      <c r="K502">
        <v>0</v>
      </c>
      <c r="L502">
        <v>110</v>
      </c>
      <c r="M502">
        <v>235</v>
      </c>
      <c r="N502" t="s">
        <v>17</v>
      </c>
      <c r="O502">
        <v>1784859492</v>
      </c>
      <c r="P502">
        <v>271552444</v>
      </c>
      <c r="Q502" s="1">
        <v>43849</v>
      </c>
      <c r="R502" s="1">
        <v>43860</v>
      </c>
      <c r="S502" t="s">
        <v>34</v>
      </c>
      <c r="T502" t="s">
        <v>19</v>
      </c>
      <c r="U502" t="s">
        <v>19</v>
      </c>
    </row>
    <row r="503" spans="1:21" x14ac:dyDescent="0.2">
      <c r="A503" s="2">
        <v>1574571221</v>
      </c>
      <c r="B503" s="1">
        <v>43849</v>
      </c>
      <c r="C503" s="1" t="str">
        <f t="shared" si="21"/>
        <v>2020</v>
      </c>
      <c r="D503" s="1" t="str">
        <f t="shared" si="22"/>
        <v>January</v>
      </c>
      <c r="E503" s="1" t="str">
        <f t="shared" si="23"/>
        <v>Sunday</v>
      </c>
      <c r="F503" t="s">
        <v>86</v>
      </c>
      <c r="G503" t="s">
        <v>232</v>
      </c>
      <c r="H503">
        <v>1</v>
      </c>
      <c r="I503">
        <v>260</v>
      </c>
      <c r="J503" t="s">
        <v>16</v>
      </c>
      <c r="K503">
        <v>0</v>
      </c>
      <c r="L503">
        <v>70</v>
      </c>
      <c r="M503">
        <v>260</v>
      </c>
      <c r="N503" t="s">
        <v>17</v>
      </c>
      <c r="O503">
        <v>1788681253</v>
      </c>
      <c r="P503">
        <v>562699798</v>
      </c>
      <c r="Q503" s="1">
        <v>43849</v>
      </c>
      <c r="R503" s="1">
        <v>43861</v>
      </c>
      <c r="T503" t="s">
        <v>42</v>
      </c>
      <c r="U503" t="s">
        <v>247</v>
      </c>
    </row>
    <row r="504" spans="1:21" x14ac:dyDescent="0.2">
      <c r="A504" s="2">
        <v>1574987013</v>
      </c>
      <c r="B504" s="1">
        <v>43850</v>
      </c>
      <c r="C504" s="1" t="str">
        <f t="shared" si="21"/>
        <v>2020</v>
      </c>
      <c r="D504" s="1" t="str">
        <f t="shared" si="22"/>
        <v>January</v>
      </c>
      <c r="E504" s="1" t="str">
        <f t="shared" si="23"/>
        <v>Monday</v>
      </c>
      <c r="F504" t="s">
        <v>27</v>
      </c>
      <c r="G504" t="s">
        <v>230</v>
      </c>
      <c r="H504">
        <v>1</v>
      </c>
      <c r="I504">
        <v>35</v>
      </c>
      <c r="J504" t="s">
        <v>16</v>
      </c>
      <c r="K504">
        <v>0</v>
      </c>
      <c r="L504">
        <v>6</v>
      </c>
      <c r="M504">
        <v>35</v>
      </c>
      <c r="N504" t="s">
        <v>17</v>
      </c>
      <c r="O504">
        <v>1789272589</v>
      </c>
      <c r="P504">
        <v>226178880</v>
      </c>
      <c r="Q504" s="1">
        <v>43850</v>
      </c>
      <c r="R504" s="1">
        <v>43852</v>
      </c>
      <c r="T504" t="s">
        <v>23</v>
      </c>
      <c r="U504" t="s">
        <v>247</v>
      </c>
    </row>
    <row r="505" spans="1:21" x14ac:dyDescent="0.2">
      <c r="A505" s="2">
        <v>1565362868</v>
      </c>
      <c r="B505" s="1">
        <v>43850</v>
      </c>
      <c r="C505" s="1" t="str">
        <f t="shared" si="21"/>
        <v>2020</v>
      </c>
      <c r="D505" s="1" t="str">
        <f t="shared" si="22"/>
        <v>January</v>
      </c>
      <c r="E505" s="1" t="str">
        <f t="shared" si="23"/>
        <v>Monday</v>
      </c>
      <c r="F505" t="s">
        <v>40</v>
      </c>
      <c r="G505" t="s">
        <v>228</v>
      </c>
      <c r="H505">
        <v>1</v>
      </c>
      <c r="I505">
        <v>9</v>
      </c>
      <c r="J505" t="s">
        <v>16</v>
      </c>
      <c r="K505">
        <v>0</v>
      </c>
      <c r="L505">
        <v>8.5</v>
      </c>
      <c r="M505">
        <v>9</v>
      </c>
      <c r="N505" t="s">
        <v>17</v>
      </c>
      <c r="O505">
        <v>1785332268</v>
      </c>
      <c r="P505">
        <v>263694899</v>
      </c>
      <c r="Q505" s="1">
        <v>43850</v>
      </c>
      <c r="R505" s="1">
        <v>43851</v>
      </c>
      <c r="T505" t="s">
        <v>57</v>
      </c>
      <c r="U505" t="s">
        <v>247</v>
      </c>
    </row>
    <row r="506" spans="1:21" x14ac:dyDescent="0.2">
      <c r="A506" s="2">
        <v>1565362868</v>
      </c>
      <c r="B506" s="1">
        <v>43850</v>
      </c>
      <c r="C506" s="1" t="str">
        <f t="shared" si="21"/>
        <v>2020</v>
      </c>
      <c r="D506" s="1" t="str">
        <f t="shared" si="22"/>
        <v>January</v>
      </c>
      <c r="E506" s="1" t="str">
        <f t="shared" si="23"/>
        <v>Monday</v>
      </c>
      <c r="F506" t="s">
        <v>40</v>
      </c>
      <c r="G506" t="s">
        <v>228</v>
      </c>
      <c r="H506">
        <v>1</v>
      </c>
      <c r="I506">
        <v>9.5</v>
      </c>
      <c r="J506" t="s">
        <v>16</v>
      </c>
      <c r="K506">
        <v>0</v>
      </c>
      <c r="L506">
        <v>0</v>
      </c>
      <c r="M506">
        <v>9.5</v>
      </c>
      <c r="N506" t="s">
        <v>17</v>
      </c>
      <c r="O506">
        <v>1785332266</v>
      </c>
      <c r="P506">
        <v>263694899</v>
      </c>
      <c r="Q506" s="1">
        <v>43850</v>
      </c>
      <c r="R506" s="1">
        <v>43851</v>
      </c>
      <c r="T506" t="s">
        <v>57</v>
      </c>
      <c r="U506" t="s">
        <v>247</v>
      </c>
    </row>
    <row r="507" spans="1:21" x14ac:dyDescent="0.2">
      <c r="A507" s="2">
        <v>1567382316</v>
      </c>
      <c r="B507" s="1">
        <v>43854</v>
      </c>
      <c r="C507" s="1" t="str">
        <f t="shared" si="21"/>
        <v>2020</v>
      </c>
      <c r="D507" s="1" t="str">
        <f t="shared" si="22"/>
        <v>January</v>
      </c>
      <c r="E507" s="1" t="str">
        <f t="shared" si="23"/>
        <v>Friday</v>
      </c>
      <c r="F507" t="s">
        <v>180</v>
      </c>
      <c r="G507" t="s">
        <v>231</v>
      </c>
      <c r="H507">
        <v>1</v>
      </c>
      <c r="I507">
        <v>25</v>
      </c>
      <c r="J507" t="s">
        <v>16</v>
      </c>
      <c r="K507">
        <v>0</v>
      </c>
      <c r="L507">
        <v>6</v>
      </c>
      <c r="M507">
        <v>25</v>
      </c>
      <c r="N507" t="s">
        <v>17</v>
      </c>
      <c r="O507">
        <v>1788120502</v>
      </c>
      <c r="P507">
        <v>773078569</v>
      </c>
      <c r="Q507" s="1">
        <v>43854</v>
      </c>
      <c r="R507" s="1">
        <v>43858</v>
      </c>
      <c r="T507" t="s">
        <v>23</v>
      </c>
      <c r="U507" t="s">
        <v>247</v>
      </c>
    </row>
    <row r="508" spans="1:21" x14ac:dyDescent="0.2">
      <c r="A508" s="2">
        <v>1567857204</v>
      </c>
      <c r="B508" s="1">
        <v>43855</v>
      </c>
      <c r="C508" s="1" t="str">
        <f t="shared" si="21"/>
        <v>2020</v>
      </c>
      <c r="D508" s="1" t="str">
        <f t="shared" si="22"/>
        <v>January</v>
      </c>
      <c r="E508" s="1" t="str">
        <f t="shared" si="23"/>
        <v>Saturday</v>
      </c>
      <c r="F508" t="s">
        <v>86</v>
      </c>
      <c r="G508" t="s">
        <v>232</v>
      </c>
      <c r="H508">
        <v>1</v>
      </c>
      <c r="I508">
        <v>230</v>
      </c>
      <c r="J508" t="s">
        <v>16</v>
      </c>
      <c r="K508">
        <v>0</v>
      </c>
      <c r="L508">
        <v>110</v>
      </c>
      <c r="M508">
        <v>230</v>
      </c>
      <c r="N508" t="s">
        <v>17</v>
      </c>
      <c r="O508">
        <v>1792690405</v>
      </c>
      <c r="P508">
        <v>487104831</v>
      </c>
      <c r="Q508" s="1">
        <v>43855</v>
      </c>
      <c r="R508" s="1">
        <v>43864</v>
      </c>
      <c r="S508" t="s">
        <v>34</v>
      </c>
      <c r="T508" t="s">
        <v>19</v>
      </c>
      <c r="U508" t="s">
        <v>19</v>
      </c>
    </row>
    <row r="509" spans="1:21" x14ac:dyDescent="0.2">
      <c r="A509" s="2">
        <v>1577108267</v>
      </c>
      <c r="B509" s="1">
        <v>43855</v>
      </c>
      <c r="C509" s="1" t="str">
        <f t="shared" si="21"/>
        <v>2020</v>
      </c>
      <c r="D509" s="1" t="str">
        <f t="shared" si="22"/>
        <v>January</v>
      </c>
      <c r="E509" s="1" t="str">
        <f t="shared" si="23"/>
        <v>Saturday</v>
      </c>
      <c r="F509" t="s">
        <v>46</v>
      </c>
      <c r="G509" t="s">
        <v>241</v>
      </c>
      <c r="H509">
        <v>1</v>
      </c>
      <c r="I509">
        <v>30</v>
      </c>
      <c r="J509" t="s">
        <v>16</v>
      </c>
      <c r="K509">
        <v>0</v>
      </c>
      <c r="L509">
        <v>8</v>
      </c>
      <c r="M509">
        <v>30</v>
      </c>
      <c r="N509" t="s">
        <v>17</v>
      </c>
      <c r="O509">
        <v>1788328858</v>
      </c>
      <c r="P509">
        <v>271316451</v>
      </c>
      <c r="Q509" s="1">
        <v>43855</v>
      </c>
      <c r="R509" s="1">
        <v>43860</v>
      </c>
      <c r="T509" t="s">
        <v>164</v>
      </c>
      <c r="U509" t="s">
        <v>247</v>
      </c>
    </row>
    <row r="510" spans="1:21" x14ac:dyDescent="0.2">
      <c r="A510" s="2">
        <v>1577107741</v>
      </c>
      <c r="B510" s="1">
        <v>43855</v>
      </c>
      <c r="C510" s="1" t="str">
        <f t="shared" si="21"/>
        <v>2020</v>
      </c>
      <c r="D510" s="1" t="str">
        <f t="shared" si="22"/>
        <v>January</v>
      </c>
      <c r="E510" s="1" t="str">
        <f t="shared" si="23"/>
        <v>Saturday</v>
      </c>
      <c r="F510" t="s">
        <v>46</v>
      </c>
      <c r="G510" t="s">
        <v>241</v>
      </c>
      <c r="H510">
        <v>1</v>
      </c>
      <c r="I510">
        <v>35</v>
      </c>
      <c r="J510" t="s">
        <v>16</v>
      </c>
      <c r="K510">
        <v>0</v>
      </c>
      <c r="L510">
        <v>8</v>
      </c>
      <c r="M510">
        <v>35</v>
      </c>
      <c r="N510" t="s">
        <v>17</v>
      </c>
      <c r="O510">
        <v>1788328074</v>
      </c>
      <c r="P510">
        <v>517585476</v>
      </c>
      <c r="Q510" s="1">
        <v>43855</v>
      </c>
      <c r="R510" s="1">
        <v>43860</v>
      </c>
      <c r="T510" t="s">
        <v>164</v>
      </c>
      <c r="U510" t="s">
        <v>247</v>
      </c>
    </row>
    <row r="511" spans="1:21" x14ac:dyDescent="0.2">
      <c r="A511" s="2">
        <v>1569992176</v>
      </c>
      <c r="B511" s="1">
        <v>43860</v>
      </c>
      <c r="C511" s="1" t="str">
        <f t="shared" si="21"/>
        <v>2020</v>
      </c>
      <c r="D511" s="1" t="str">
        <f t="shared" si="22"/>
        <v>January</v>
      </c>
      <c r="E511" s="1" t="str">
        <f t="shared" si="23"/>
        <v>Thursday</v>
      </c>
      <c r="F511" t="s">
        <v>20</v>
      </c>
      <c r="G511" t="s">
        <v>228</v>
      </c>
      <c r="H511">
        <v>1</v>
      </c>
      <c r="I511">
        <v>10</v>
      </c>
      <c r="J511" t="s">
        <v>16</v>
      </c>
      <c r="K511">
        <v>0</v>
      </c>
      <c r="L511">
        <v>9.9</v>
      </c>
      <c r="M511">
        <v>10</v>
      </c>
      <c r="N511" t="s">
        <v>17</v>
      </c>
      <c r="O511">
        <v>1791710466</v>
      </c>
      <c r="P511">
        <v>247798425</v>
      </c>
      <c r="Q511" s="1">
        <v>43860</v>
      </c>
      <c r="R511" s="1">
        <v>43864</v>
      </c>
      <c r="T511" t="s">
        <v>179</v>
      </c>
      <c r="U511" t="s">
        <v>231</v>
      </c>
    </row>
    <row r="512" spans="1:21" x14ac:dyDescent="0.2">
      <c r="A512" s="2">
        <v>1571255446</v>
      </c>
      <c r="B512" s="1">
        <v>43863</v>
      </c>
      <c r="C512" s="1" t="str">
        <f t="shared" si="21"/>
        <v>2020</v>
      </c>
      <c r="D512" s="1" t="str">
        <f t="shared" si="22"/>
        <v>February</v>
      </c>
      <c r="E512" s="1" t="str">
        <f t="shared" si="23"/>
        <v>Sunday</v>
      </c>
      <c r="F512" t="s">
        <v>127</v>
      </c>
      <c r="G512" t="s">
        <v>234</v>
      </c>
      <c r="H512">
        <v>1</v>
      </c>
      <c r="I512">
        <v>45</v>
      </c>
      <c r="J512" t="s">
        <v>16</v>
      </c>
      <c r="K512">
        <v>0</v>
      </c>
      <c r="L512">
        <v>25</v>
      </c>
      <c r="M512">
        <v>45</v>
      </c>
      <c r="N512" t="s">
        <v>17</v>
      </c>
      <c r="O512">
        <v>1797416317</v>
      </c>
      <c r="P512">
        <v>266660649</v>
      </c>
      <c r="Q512" s="1">
        <v>43863</v>
      </c>
      <c r="R512" s="1">
        <v>43872</v>
      </c>
      <c r="S512" t="s">
        <v>90</v>
      </c>
      <c r="T512" t="s">
        <v>19</v>
      </c>
      <c r="U512" t="s">
        <v>19</v>
      </c>
    </row>
    <row r="513" spans="1:21" x14ac:dyDescent="0.2">
      <c r="A513" s="2">
        <v>1582369553</v>
      </c>
      <c r="B513" s="1">
        <v>43866</v>
      </c>
      <c r="C513" s="1" t="str">
        <f t="shared" si="21"/>
        <v>2020</v>
      </c>
      <c r="D513" s="1" t="str">
        <f t="shared" si="22"/>
        <v>February</v>
      </c>
      <c r="E513" s="1" t="str">
        <f t="shared" si="23"/>
        <v>Wednesday</v>
      </c>
      <c r="F513" t="s">
        <v>86</v>
      </c>
      <c r="G513" t="s">
        <v>232</v>
      </c>
      <c r="H513">
        <v>1</v>
      </c>
      <c r="I513">
        <v>230</v>
      </c>
      <c r="J513" t="s">
        <v>16</v>
      </c>
      <c r="K513">
        <v>0</v>
      </c>
      <c r="L513">
        <v>110</v>
      </c>
      <c r="M513">
        <v>230</v>
      </c>
      <c r="N513" t="s">
        <v>17</v>
      </c>
      <c r="O513">
        <v>1795523978</v>
      </c>
      <c r="P513">
        <v>487104831</v>
      </c>
      <c r="Q513" s="1">
        <v>43866</v>
      </c>
      <c r="R513" s="1">
        <v>43872</v>
      </c>
      <c r="S513" t="s">
        <v>34</v>
      </c>
      <c r="T513" t="s">
        <v>19</v>
      </c>
      <c r="U513" t="s">
        <v>19</v>
      </c>
    </row>
    <row r="514" spans="1:21" x14ac:dyDescent="0.2">
      <c r="A514" s="2">
        <v>1573649654</v>
      </c>
      <c r="B514" s="1">
        <v>43868</v>
      </c>
      <c r="C514" s="1" t="str">
        <f t="shared" ref="C514:C577" si="24">TEXT(B514,"YYYY")</f>
        <v>2020</v>
      </c>
      <c r="D514" s="1" t="str">
        <f t="shared" ref="D514:D577" si="25">TEXT(B514,"MMMM")</f>
        <v>February</v>
      </c>
      <c r="E514" s="1" t="str">
        <f t="shared" ref="E514:E577" si="26">TEXT(B514,"DDDD")</f>
        <v>Friday</v>
      </c>
      <c r="F514" t="s">
        <v>46</v>
      </c>
      <c r="G514" t="s">
        <v>241</v>
      </c>
      <c r="H514">
        <v>1</v>
      </c>
      <c r="I514">
        <v>35</v>
      </c>
      <c r="J514" t="s">
        <v>16</v>
      </c>
      <c r="K514">
        <v>0</v>
      </c>
      <c r="L514">
        <v>8</v>
      </c>
      <c r="M514">
        <v>35</v>
      </c>
      <c r="N514" t="s">
        <v>17</v>
      </c>
      <c r="O514">
        <v>1796730016</v>
      </c>
      <c r="P514">
        <v>517585476</v>
      </c>
      <c r="Q514" s="1">
        <v>43868</v>
      </c>
      <c r="R514" s="1">
        <v>43872</v>
      </c>
      <c r="T514" t="s">
        <v>164</v>
      </c>
      <c r="U514" t="s">
        <v>247</v>
      </c>
    </row>
    <row r="515" spans="1:21" x14ac:dyDescent="0.2">
      <c r="A515" s="2">
        <v>1574821830</v>
      </c>
      <c r="B515" s="1">
        <v>43870</v>
      </c>
      <c r="C515" s="1" t="str">
        <f t="shared" si="24"/>
        <v>2020</v>
      </c>
      <c r="D515" s="1" t="str">
        <f t="shared" si="25"/>
        <v>February</v>
      </c>
      <c r="E515" s="1" t="str">
        <f t="shared" si="26"/>
        <v>Sunday</v>
      </c>
      <c r="F515" t="s">
        <v>86</v>
      </c>
      <c r="G515" t="s">
        <v>232</v>
      </c>
      <c r="H515">
        <v>1</v>
      </c>
      <c r="I515">
        <v>260</v>
      </c>
      <c r="J515" t="s">
        <v>16</v>
      </c>
      <c r="K515">
        <v>0</v>
      </c>
      <c r="L515">
        <v>110</v>
      </c>
      <c r="M515">
        <v>260</v>
      </c>
      <c r="N515" t="s">
        <v>17</v>
      </c>
      <c r="O515">
        <v>1798343082</v>
      </c>
      <c r="P515">
        <v>487104831</v>
      </c>
      <c r="Q515" s="1">
        <v>43870</v>
      </c>
      <c r="R515" s="1">
        <v>43878</v>
      </c>
      <c r="S515" t="s">
        <v>51</v>
      </c>
      <c r="T515" t="s">
        <v>19</v>
      </c>
      <c r="U515" t="s">
        <v>19</v>
      </c>
    </row>
    <row r="516" spans="1:21" x14ac:dyDescent="0.2">
      <c r="A516" s="2">
        <v>1588131415</v>
      </c>
      <c r="B516" s="1">
        <v>43878</v>
      </c>
      <c r="C516" s="1" t="str">
        <f t="shared" si="24"/>
        <v>2020</v>
      </c>
      <c r="D516" s="1" t="str">
        <f t="shared" si="25"/>
        <v>February</v>
      </c>
      <c r="E516" s="1" t="str">
        <f t="shared" si="26"/>
        <v>Monday</v>
      </c>
      <c r="F516" t="s">
        <v>112</v>
      </c>
      <c r="G516" t="s">
        <v>229</v>
      </c>
      <c r="H516">
        <v>1</v>
      </c>
      <c r="I516">
        <v>13</v>
      </c>
      <c r="J516" t="s">
        <v>16</v>
      </c>
      <c r="K516">
        <v>0</v>
      </c>
      <c r="L516">
        <v>11.5</v>
      </c>
      <c r="M516">
        <v>13</v>
      </c>
      <c r="N516" t="s">
        <v>17</v>
      </c>
      <c r="O516">
        <v>1807345351</v>
      </c>
      <c r="P516">
        <v>237426408</v>
      </c>
      <c r="Q516" s="1">
        <v>43878</v>
      </c>
      <c r="R516" s="1">
        <v>43881</v>
      </c>
      <c r="S516" t="s">
        <v>30</v>
      </c>
      <c r="T516" t="s">
        <v>19</v>
      </c>
      <c r="U516" t="s">
        <v>19</v>
      </c>
    </row>
    <row r="517" spans="1:21" x14ac:dyDescent="0.2">
      <c r="A517" s="2">
        <v>1588131415</v>
      </c>
      <c r="B517" s="1">
        <v>43878</v>
      </c>
      <c r="C517" s="1" t="str">
        <f t="shared" si="24"/>
        <v>2020</v>
      </c>
      <c r="D517" s="1" t="str">
        <f t="shared" si="25"/>
        <v>February</v>
      </c>
      <c r="E517" s="1" t="str">
        <f t="shared" si="26"/>
        <v>Monday</v>
      </c>
      <c r="F517" t="s">
        <v>112</v>
      </c>
      <c r="G517" t="s">
        <v>229</v>
      </c>
      <c r="H517">
        <v>1</v>
      </c>
      <c r="I517">
        <v>13</v>
      </c>
      <c r="J517" t="s">
        <v>16</v>
      </c>
      <c r="K517">
        <v>0</v>
      </c>
      <c r="L517">
        <v>0</v>
      </c>
      <c r="M517">
        <v>13</v>
      </c>
      <c r="N517" t="s">
        <v>17</v>
      </c>
      <c r="O517">
        <v>1803469470</v>
      </c>
      <c r="P517">
        <v>237426408</v>
      </c>
      <c r="Q517" s="1">
        <v>43878</v>
      </c>
      <c r="R517" s="1">
        <v>43881</v>
      </c>
      <c r="S517" t="s">
        <v>30</v>
      </c>
      <c r="T517" t="s">
        <v>19</v>
      </c>
      <c r="U517" t="s">
        <v>19</v>
      </c>
    </row>
    <row r="518" spans="1:21" x14ac:dyDescent="0.2">
      <c r="A518" s="2">
        <v>1588131415</v>
      </c>
      <c r="B518" s="1">
        <v>43878</v>
      </c>
      <c r="C518" s="1" t="str">
        <f t="shared" si="24"/>
        <v>2020</v>
      </c>
      <c r="D518" s="1" t="str">
        <f t="shared" si="25"/>
        <v>February</v>
      </c>
      <c r="E518" s="1" t="str">
        <f t="shared" si="26"/>
        <v>Monday</v>
      </c>
      <c r="F518" t="s">
        <v>112</v>
      </c>
      <c r="G518" t="s">
        <v>229</v>
      </c>
      <c r="H518">
        <v>1</v>
      </c>
      <c r="I518">
        <v>13</v>
      </c>
      <c r="J518" t="s">
        <v>16</v>
      </c>
      <c r="K518">
        <v>0</v>
      </c>
      <c r="L518">
        <v>0</v>
      </c>
      <c r="M518">
        <v>13</v>
      </c>
      <c r="N518" t="s">
        <v>17</v>
      </c>
      <c r="O518">
        <v>1803469468</v>
      </c>
      <c r="P518">
        <v>237426408</v>
      </c>
      <c r="Q518" s="1">
        <v>43878</v>
      </c>
      <c r="R518" s="1">
        <v>43881</v>
      </c>
      <c r="S518" t="s">
        <v>30</v>
      </c>
      <c r="T518" t="s">
        <v>19</v>
      </c>
      <c r="U518" t="s">
        <v>19</v>
      </c>
    </row>
    <row r="519" spans="1:21" x14ac:dyDescent="0.2">
      <c r="A519" s="2">
        <v>1590167533</v>
      </c>
      <c r="B519" s="1">
        <v>43883</v>
      </c>
      <c r="C519" s="1" t="str">
        <f t="shared" si="24"/>
        <v>2020</v>
      </c>
      <c r="D519" s="1" t="str">
        <f t="shared" si="25"/>
        <v>February</v>
      </c>
      <c r="E519" s="1" t="str">
        <f t="shared" si="26"/>
        <v>Saturday</v>
      </c>
      <c r="F519" t="s">
        <v>178</v>
      </c>
      <c r="G519" t="s">
        <v>234</v>
      </c>
      <c r="H519">
        <v>1</v>
      </c>
      <c r="I519">
        <v>152</v>
      </c>
      <c r="J519" t="s">
        <v>16</v>
      </c>
      <c r="K519">
        <v>0</v>
      </c>
      <c r="L519">
        <v>70</v>
      </c>
      <c r="M519">
        <v>152</v>
      </c>
      <c r="N519" t="s">
        <v>17</v>
      </c>
      <c r="O519">
        <v>1806289978</v>
      </c>
      <c r="P519">
        <v>781044641</v>
      </c>
      <c r="Q519" s="1">
        <v>43883</v>
      </c>
      <c r="R519" s="1">
        <v>43888</v>
      </c>
      <c r="S519" t="s">
        <v>34</v>
      </c>
      <c r="T519" t="s">
        <v>19</v>
      </c>
      <c r="U519" t="s">
        <v>19</v>
      </c>
    </row>
    <row r="520" spans="1:21" x14ac:dyDescent="0.2">
      <c r="A520" s="2">
        <v>1583623434</v>
      </c>
      <c r="B520" s="1">
        <v>43890</v>
      </c>
      <c r="C520" s="1" t="str">
        <f t="shared" si="24"/>
        <v>2020</v>
      </c>
      <c r="D520" s="1" t="str">
        <f t="shared" si="25"/>
        <v>February</v>
      </c>
      <c r="E520" s="1" t="str">
        <f t="shared" si="26"/>
        <v>Saturday</v>
      </c>
      <c r="F520" t="s">
        <v>81</v>
      </c>
      <c r="G520" t="s">
        <v>235</v>
      </c>
      <c r="H520">
        <v>1</v>
      </c>
      <c r="I520">
        <v>125</v>
      </c>
      <c r="J520" t="s">
        <v>16</v>
      </c>
      <c r="K520">
        <v>0</v>
      </c>
      <c r="L520">
        <v>30</v>
      </c>
      <c r="M520">
        <v>125</v>
      </c>
      <c r="N520" t="s">
        <v>17</v>
      </c>
      <c r="O520">
        <v>1814632689</v>
      </c>
      <c r="P520">
        <v>499764244</v>
      </c>
      <c r="Q520" s="1">
        <v>43890</v>
      </c>
      <c r="R520" s="1">
        <v>43894</v>
      </c>
      <c r="T520" t="s">
        <v>42</v>
      </c>
      <c r="U520" t="s">
        <v>247</v>
      </c>
    </row>
    <row r="521" spans="1:21" x14ac:dyDescent="0.2">
      <c r="A521" s="2">
        <v>1596478923</v>
      </c>
      <c r="B521" s="1">
        <v>43897</v>
      </c>
      <c r="C521" s="1" t="str">
        <f t="shared" si="24"/>
        <v>2020</v>
      </c>
      <c r="D521" s="1" t="str">
        <f t="shared" si="25"/>
        <v>March</v>
      </c>
      <c r="E521" s="1" t="str">
        <f t="shared" si="26"/>
        <v>Saturday</v>
      </c>
      <c r="F521" t="s">
        <v>91</v>
      </c>
      <c r="G521" t="s">
        <v>229</v>
      </c>
      <c r="H521">
        <v>1</v>
      </c>
      <c r="I521">
        <v>13</v>
      </c>
      <c r="J521" t="s">
        <v>16</v>
      </c>
      <c r="K521">
        <v>0</v>
      </c>
      <c r="L521">
        <v>7.5</v>
      </c>
      <c r="M521">
        <v>13</v>
      </c>
      <c r="N521" t="s">
        <v>17</v>
      </c>
      <c r="O521">
        <v>1814958084</v>
      </c>
      <c r="P521">
        <v>528760598</v>
      </c>
      <c r="Q521" s="1">
        <v>43897</v>
      </c>
      <c r="R521" s="1">
        <v>43899</v>
      </c>
      <c r="S521" t="s">
        <v>36</v>
      </c>
      <c r="T521" t="s">
        <v>19</v>
      </c>
      <c r="U521" t="s">
        <v>19</v>
      </c>
    </row>
    <row r="522" spans="1:21" x14ac:dyDescent="0.2">
      <c r="A522" s="2">
        <v>1600451729</v>
      </c>
      <c r="B522" s="1">
        <v>43907</v>
      </c>
      <c r="C522" s="1" t="str">
        <f t="shared" si="24"/>
        <v>2020</v>
      </c>
      <c r="D522" s="1" t="str">
        <f t="shared" si="25"/>
        <v>March</v>
      </c>
      <c r="E522" s="1" t="str">
        <f t="shared" si="26"/>
        <v>Tuesday</v>
      </c>
      <c r="F522" t="s">
        <v>81</v>
      </c>
      <c r="G522" t="s">
        <v>235</v>
      </c>
      <c r="H522">
        <v>1</v>
      </c>
      <c r="I522">
        <v>125</v>
      </c>
      <c r="J522" t="s">
        <v>16</v>
      </c>
      <c r="K522">
        <v>0</v>
      </c>
      <c r="L522">
        <v>25</v>
      </c>
      <c r="M522">
        <v>125</v>
      </c>
      <c r="N522" t="s">
        <v>17</v>
      </c>
      <c r="O522">
        <v>1824830119</v>
      </c>
      <c r="P522">
        <v>499764244</v>
      </c>
      <c r="Q522" s="1">
        <v>43907</v>
      </c>
      <c r="R522" s="1">
        <v>43909</v>
      </c>
      <c r="T522" t="s">
        <v>23</v>
      </c>
      <c r="U522" t="s">
        <v>247</v>
      </c>
    </row>
    <row r="523" spans="1:21" x14ac:dyDescent="0.2">
      <c r="A523" s="2">
        <v>1601623743</v>
      </c>
      <c r="B523" s="1">
        <v>43910</v>
      </c>
      <c r="C523" s="1" t="str">
        <f t="shared" si="24"/>
        <v>2020</v>
      </c>
      <c r="D523" s="1" t="str">
        <f t="shared" si="25"/>
        <v>March</v>
      </c>
      <c r="E523" s="1" t="str">
        <f t="shared" si="26"/>
        <v>Friday</v>
      </c>
      <c r="F523" t="s">
        <v>86</v>
      </c>
      <c r="G523" t="s">
        <v>232</v>
      </c>
      <c r="H523">
        <v>1</v>
      </c>
      <c r="I523">
        <v>260</v>
      </c>
      <c r="J523" t="s">
        <v>16</v>
      </c>
      <c r="K523">
        <v>0</v>
      </c>
      <c r="L523">
        <v>140</v>
      </c>
      <c r="M523">
        <v>260</v>
      </c>
      <c r="N523" t="s">
        <v>17</v>
      </c>
      <c r="O523">
        <v>1822078692</v>
      </c>
      <c r="P523">
        <v>562699798</v>
      </c>
      <c r="Q523" s="1">
        <v>43910</v>
      </c>
      <c r="R523" s="1">
        <v>43914</v>
      </c>
      <c r="S523" t="s">
        <v>24</v>
      </c>
      <c r="T523" t="s">
        <v>19</v>
      </c>
      <c r="U523" t="s">
        <v>19</v>
      </c>
    </row>
    <row r="524" spans="1:21" x14ac:dyDescent="0.2">
      <c r="A524" s="2">
        <v>1602287929</v>
      </c>
      <c r="B524" s="1">
        <v>43912</v>
      </c>
      <c r="C524" s="1" t="str">
        <f t="shared" si="24"/>
        <v>2020</v>
      </c>
      <c r="D524" s="1" t="str">
        <f t="shared" si="25"/>
        <v>March</v>
      </c>
      <c r="E524" s="1" t="str">
        <f t="shared" si="26"/>
        <v>Sunday</v>
      </c>
      <c r="F524" t="s">
        <v>86</v>
      </c>
      <c r="G524" t="s">
        <v>232</v>
      </c>
      <c r="H524">
        <v>1</v>
      </c>
      <c r="I524">
        <v>260</v>
      </c>
      <c r="J524" t="s">
        <v>16</v>
      </c>
      <c r="K524">
        <v>0</v>
      </c>
      <c r="L524">
        <v>140</v>
      </c>
      <c r="M524">
        <v>260</v>
      </c>
      <c r="N524" t="s">
        <v>17</v>
      </c>
      <c r="O524">
        <v>1827493069</v>
      </c>
      <c r="P524">
        <v>562699798</v>
      </c>
      <c r="Q524" s="1">
        <v>43912</v>
      </c>
      <c r="R524" s="1">
        <v>43920</v>
      </c>
      <c r="S524" t="s">
        <v>32</v>
      </c>
      <c r="T524" t="s">
        <v>19</v>
      </c>
      <c r="U524" t="s">
        <v>19</v>
      </c>
    </row>
    <row r="525" spans="1:21" x14ac:dyDescent="0.2">
      <c r="A525" s="2">
        <v>1597403238</v>
      </c>
      <c r="B525" s="1">
        <v>43922</v>
      </c>
      <c r="C525" s="1" t="str">
        <f t="shared" si="24"/>
        <v>2020</v>
      </c>
      <c r="D525" s="1" t="str">
        <f t="shared" si="25"/>
        <v>April</v>
      </c>
      <c r="E525" s="1" t="str">
        <f t="shared" si="26"/>
        <v>Wednesday</v>
      </c>
      <c r="F525" t="s">
        <v>81</v>
      </c>
      <c r="G525" t="s">
        <v>235</v>
      </c>
      <c r="H525">
        <v>1</v>
      </c>
      <c r="I525">
        <v>125</v>
      </c>
      <c r="J525" t="s">
        <v>16</v>
      </c>
      <c r="K525">
        <v>0</v>
      </c>
      <c r="L525">
        <v>25</v>
      </c>
      <c r="M525">
        <v>125</v>
      </c>
      <c r="N525" t="s">
        <v>17</v>
      </c>
      <c r="O525">
        <v>1829951686</v>
      </c>
      <c r="P525">
        <v>499764244</v>
      </c>
      <c r="Q525" s="1">
        <v>43922</v>
      </c>
      <c r="R525" s="1">
        <v>43937</v>
      </c>
      <c r="T525" t="s">
        <v>23</v>
      </c>
      <c r="U525" t="s">
        <v>247</v>
      </c>
    </row>
    <row r="526" spans="1:21" x14ac:dyDescent="0.2">
      <c r="A526" s="2">
        <v>1608659409</v>
      </c>
      <c r="B526" s="1">
        <v>43924</v>
      </c>
      <c r="C526" s="1" t="str">
        <f t="shared" si="24"/>
        <v>2020</v>
      </c>
      <c r="D526" s="1" t="str">
        <f t="shared" si="25"/>
        <v>April</v>
      </c>
      <c r="E526" s="1" t="str">
        <f t="shared" si="26"/>
        <v>Friday</v>
      </c>
      <c r="F526" t="s">
        <v>86</v>
      </c>
      <c r="G526" t="s">
        <v>232</v>
      </c>
      <c r="H526">
        <v>1</v>
      </c>
      <c r="I526">
        <v>260</v>
      </c>
      <c r="J526" t="s">
        <v>16</v>
      </c>
      <c r="K526">
        <v>0</v>
      </c>
      <c r="L526">
        <v>55</v>
      </c>
      <c r="M526">
        <v>260</v>
      </c>
      <c r="N526" t="s">
        <v>17</v>
      </c>
      <c r="O526">
        <v>1832043352</v>
      </c>
      <c r="P526">
        <v>487104831</v>
      </c>
      <c r="Q526" s="1">
        <v>43924</v>
      </c>
      <c r="R526" s="1">
        <v>43929</v>
      </c>
      <c r="T526" t="s">
        <v>57</v>
      </c>
      <c r="U526" t="s">
        <v>247</v>
      </c>
    </row>
    <row r="527" spans="1:21" x14ac:dyDescent="0.2">
      <c r="A527" s="2">
        <v>1609530177</v>
      </c>
      <c r="B527" s="1">
        <v>43925</v>
      </c>
      <c r="C527" s="1" t="str">
        <f t="shared" si="24"/>
        <v>2020</v>
      </c>
      <c r="D527" s="1" t="str">
        <f t="shared" si="25"/>
        <v>April</v>
      </c>
      <c r="E527" s="1" t="str">
        <f t="shared" si="26"/>
        <v>Saturday</v>
      </c>
      <c r="F527" t="s">
        <v>123</v>
      </c>
      <c r="G527" t="s">
        <v>232</v>
      </c>
      <c r="H527">
        <v>1</v>
      </c>
      <c r="I527">
        <v>320</v>
      </c>
      <c r="J527" t="s">
        <v>16</v>
      </c>
      <c r="K527">
        <v>0</v>
      </c>
      <c r="L527">
        <v>115</v>
      </c>
      <c r="M527">
        <v>320</v>
      </c>
      <c r="N527" t="s">
        <v>17</v>
      </c>
      <c r="O527">
        <v>1833262328</v>
      </c>
      <c r="P527">
        <v>646067537</v>
      </c>
      <c r="Q527" s="1">
        <v>43925</v>
      </c>
      <c r="R527" s="1">
        <v>43931</v>
      </c>
      <c r="T527" t="s">
        <v>39</v>
      </c>
      <c r="U527" t="s">
        <v>39</v>
      </c>
    </row>
    <row r="528" spans="1:21" x14ac:dyDescent="0.2">
      <c r="A528" s="2">
        <v>1601294468</v>
      </c>
      <c r="B528" s="1">
        <v>43927</v>
      </c>
      <c r="C528" s="1" t="str">
        <f t="shared" si="24"/>
        <v>2020</v>
      </c>
      <c r="D528" s="1" t="str">
        <f t="shared" si="25"/>
        <v>April</v>
      </c>
      <c r="E528" s="1" t="str">
        <f t="shared" si="26"/>
        <v>Monday</v>
      </c>
      <c r="F528" t="s">
        <v>86</v>
      </c>
      <c r="G528" t="s">
        <v>232</v>
      </c>
      <c r="H528">
        <v>1</v>
      </c>
      <c r="I528">
        <v>230</v>
      </c>
      <c r="J528" t="s">
        <v>16</v>
      </c>
      <c r="K528">
        <v>0</v>
      </c>
      <c r="L528">
        <v>55</v>
      </c>
      <c r="M528">
        <v>230</v>
      </c>
      <c r="N528" t="s">
        <v>17</v>
      </c>
      <c r="O528">
        <v>1840183361</v>
      </c>
      <c r="P528">
        <v>487104831</v>
      </c>
      <c r="Q528" s="1">
        <v>43927</v>
      </c>
      <c r="R528" s="1">
        <v>43937</v>
      </c>
      <c r="T528" t="s">
        <v>26</v>
      </c>
      <c r="U528" t="s">
        <v>26</v>
      </c>
    </row>
    <row r="529" spans="1:21" x14ac:dyDescent="0.2">
      <c r="A529" s="2">
        <v>1603114752</v>
      </c>
      <c r="B529" s="1">
        <v>43929</v>
      </c>
      <c r="C529" s="1" t="str">
        <f t="shared" si="24"/>
        <v>2020</v>
      </c>
      <c r="D529" s="1" t="str">
        <f t="shared" si="25"/>
        <v>April</v>
      </c>
      <c r="E529" s="1" t="str">
        <f t="shared" si="26"/>
        <v>Wednesday</v>
      </c>
      <c r="F529" t="s">
        <v>86</v>
      </c>
      <c r="G529" t="s">
        <v>232</v>
      </c>
      <c r="H529">
        <v>1</v>
      </c>
      <c r="I529">
        <v>260</v>
      </c>
      <c r="J529" t="s">
        <v>16</v>
      </c>
      <c r="K529">
        <v>0</v>
      </c>
      <c r="L529">
        <v>140</v>
      </c>
      <c r="M529">
        <v>260</v>
      </c>
      <c r="N529" t="s">
        <v>17</v>
      </c>
      <c r="O529">
        <v>1842807903</v>
      </c>
      <c r="P529">
        <v>562699798</v>
      </c>
      <c r="Q529" s="1">
        <v>43929</v>
      </c>
      <c r="R529" s="1">
        <v>43938</v>
      </c>
      <c r="S529" t="s">
        <v>24</v>
      </c>
      <c r="T529" t="s">
        <v>19</v>
      </c>
      <c r="U529" t="s">
        <v>19</v>
      </c>
    </row>
    <row r="530" spans="1:21" x14ac:dyDescent="0.2">
      <c r="A530" s="2">
        <v>1620760073</v>
      </c>
      <c r="B530" s="1">
        <v>43938</v>
      </c>
      <c r="C530" s="1" t="str">
        <f t="shared" si="24"/>
        <v>2020</v>
      </c>
      <c r="D530" s="1" t="str">
        <f t="shared" si="25"/>
        <v>April</v>
      </c>
      <c r="E530" s="1" t="str">
        <f t="shared" si="26"/>
        <v>Friday</v>
      </c>
      <c r="F530" t="s">
        <v>20</v>
      </c>
      <c r="G530" t="s">
        <v>228</v>
      </c>
      <c r="H530">
        <v>1</v>
      </c>
      <c r="I530">
        <v>9</v>
      </c>
      <c r="J530" t="s">
        <v>16</v>
      </c>
      <c r="K530">
        <v>0</v>
      </c>
      <c r="L530">
        <v>9.5</v>
      </c>
      <c r="M530">
        <v>9</v>
      </c>
      <c r="N530" t="s">
        <v>17</v>
      </c>
      <c r="O530">
        <v>1848785580</v>
      </c>
      <c r="P530">
        <v>247798425</v>
      </c>
      <c r="Q530" s="1">
        <v>43938</v>
      </c>
      <c r="R530" s="1">
        <v>43948</v>
      </c>
      <c r="S530" t="s">
        <v>24</v>
      </c>
      <c r="T530" t="s">
        <v>19</v>
      </c>
      <c r="U530" t="s">
        <v>19</v>
      </c>
    </row>
    <row r="531" spans="1:21" x14ac:dyDescent="0.2">
      <c r="A531" s="2">
        <v>1620760073</v>
      </c>
      <c r="B531" s="1">
        <v>43938</v>
      </c>
      <c r="C531" s="1" t="str">
        <f t="shared" si="24"/>
        <v>2020</v>
      </c>
      <c r="D531" s="1" t="str">
        <f t="shared" si="25"/>
        <v>April</v>
      </c>
      <c r="E531" s="1" t="str">
        <f t="shared" si="26"/>
        <v>Friday</v>
      </c>
      <c r="F531" t="s">
        <v>40</v>
      </c>
      <c r="G531" t="s">
        <v>228</v>
      </c>
      <c r="H531">
        <v>1</v>
      </c>
      <c r="I531">
        <v>9</v>
      </c>
      <c r="J531" t="s">
        <v>16</v>
      </c>
      <c r="K531">
        <v>0</v>
      </c>
      <c r="L531">
        <v>0</v>
      </c>
      <c r="M531">
        <v>9</v>
      </c>
      <c r="N531" t="s">
        <v>17</v>
      </c>
      <c r="O531">
        <v>1848785578</v>
      </c>
      <c r="P531">
        <v>263694899</v>
      </c>
      <c r="Q531" s="1">
        <v>43938</v>
      </c>
      <c r="R531" s="1">
        <v>43948</v>
      </c>
      <c r="S531" t="s">
        <v>24</v>
      </c>
      <c r="T531" t="s">
        <v>19</v>
      </c>
      <c r="U531" t="s">
        <v>19</v>
      </c>
    </row>
    <row r="532" spans="1:21" x14ac:dyDescent="0.2">
      <c r="A532" s="2">
        <v>1612346870</v>
      </c>
      <c r="B532" s="1">
        <v>43939</v>
      </c>
      <c r="C532" s="1" t="str">
        <f t="shared" si="24"/>
        <v>2020</v>
      </c>
      <c r="D532" s="1" t="str">
        <f t="shared" si="25"/>
        <v>April</v>
      </c>
      <c r="E532" s="1" t="str">
        <f t="shared" si="26"/>
        <v>Saturday</v>
      </c>
      <c r="F532" t="s">
        <v>155</v>
      </c>
      <c r="G532" t="s">
        <v>237</v>
      </c>
      <c r="H532">
        <v>1</v>
      </c>
      <c r="I532">
        <v>370</v>
      </c>
      <c r="J532" t="s">
        <v>177</v>
      </c>
      <c r="K532">
        <v>55.5</v>
      </c>
      <c r="L532">
        <v>110</v>
      </c>
      <c r="M532">
        <v>370</v>
      </c>
      <c r="N532" t="s">
        <v>17</v>
      </c>
      <c r="O532">
        <v>1856095503</v>
      </c>
      <c r="P532">
        <v>688070958</v>
      </c>
      <c r="Q532" s="1">
        <v>43939</v>
      </c>
      <c r="R532" s="1">
        <v>43942</v>
      </c>
      <c r="S532" t="s">
        <v>34</v>
      </c>
      <c r="T532" t="s">
        <v>19</v>
      </c>
      <c r="U532" t="s">
        <v>19</v>
      </c>
    </row>
    <row r="533" spans="1:21" x14ac:dyDescent="0.2">
      <c r="A533" s="2">
        <v>1622034357</v>
      </c>
      <c r="B533" s="1">
        <v>43939</v>
      </c>
      <c r="C533" s="1" t="str">
        <f t="shared" si="24"/>
        <v>2020</v>
      </c>
      <c r="D533" s="1" t="str">
        <f t="shared" si="25"/>
        <v>April</v>
      </c>
      <c r="E533" s="1" t="str">
        <f t="shared" si="26"/>
        <v>Saturday</v>
      </c>
      <c r="F533" t="s">
        <v>166</v>
      </c>
      <c r="G533" t="s">
        <v>236</v>
      </c>
      <c r="H533">
        <v>1</v>
      </c>
      <c r="I533">
        <v>150</v>
      </c>
      <c r="J533" t="s">
        <v>16</v>
      </c>
      <c r="K533">
        <v>0</v>
      </c>
      <c r="L533">
        <v>20</v>
      </c>
      <c r="M533">
        <v>150</v>
      </c>
      <c r="N533" t="s">
        <v>17</v>
      </c>
      <c r="O533">
        <v>1850519570</v>
      </c>
      <c r="P533">
        <v>591410347</v>
      </c>
      <c r="Q533" s="1">
        <v>43939</v>
      </c>
      <c r="R533" s="1">
        <v>43942</v>
      </c>
      <c r="T533" t="s">
        <v>23</v>
      </c>
      <c r="U533" t="s">
        <v>247</v>
      </c>
    </row>
    <row r="534" spans="1:21" x14ac:dyDescent="0.2">
      <c r="A534" s="2">
        <v>1624056503</v>
      </c>
      <c r="B534" s="1">
        <v>43941</v>
      </c>
      <c r="C534" s="1" t="str">
        <f t="shared" si="24"/>
        <v>2020</v>
      </c>
      <c r="D534" s="1" t="str">
        <f t="shared" si="25"/>
        <v>April</v>
      </c>
      <c r="E534" s="1" t="str">
        <f t="shared" si="26"/>
        <v>Monday</v>
      </c>
      <c r="F534" t="s">
        <v>123</v>
      </c>
      <c r="G534" t="s">
        <v>232</v>
      </c>
      <c r="H534">
        <v>1</v>
      </c>
      <c r="I534">
        <v>320</v>
      </c>
      <c r="J534" t="s">
        <v>16</v>
      </c>
      <c r="K534">
        <v>0</v>
      </c>
      <c r="L534">
        <v>70</v>
      </c>
      <c r="M534">
        <v>320</v>
      </c>
      <c r="N534" t="s">
        <v>17</v>
      </c>
      <c r="O534">
        <v>1858719771</v>
      </c>
      <c r="P534">
        <v>646067537</v>
      </c>
      <c r="Q534" s="1">
        <v>43941</v>
      </c>
      <c r="R534" s="1">
        <v>43945</v>
      </c>
      <c r="T534" t="s">
        <v>109</v>
      </c>
      <c r="U534" t="s">
        <v>247</v>
      </c>
    </row>
    <row r="535" spans="1:21" x14ac:dyDescent="0.2">
      <c r="A535" s="2">
        <v>1617871746</v>
      </c>
      <c r="B535" s="1">
        <v>43944</v>
      </c>
      <c r="C535" s="1" t="str">
        <f t="shared" si="24"/>
        <v>2020</v>
      </c>
      <c r="D535" s="1" t="str">
        <f t="shared" si="25"/>
        <v>April</v>
      </c>
      <c r="E535" s="1" t="str">
        <f t="shared" si="26"/>
        <v>Thursday</v>
      </c>
      <c r="F535" t="s">
        <v>171</v>
      </c>
      <c r="G535" t="s">
        <v>238</v>
      </c>
      <c r="H535">
        <v>1</v>
      </c>
      <c r="I535">
        <v>80</v>
      </c>
      <c r="J535" t="s">
        <v>16</v>
      </c>
      <c r="K535">
        <v>0</v>
      </c>
      <c r="L535">
        <v>60</v>
      </c>
      <c r="M535">
        <v>80</v>
      </c>
      <c r="N535" t="s">
        <v>17</v>
      </c>
      <c r="O535">
        <v>1858408012</v>
      </c>
      <c r="P535">
        <v>792600507</v>
      </c>
      <c r="Q535" s="1">
        <v>43944</v>
      </c>
      <c r="R535" s="1">
        <v>43948</v>
      </c>
      <c r="T535" t="s">
        <v>153</v>
      </c>
      <c r="U535" t="s">
        <v>231</v>
      </c>
    </row>
    <row r="536" spans="1:21" x14ac:dyDescent="0.2">
      <c r="A536" s="2">
        <v>1620267466</v>
      </c>
      <c r="B536" s="1">
        <v>43947</v>
      </c>
      <c r="C536" s="1" t="str">
        <f t="shared" si="24"/>
        <v>2020</v>
      </c>
      <c r="D536" s="1" t="str">
        <f t="shared" si="25"/>
        <v>April</v>
      </c>
      <c r="E536" s="1" t="str">
        <f t="shared" si="26"/>
        <v>Sunday</v>
      </c>
      <c r="F536" t="s">
        <v>86</v>
      </c>
      <c r="G536" t="s">
        <v>232</v>
      </c>
      <c r="H536">
        <v>1</v>
      </c>
      <c r="I536">
        <v>260</v>
      </c>
      <c r="J536" t="s">
        <v>16</v>
      </c>
      <c r="K536">
        <v>0</v>
      </c>
      <c r="L536">
        <v>140</v>
      </c>
      <c r="M536">
        <v>260</v>
      </c>
      <c r="N536" t="s">
        <v>17</v>
      </c>
      <c r="O536">
        <v>1867435559</v>
      </c>
      <c r="P536">
        <v>562699798</v>
      </c>
      <c r="Q536" s="1">
        <v>43947</v>
      </c>
      <c r="R536" s="1">
        <v>43951</v>
      </c>
      <c r="T536" t="s">
        <v>28</v>
      </c>
      <c r="U536" t="s">
        <v>231</v>
      </c>
    </row>
    <row r="537" spans="1:21" x14ac:dyDescent="0.2">
      <c r="A537" s="2">
        <v>1634671019</v>
      </c>
      <c r="B537" s="1">
        <v>43950</v>
      </c>
      <c r="C537" s="1" t="str">
        <f t="shared" si="24"/>
        <v>2020</v>
      </c>
      <c r="D537" s="1" t="str">
        <f t="shared" si="25"/>
        <v>April</v>
      </c>
      <c r="E537" s="1" t="str">
        <f t="shared" si="26"/>
        <v>Wednesday</v>
      </c>
      <c r="F537" t="s">
        <v>127</v>
      </c>
      <c r="G537" t="s">
        <v>234</v>
      </c>
      <c r="H537">
        <v>1</v>
      </c>
      <c r="I537">
        <v>45</v>
      </c>
      <c r="J537" t="s">
        <v>16</v>
      </c>
      <c r="K537">
        <v>0</v>
      </c>
      <c r="L537">
        <v>40</v>
      </c>
      <c r="M537">
        <v>45</v>
      </c>
      <c r="N537" t="s">
        <v>17</v>
      </c>
      <c r="O537">
        <v>1873690819</v>
      </c>
      <c r="P537">
        <v>266660649</v>
      </c>
      <c r="Q537" s="1">
        <v>43950</v>
      </c>
      <c r="R537" s="1">
        <v>43956</v>
      </c>
      <c r="S537" t="s">
        <v>24</v>
      </c>
      <c r="T537" t="s">
        <v>19</v>
      </c>
      <c r="U537" t="s">
        <v>19</v>
      </c>
    </row>
    <row r="538" spans="1:21" x14ac:dyDescent="0.2">
      <c r="A538" s="2">
        <v>1633536289</v>
      </c>
      <c r="B538" s="1">
        <v>43950</v>
      </c>
      <c r="C538" s="1" t="str">
        <f t="shared" si="24"/>
        <v>2020</v>
      </c>
      <c r="D538" s="1" t="str">
        <f t="shared" si="25"/>
        <v>April</v>
      </c>
      <c r="E538" s="1" t="str">
        <f t="shared" si="26"/>
        <v>Wednesday</v>
      </c>
      <c r="F538" t="s">
        <v>127</v>
      </c>
      <c r="G538" t="s">
        <v>234</v>
      </c>
      <c r="H538">
        <v>1</v>
      </c>
      <c r="I538">
        <v>45</v>
      </c>
      <c r="J538" t="s">
        <v>16</v>
      </c>
      <c r="K538">
        <v>0</v>
      </c>
      <c r="L538">
        <v>40</v>
      </c>
      <c r="M538">
        <v>45</v>
      </c>
      <c r="N538" t="s">
        <v>17</v>
      </c>
      <c r="O538">
        <v>1866264670</v>
      </c>
      <c r="P538">
        <v>266660649</v>
      </c>
      <c r="Q538" s="1">
        <v>43950</v>
      </c>
      <c r="R538" s="1">
        <v>43951</v>
      </c>
      <c r="S538" t="s">
        <v>45</v>
      </c>
      <c r="T538" t="s">
        <v>19</v>
      </c>
      <c r="U538" t="s">
        <v>19</v>
      </c>
    </row>
    <row r="539" spans="1:21" x14ac:dyDescent="0.2">
      <c r="A539" s="2">
        <v>1626409110</v>
      </c>
      <c r="B539" s="1">
        <v>43952</v>
      </c>
      <c r="C539" s="1" t="str">
        <f t="shared" si="24"/>
        <v>2020</v>
      </c>
      <c r="D539" s="1" t="str">
        <f t="shared" si="25"/>
        <v>May</v>
      </c>
      <c r="E539" s="1" t="str">
        <f t="shared" si="26"/>
        <v>Friday</v>
      </c>
      <c r="F539" t="s">
        <v>127</v>
      </c>
      <c r="G539" t="s">
        <v>234</v>
      </c>
      <c r="H539">
        <v>1</v>
      </c>
      <c r="I539">
        <v>45</v>
      </c>
      <c r="J539" t="s">
        <v>16</v>
      </c>
      <c r="K539">
        <v>0</v>
      </c>
      <c r="L539">
        <v>40</v>
      </c>
      <c r="M539">
        <v>45</v>
      </c>
      <c r="N539" t="s">
        <v>17</v>
      </c>
      <c r="O539">
        <v>1870127962</v>
      </c>
      <c r="P539">
        <v>266660649</v>
      </c>
      <c r="Q539" s="1">
        <v>43952</v>
      </c>
      <c r="R539" s="1">
        <v>43956</v>
      </c>
      <c r="S539" t="s">
        <v>32</v>
      </c>
      <c r="T539" t="s">
        <v>19</v>
      </c>
      <c r="U539" t="s">
        <v>19</v>
      </c>
    </row>
    <row r="540" spans="1:21" x14ac:dyDescent="0.2">
      <c r="A540" s="2">
        <v>1641869173</v>
      </c>
      <c r="B540" s="1">
        <v>43956</v>
      </c>
      <c r="C540" s="1" t="str">
        <f t="shared" si="24"/>
        <v>2020</v>
      </c>
      <c r="D540" s="1" t="str">
        <f t="shared" si="25"/>
        <v>May</v>
      </c>
      <c r="E540" s="1" t="str">
        <f t="shared" si="26"/>
        <v>Tuesday</v>
      </c>
      <c r="F540" t="s">
        <v>81</v>
      </c>
      <c r="G540" t="s">
        <v>235</v>
      </c>
      <c r="H540">
        <v>1</v>
      </c>
      <c r="I540">
        <v>125</v>
      </c>
      <c r="J540" t="s">
        <v>16</v>
      </c>
      <c r="K540">
        <v>0</v>
      </c>
      <c r="L540">
        <v>25</v>
      </c>
      <c r="M540">
        <v>125</v>
      </c>
      <c r="N540" t="s">
        <v>17</v>
      </c>
      <c r="O540">
        <v>1877517602</v>
      </c>
      <c r="P540">
        <v>499764244</v>
      </c>
      <c r="Q540" s="1">
        <v>43956</v>
      </c>
      <c r="R540" s="1">
        <v>43962</v>
      </c>
      <c r="T540" t="s">
        <v>23</v>
      </c>
      <c r="U540" t="s">
        <v>247</v>
      </c>
    </row>
    <row r="541" spans="1:21" x14ac:dyDescent="0.2">
      <c r="A541" s="2">
        <v>1631370728</v>
      </c>
      <c r="B541" s="1">
        <v>43956</v>
      </c>
      <c r="C541" s="1" t="str">
        <f t="shared" si="24"/>
        <v>2020</v>
      </c>
      <c r="D541" s="1" t="str">
        <f t="shared" si="25"/>
        <v>May</v>
      </c>
      <c r="E541" s="1" t="str">
        <f t="shared" si="26"/>
        <v>Tuesday</v>
      </c>
      <c r="F541" t="s">
        <v>123</v>
      </c>
      <c r="G541" t="s">
        <v>232</v>
      </c>
      <c r="H541">
        <v>1</v>
      </c>
      <c r="I541">
        <v>320</v>
      </c>
      <c r="J541" t="s">
        <v>16</v>
      </c>
      <c r="K541">
        <v>0</v>
      </c>
      <c r="L541">
        <v>70</v>
      </c>
      <c r="M541">
        <v>320</v>
      </c>
      <c r="N541" t="s">
        <v>17</v>
      </c>
      <c r="O541">
        <v>1876810064</v>
      </c>
      <c r="P541">
        <v>646067537</v>
      </c>
      <c r="Q541" s="1">
        <v>43956</v>
      </c>
      <c r="R541" s="1">
        <v>43962</v>
      </c>
      <c r="T541" t="s">
        <v>26</v>
      </c>
      <c r="U541" t="s">
        <v>26</v>
      </c>
    </row>
    <row r="542" spans="1:21" x14ac:dyDescent="0.2">
      <c r="A542" s="2">
        <v>1631367086</v>
      </c>
      <c r="B542" s="1">
        <v>43956</v>
      </c>
      <c r="C542" s="1" t="str">
        <f t="shared" si="24"/>
        <v>2020</v>
      </c>
      <c r="D542" s="1" t="str">
        <f t="shared" si="25"/>
        <v>May</v>
      </c>
      <c r="E542" s="1" t="str">
        <f t="shared" si="26"/>
        <v>Tuesday</v>
      </c>
      <c r="F542" t="s">
        <v>123</v>
      </c>
      <c r="G542" t="s">
        <v>232</v>
      </c>
      <c r="H542">
        <v>1</v>
      </c>
      <c r="I542">
        <v>320</v>
      </c>
      <c r="J542" t="s">
        <v>16</v>
      </c>
      <c r="K542">
        <v>0</v>
      </c>
      <c r="L542">
        <v>70</v>
      </c>
      <c r="M542">
        <v>320</v>
      </c>
      <c r="N542" t="s">
        <v>17</v>
      </c>
      <c r="O542">
        <v>1876805240</v>
      </c>
      <c r="P542">
        <v>646067537</v>
      </c>
      <c r="Q542" s="1">
        <v>43956</v>
      </c>
      <c r="R542" s="1">
        <v>43962</v>
      </c>
      <c r="T542" t="s">
        <v>26</v>
      </c>
      <c r="U542" t="s">
        <v>26</v>
      </c>
    </row>
    <row r="543" spans="1:21" x14ac:dyDescent="0.2">
      <c r="A543" s="2">
        <v>1636351544</v>
      </c>
      <c r="B543" s="1">
        <v>43960</v>
      </c>
      <c r="C543" s="1" t="str">
        <f t="shared" si="24"/>
        <v>2020</v>
      </c>
      <c r="D543" s="1" t="str">
        <f t="shared" si="25"/>
        <v>May</v>
      </c>
      <c r="E543" s="1" t="str">
        <f t="shared" si="26"/>
        <v>Saturday</v>
      </c>
      <c r="F543" t="s">
        <v>86</v>
      </c>
      <c r="G543" t="s">
        <v>232</v>
      </c>
      <c r="H543">
        <v>1</v>
      </c>
      <c r="I543">
        <v>260</v>
      </c>
      <c r="J543" t="s">
        <v>16</v>
      </c>
      <c r="K543">
        <v>0</v>
      </c>
      <c r="L543">
        <v>140</v>
      </c>
      <c r="M543">
        <v>260</v>
      </c>
      <c r="N543" t="s">
        <v>17</v>
      </c>
      <c r="O543">
        <v>1890001529</v>
      </c>
      <c r="P543">
        <v>562699798</v>
      </c>
      <c r="Q543" s="1">
        <v>43960</v>
      </c>
      <c r="R543" s="1">
        <v>43970</v>
      </c>
      <c r="S543" t="s">
        <v>34</v>
      </c>
      <c r="T543" t="s">
        <v>19</v>
      </c>
      <c r="U543" t="s">
        <v>19</v>
      </c>
    </row>
    <row r="544" spans="1:21" x14ac:dyDescent="0.2">
      <c r="A544" s="2">
        <v>1648153517</v>
      </c>
      <c r="B544" s="1">
        <v>43962</v>
      </c>
      <c r="C544" s="1" t="str">
        <f t="shared" si="24"/>
        <v>2020</v>
      </c>
      <c r="D544" s="1" t="str">
        <f t="shared" si="25"/>
        <v>May</v>
      </c>
      <c r="E544" s="1" t="str">
        <f t="shared" si="26"/>
        <v>Monday</v>
      </c>
      <c r="F544" t="s">
        <v>123</v>
      </c>
      <c r="G544" t="s">
        <v>232</v>
      </c>
      <c r="H544">
        <v>1</v>
      </c>
      <c r="I544">
        <v>320</v>
      </c>
      <c r="J544" t="s">
        <v>16</v>
      </c>
      <c r="K544">
        <v>0</v>
      </c>
      <c r="L544">
        <v>140</v>
      </c>
      <c r="M544">
        <v>320</v>
      </c>
      <c r="N544" t="s">
        <v>17</v>
      </c>
      <c r="O544">
        <v>1892518201</v>
      </c>
      <c r="P544">
        <v>646067537</v>
      </c>
      <c r="Q544" s="1">
        <v>43962</v>
      </c>
      <c r="R544" s="1">
        <v>43970</v>
      </c>
      <c r="S544" t="s">
        <v>45</v>
      </c>
      <c r="T544" t="s">
        <v>19</v>
      </c>
      <c r="U544" t="s">
        <v>19</v>
      </c>
    </row>
    <row r="545" spans="1:21" x14ac:dyDescent="0.2">
      <c r="A545" s="2">
        <v>1653775453</v>
      </c>
      <c r="B545" s="1">
        <v>43967</v>
      </c>
      <c r="C545" s="1" t="str">
        <f t="shared" si="24"/>
        <v>2020</v>
      </c>
      <c r="D545" s="1" t="str">
        <f t="shared" si="25"/>
        <v>May</v>
      </c>
      <c r="E545" s="1" t="str">
        <f t="shared" si="26"/>
        <v>Saturday</v>
      </c>
      <c r="F545" t="s">
        <v>127</v>
      </c>
      <c r="G545" t="s">
        <v>234</v>
      </c>
      <c r="H545">
        <v>1</v>
      </c>
      <c r="I545">
        <v>45</v>
      </c>
      <c r="J545" t="s">
        <v>16</v>
      </c>
      <c r="K545">
        <v>0</v>
      </c>
      <c r="L545">
        <v>40</v>
      </c>
      <c r="M545">
        <v>45</v>
      </c>
      <c r="N545" t="s">
        <v>17</v>
      </c>
      <c r="O545">
        <v>1893973060</v>
      </c>
      <c r="P545">
        <v>266660649</v>
      </c>
      <c r="Q545" s="1">
        <v>43967</v>
      </c>
      <c r="R545" s="1">
        <v>43970</v>
      </c>
      <c r="S545" t="s">
        <v>32</v>
      </c>
      <c r="T545" t="s">
        <v>19</v>
      </c>
      <c r="U545" t="s">
        <v>19</v>
      </c>
    </row>
    <row r="546" spans="1:21" x14ac:dyDescent="0.2">
      <c r="A546" s="2">
        <v>1643454830</v>
      </c>
      <c r="B546" s="1">
        <v>43967</v>
      </c>
      <c r="C546" s="1" t="str">
        <f t="shared" si="24"/>
        <v>2020</v>
      </c>
      <c r="D546" s="1" t="str">
        <f t="shared" si="25"/>
        <v>May</v>
      </c>
      <c r="E546" s="1" t="str">
        <f t="shared" si="26"/>
        <v>Saturday</v>
      </c>
      <c r="F546" t="s">
        <v>86</v>
      </c>
      <c r="G546" t="s">
        <v>232</v>
      </c>
      <c r="H546">
        <v>1</v>
      </c>
      <c r="I546">
        <v>260</v>
      </c>
      <c r="J546" t="s">
        <v>16</v>
      </c>
      <c r="K546">
        <v>0</v>
      </c>
      <c r="L546">
        <v>140</v>
      </c>
      <c r="M546">
        <v>260</v>
      </c>
      <c r="N546" t="s">
        <v>17</v>
      </c>
      <c r="O546">
        <v>1893572122</v>
      </c>
      <c r="P546">
        <v>562699798</v>
      </c>
      <c r="Q546" s="1">
        <v>43967</v>
      </c>
      <c r="R546" s="1">
        <v>43972</v>
      </c>
      <c r="S546" t="s">
        <v>38</v>
      </c>
      <c r="T546" t="s">
        <v>19</v>
      </c>
      <c r="U546" t="s">
        <v>19</v>
      </c>
    </row>
    <row r="547" spans="1:21" x14ac:dyDescent="0.2">
      <c r="A547" s="2">
        <v>1654822621</v>
      </c>
      <c r="B547" s="1">
        <v>43968</v>
      </c>
      <c r="C547" s="1" t="str">
        <f t="shared" si="24"/>
        <v>2020</v>
      </c>
      <c r="D547" s="1" t="str">
        <f t="shared" si="25"/>
        <v>May</v>
      </c>
      <c r="E547" s="1" t="str">
        <f t="shared" si="26"/>
        <v>Sunday</v>
      </c>
      <c r="F547" t="s">
        <v>123</v>
      </c>
      <c r="G547" t="s">
        <v>232</v>
      </c>
      <c r="H547">
        <v>1</v>
      </c>
      <c r="I547">
        <v>320</v>
      </c>
      <c r="J547" t="s">
        <v>16</v>
      </c>
      <c r="K547">
        <v>0</v>
      </c>
      <c r="L547">
        <v>140</v>
      </c>
      <c r="M547">
        <v>320</v>
      </c>
      <c r="N547" t="s">
        <v>17</v>
      </c>
      <c r="O547">
        <v>1895424410</v>
      </c>
      <c r="P547">
        <v>646067537</v>
      </c>
      <c r="Q547" s="1">
        <v>43968</v>
      </c>
      <c r="R547" s="1">
        <v>43980</v>
      </c>
      <c r="S547" t="s">
        <v>34</v>
      </c>
      <c r="T547" t="s">
        <v>19</v>
      </c>
      <c r="U547" t="s">
        <v>19</v>
      </c>
    </row>
    <row r="548" spans="1:21" x14ac:dyDescent="0.2">
      <c r="A548" s="2">
        <v>1647245904</v>
      </c>
      <c r="B548" s="1">
        <v>43970</v>
      </c>
      <c r="C548" s="1" t="str">
        <f t="shared" si="24"/>
        <v>2020</v>
      </c>
      <c r="D548" s="1" t="str">
        <f t="shared" si="25"/>
        <v>May</v>
      </c>
      <c r="E548" s="1" t="str">
        <f t="shared" si="26"/>
        <v>Tuesday</v>
      </c>
      <c r="F548" t="s">
        <v>127</v>
      </c>
      <c r="G548" t="s">
        <v>234</v>
      </c>
      <c r="H548">
        <v>1</v>
      </c>
      <c r="I548">
        <v>55</v>
      </c>
      <c r="J548" t="s">
        <v>16</v>
      </c>
      <c r="K548">
        <v>0</v>
      </c>
      <c r="L548">
        <v>40</v>
      </c>
      <c r="M548">
        <v>55</v>
      </c>
      <c r="N548" t="s">
        <v>17</v>
      </c>
      <c r="O548">
        <v>1905169469</v>
      </c>
      <c r="P548">
        <v>266660649</v>
      </c>
      <c r="Q548" s="1">
        <v>43970</v>
      </c>
      <c r="R548" s="1">
        <v>43980</v>
      </c>
      <c r="S548" t="s">
        <v>32</v>
      </c>
      <c r="T548" t="s">
        <v>19</v>
      </c>
      <c r="U548" t="s">
        <v>19</v>
      </c>
    </row>
    <row r="549" spans="1:21" x14ac:dyDescent="0.2">
      <c r="A549" s="2">
        <v>1657225133</v>
      </c>
      <c r="B549" s="1">
        <v>43970</v>
      </c>
      <c r="C549" s="1" t="str">
        <f t="shared" si="24"/>
        <v>2020</v>
      </c>
      <c r="D549" s="1" t="str">
        <f t="shared" si="25"/>
        <v>May</v>
      </c>
      <c r="E549" s="1" t="str">
        <f t="shared" si="26"/>
        <v>Tuesday</v>
      </c>
      <c r="F549" t="s">
        <v>171</v>
      </c>
      <c r="G549" t="s">
        <v>238</v>
      </c>
      <c r="H549">
        <v>1</v>
      </c>
      <c r="I549">
        <v>90</v>
      </c>
      <c r="J549" t="s">
        <v>16</v>
      </c>
      <c r="K549">
        <v>0</v>
      </c>
      <c r="L549">
        <v>45</v>
      </c>
      <c r="M549">
        <v>90</v>
      </c>
      <c r="N549" t="s">
        <v>17</v>
      </c>
      <c r="O549">
        <v>1898756140</v>
      </c>
      <c r="P549">
        <v>792600507</v>
      </c>
      <c r="Q549" s="1">
        <v>43970</v>
      </c>
      <c r="R549" s="1">
        <v>43980</v>
      </c>
      <c r="S549" t="s">
        <v>32</v>
      </c>
      <c r="T549" t="s">
        <v>19</v>
      </c>
      <c r="U549" t="s">
        <v>19</v>
      </c>
    </row>
    <row r="550" spans="1:21" x14ac:dyDescent="0.2">
      <c r="A550" s="2">
        <v>1657197251</v>
      </c>
      <c r="B550" s="1">
        <v>43970</v>
      </c>
      <c r="C550" s="1" t="str">
        <f t="shared" si="24"/>
        <v>2020</v>
      </c>
      <c r="D550" s="1" t="str">
        <f t="shared" si="25"/>
        <v>May</v>
      </c>
      <c r="E550" s="1" t="str">
        <f t="shared" si="26"/>
        <v>Tuesday</v>
      </c>
      <c r="F550" t="s">
        <v>166</v>
      </c>
      <c r="G550" t="s">
        <v>236</v>
      </c>
      <c r="H550">
        <v>1</v>
      </c>
      <c r="I550">
        <v>170</v>
      </c>
      <c r="J550" t="s">
        <v>16</v>
      </c>
      <c r="K550">
        <v>0</v>
      </c>
      <c r="L550">
        <v>100</v>
      </c>
      <c r="M550">
        <v>170</v>
      </c>
      <c r="N550" t="s">
        <v>17</v>
      </c>
      <c r="O550">
        <v>1898717680</v>
      </c>
      <c r="P550">
        <v>591410347</v>
      </c>
      <c r="Q550" s="1">
        <v>43970</v>
      </c>
      <c r="R550" s="1">
        <v>43978</v>
      </c>
      <c r="S550" t="s">
        <v>32</v>
      </c>
      <c r="T550" t="s">
        <v>19</v>
      </c>
      <c r="U550" t="s">
        <v>19</v>
      </c>
    </row>
    <row r="551" spans="1:21" x14ac:dyDescent="0.2">
      <c r="A551" s="2">
        <v>1647101040</v>
      </c>
      <c r="B551" s="1">
        <v>43970</v>
      </c>
      <c r="C551" s="1" t="str">
        <f t="shared" si="24"/>
        <v>2020</v>
      </c>
      <c r="D551" s="1" t="str">
        <f t="shared" si="25"/>
        <v>May</v>
      </c>
      <c r="E551" s="1" t="str">
        <f t="shared" si="26"/>
        <v>Tuesday</v>
      </c>
      <c r="F551" t="s">
        <v>86</v>
      </c>
      <c r="G551" t="s">
        <v>232</v>
      </c>
      <c r="H551">
        <v>1</v>
      </c>
      <c r="I551">
        <v>300</v>
      </c>
      <c r="J551" t="s">
        <v>16</v>
      </c>
      <c r="K551">
        <v>0</v>
      </c>
      <c r="L551">
        <v>140</v>
      </c>
      <c r="M551">
        <v>300</v>
      </c>
      <c r="N551" t="s">
        <v>17</v>
      </c>
      <c r="O551">
        <v>1904967923</v>
      </c>
      <c r="P551">
        <v>562699798</v>
      </c>
      <c r="Q551" s="1">
        <v>43970</v>
      </c>
      <c r="R551" s="1">
        <v>43978</v>
      </c>
      <c r="S551" t="s">
        <v>24</v>
      </c>
      <c r="T551" t="s">
        <v>19</v>
      </c>
      <c r="U551" t="s">
        <v>19</v>
      </c>
    </row>
    <row r="552" spans="1:21" x14ac:dyDescent="0.2">
      <c r="A552" s="2">
        <v>1646835210</v>
      </c>
      <c r="B552" s="1">
        <v>43970</v>
      </c>
      <c r="C552" s="1" t="str">
        <f t="shared" si="24"/>
        <v>2020</v>
      </c>
      <c r="D552" s="1" t="str">
        <f t="shared" si="25"/>
        <v>May</v>
      </c>
      <c r="E552" s="1" t="str">
        <f t="shared" si="26"/>
        <v>Tuesday</v>
      </c>
      <c r="F552" t="s">
        <v>171</v>
      </c>
      <c r="G552" t="s">
        <v>238</v>
      </c>
      <c r="H552">
        <v>1</v>
      </c>
      <c r="I552">
        <v>80</v>
      </c>
      <c r="J552" t="s">
        <v>16</v>
      </c>
      <c r="K552">
        <v>0</v>
      </c>
      <c r="L552">
        <v>45</v>
      </c>
      <c r="M552">
        <v>80</v>
      </c>
      <c r="N552" t="s">
        <v>17</v>
      </c>
      <c r="O552">
        <v>1898268952</v>
      </c>
      <c r="P552">
        <v>792600507</v>
      </c>
      <c r="Q552" s="1">
        <v>43970</v>
      </c>
      <c r="R552" s="1">
        <v>43980</v>
      </c>
      <c r="S552" t="s">
        <v>29</v>
      </c>
      <c r="T552" t="s">
        <v>19</v>
      </c>
      <c r="U552" t="s">
        <v>19</v>
      </c>
    </row>
    <row r="553" spans="1:21" x14ac:dyDescent="0.2">
      <c r="A553" s="2">
        <v>1651723750</v>
      </c>
      <c r="B553" s="1">
        <v>43974</v>
      </c>
      <c r="C553" s="1" t="str">
        <f t="shared" si="24"/>
        <v>2020</v>
      </c>
      <c r="D553" s="1" t="str">
        <f t="shared" si="25"/>
        <v>May</v>
      </c>
      <c r="E553" s="1" t="str">
        <f t="shared" si="26"/>
        <v>Saturday</v>
      </c>
      <c r="F553" t="s">
        <v>127</v>
      </c>
      <c r="G553" t="s">
        <v>234</v>
      </c>
      <c r="H553">
        <v>1</v>
      </c>
      <c r="I553">
        <v>55</v>
      </c>
      <c r="J553" t="s">
        <v>16</v>
      </c>
      <c r="K553">
        <v>0</v>
      </c>
      <c r="L553">
        <v>40</v>
      </c>
      <c r="M553">
        <v>55</v>
      </c>
      <c r="N553" t="s">
        <v>17</v>
      </c>
      <c r="O553">
        <v>1911388405</v>
      </c>
      <c r="P553">
        <v>266660649</v>
      </c>
      <c r="Q553" s="1">
        <v>43974</v>
      </c>
      <c r="R553" s="1">
        <v>43977</v>
      </c>
      <c r="S553" t="s">
        <v>18</v>
      </c>
      <c r="T553" t="s">
        <v>19</v>
      </c>
      <c r="U553" t="s">
        <v>19</v>
      </c>
    </row>
    <row r="554" spans="1:21" x14ac:dyDescent="0.2">
      <c r="A554" s="2">
        <v>1661063395</v>
      </c>
      <c r="B554" s="1">
        <v>43974</v>
      </c>
      <c r="C554" s="1" t="str">
        <f t="shared" si="24"/>
        <v>2020</v>
      </c>
      <c r="D554" s="1" t="str">
        <f t="shared" si="25"/>
        <v>May</v>
      </c>
      <c r="E554" s="1" t="str">
        <f t="shared" si="26"/>
        <v>Saturday</v>
      </c>
      <c r="F554" t="s">
        <v>86</v>
      </c>
      <c r="G554" t="s">
        <v>232</v>
      </c>
      <c r="H554">
        <v>1</v>
      </c>
      <c r="I554">
        <v>270</v>
      </c>
      <c r="J554" t="s">
        <v>16</v>
      </c>
      <c r="K554">
        <v>0</v>
      </c>
      <c r="L554">
        <v>55</v>
      </c>
      <c r="M554">
        <v>270</v>
      </c>
      <c r="N554" t="s">
        <v>17</v>
      </c>
      <c r="O554">
        <v>1910377243</v>
      </c>
      <c r="P554">
        <v>487104831</v>
      </c>
      <c r="Q554" s="1">
        <v>43974</v>
      </c>
      <c r="R554" s="1">
        <v>43981</v>
      </c>
      <c r="T554" t="s">
        <v>109</v>
      </c>
      <c r="U554" t="s">
        <v>247</v>
      </c>
    </row>
    <row r="555" spans="1:21" x14ac:dyDescent="0.2">
      <c r="A555" s="2">
        <v>1662166751</v>
      </c>
      <c r="B555" s="1">
        <v>43975</v>
      </c>
      <c r="C555" s="1" t="str">
        <f t="shared" si="24"/>
        <v>2020</v>
      </c>
      <c r="D555" s="1" t="str">
        <f t="shared" si="25"/>
        <v>May</v>
      </c>
      <c r="E555" s="1" t="str">
        <f t="shared" si="26"/>
        <v>Sunday</v>
      </c>
      <c r="F555" t="s">
        <v>81</v>
      </c>
      <c r="G555" t="s">
        <v>235</v>
      </c>
      <c r="H555">
        <v>1</v>
      </c>
      <c r="I555">
        <v>135</v>
      </c>
      <c r="J555" t="s">
        <v>16</v>
      </c>
      <c r="K555">
        <v>0</v>
      </c>
      <c r="L555">
        <v>30</v>
      </c>
      <c r="M555">
        <v>135</v>
      </c>
      <c r="N555" t="s">
        <v>17</v>
      </c>
      <c r="O555">
        <v>1905642198</v>
      </c>
      <c r="P555">
        <v>499764244</v>
      </c>
      <c r="Q555" s="1">
        <v>43975</v>
      </c>
      <c r="R555" s="1">
        <v>43983</v>
      </c>
      <c r="T555" t="s">
        <v>26</v>
      </c>
      <c r="U555" t="s">
        <v>26</v>
      </c>
    </row>
    <row r="556" spans="1:21" x14ac:dyDescent="0.2">
      <c r="A556" s="2">
        <v>1653630644</v>
      </c>
      <c r="B556" s="1">
        <v>43976</v>
      </c>
      <c r="C556" s="1" t="str">
        <f t="shared" si="24"/>
        <v>2020</v>
      </c>
      <c r="D556" s="1" t="str">
        <f t="shared" si="25"/>
        <v>May</v>
      </c>
      <c r="E556" s="1" t="str">
        <f t="shared" si="26"/>
        <v>Monday</v>
      </c>
      <c r="F556" t="s">
        <v>166</v>
      </c>
      <c r="G556" t="s">
        <v>236</v>
      </c>
      <c r="H556">
        <v>1</v>
      </c>
      <c r="I556">
        <v>170</v>
      </c>
      <c r="J556" t="s">
        <v>16</v>
      </c>
      <c r="K556">
        <v>0</v>
      </c>
      <c r="L556">
        <v>100</v>
      </c>
      <c r="M556">
        <v>170</v>
      </c>
      <c r="N556" t="s">
        <v>17</v>
      </c>
      <c r="O556">
        <v>1914099857</v>
      </c>
      <c r="P556">
        <v>591410347</v>
      </c>
      <c r="Q556" s="1">
        <v>43976</v>
      </c>
      <c r="R556" s="1">
        <v>43983</v>
      </c>
      <c r="S556" t="s">
        <v>25</v>
      </c>
      <c r="T556" t="s">
        <v>19</v>
      </c>
      <c r="U556" t="s">
        <v>19</v>
      </c>
    </row>
    <row r="557" spans="1:21" x14ac:dyDescent="0.2">
      <c r="A557" s="2">
        <v>1663136621</v>
      </c>
      <c r="B557" s="1">
        <v>43976</v>
      </c>
      <c r="C557" s="1" t="str">
        <f t="shared" si="24"/>
        <v>2020</v>
      </c>
      <c r="D557" s="1" t="str">
        <f t="shared" si="25"/>
        <v>May</v>
      </c>
      <c r="E557" s="1" t="str">
        <f t="shared" si="26"/>
        <v>Monday</v>
      </c>
      <c r="F557" t="s">
        <v>173</v>
      </c>
      <c r="G557" t="s">
        <v>229</v>
      </c>
      <c r="H557">
        <v>1</v>
      </c>
      <c r="I557">
        <v>12</v>
      </c>
      <c r="J557" t="s">
        <v>16</v>
      </c>
      <c r="K557">
        <v>0</v>
      </c>
      <c r="L557">
        <v>7.5</v>
      </c>
      <c r="M557">
        <v>12</v>
      </c>
      <c r="N557" t="s">
        <v>17</v>
      </c>
      <c r="O557">
        <v>1913302725</v>
      </c>
      <c r="P557">
        <v>528760598</v>
      </c>
      <c r="Q557" s="1">
        <v>43976</v>
      </c>
      <c r="R557" s="1">
        <v>43977</v>
      </c>
      <c r="S557" t="s">
        <v>34</v>
      </c>
      <c r="T557" t="s">
        <v>19</v>
      </c>
      <c r="U557" t="s">
        <v>19</v>
      </c>
    </row>
    <row r="558" spans="1:21" x14ac:dyDescent="0.2">
      <c r="A558" s="2">
        <v>1655738560</v>
      </c>
      <c r="B558" s="1">
        <v>43978</v>
      </c>
      <c r="C558" s="1" t="str">
        <f t="shared" si="24"/>
        <v>2020</v>
      </c>
      <c r="D558" s="1" t="str">
        <f t="shared" si="25"/>
        <v>May</v>
      </c>
      <c r="E558" s="1" t="str">
        <f t="shared" si="26"/>
        <v>Wednesday</v>
      </c>
      <c r="F558" t="s">
        <v>176</v>
      </c>
      <c r="G558" t="s">
        <v>237</v>
      </c>
      <c r="H558">
        <v>1</v>
      </c>
      <c r="I558">
        <v>400</v>
      </c>
      <c r="J558" t="s">
        <v>16</v>
      </c>
      <c r="K558">
        <v>0</v>
      </c>
      <c r="L558">
        <v>120</v>
      </c>
      <c r="M558">
        <v>400</v>
      </c>
      <c r="N558" t="s">
        <v>17</v>
      </c>
      <c r="O558">
        <v>1917062459</v>
      </c>
      <c r="P558">
        <v>688070958</v>
      </c>
      <c r="Q558" s="1">
        <v>43978</v>
      </c>
      <c r="R558" s="1">
        <v>43986</v>
      </c>
      <c r="S558" t="s">
        <v>34</v>
      </c>
      <c r="T558" t="s">
        <v>19</v>
      </c>
      <c r="U558" t="s">
        <v>19</v>
      </c>
    </row>
    <row r="559" spans="1:21" x14ac:dyDescent="0.2">
      <c r="A559" s="2">
        <v>1656387808</v>
      </c>
      <c r="B559" s="1">
        <v>43979</v>
      </c>
      <c r="C559" s="1" t="str">
        <f t="shared" si="24"/>
        <v>2020</v>
      </c>
      <c r="D559" s="1" t="str">
        <f t="shared" si="25"/>
        <v>May</v>
      </c>
      <c r="E559" s="1" t="str">
        <f t="shared" si="26"/>
        <v>Thursday</v>
      </c>
      <c r="F559" t="s">
        <v>127</v>
      </c>
      <c r="G559" t="s">
        <v>234</v>
      </c>
      <c r="H559">
        <v>1</v>
      </c>
      <c r="I559">
        <v>55</v>
      </c>
      <c r="J559" t="s">
        <v>16</v>
      </c>
      <c r="K559">
        <v>0</v>
      </c>
      <c r="L559">
        <v>40</v>
      </c>
      <c r="M559">
        <v>55</v>
      </c>
      <c r="N559" t="s">
        <v>17</v>
      </c>
      <c r="O559">
        <v>1917973523</v>
      </c>
      <c r="P559">
        <v>266660649</v>
      </c>
      <c r="Q559" s="1">
        <v>43979</v>
      </c>
      <c r="R559" s="1">
        <v>43983</v>
      </c>
      <c r="S559" t="s">
        <v>43</v>
      </c>
      <c r="T559" t="s">
        <v>19</v>
      </c>
      <c r="U559" t="s">
        <v>19</v>
      </c>
    </row>
    <row r="560" spans="1:21" x14ac:dyDescent="0.2">
      <c r="A560" s="2">
        <v>1669017571</v>
      </c>
      <c r="B560" s="1">
        <v>43982</v>
      </c>
      <c r="C560" s="1" t="str">
        <f t="shared" si="24"/>
        <v>2020</v>
      </c>
      <c r="D560" s="1" t="str">
        <f t="shared" si="25"/>
        <v>May</v>
      </c>
      <c r="E560" s="1" t="str">
        <f t="shared" si="26"/>
        <v>Sunday</v>
      </c>
      <c r="F560" t="s">
        <v>123</v>
      </c>
      <c r="G560" t="s">
        <v>232</v>
      </c>
      <c r="H560">
        <v>1</v>
      </c>
      <c r="I560">
        <v>360</v>
      </c>
      <c r="J560" t="s">
        <v>16</v>
      </c>
      <c r="K560">
        <v>0</v>
      </c>
      <c r="L560">
        <v>80</v>
      </c>
      <c r="M560">
        <v>360</v>
      </c>
      <c r="N560" t="s">
        <v>17</v>
      </c>
      <c r="O560">
        <v>1921525181</v>
      </c>
      <c r="P560">
        <v>646067537</v>
      </c>
      <c r="Q560" s="1">
        <v>43982</v>
      </c>
      <c r="R560" s="1">
        <v>43986</v>
      </c>
      <c r="T560" t="s">
        <v>109</v>
      </c>
      <c r="U560" t="s">
        <v>247</v>
      </c>
    </row>
    <row r="561" spans="1:21" x14ac:dyDescent="0.2">
      <c r="A561" s="2">
        <v>1670250599</v>
      </c>
      <c r="B561" s="1">
        <v>43983</v>
      </c>
      <c r="C561" s="1" t="str">
        <f t="shared" si="24"/>
        <v>2020</v>
      </c>
      <c r="D561" s="1" t="str">
        <f t="shared" si="25"/>
        <v>June</v>
      </c>
      <c r="E561" s="1" t="str">
        <f t="shared" si="26"/>
        <v>Monday</v>
      </c>
      <c r="F561" t="s">
        <v>123</v>
      </c>
      <c r="G561" t="s">
        <v>232</v>
      </c>
      <c r="H561">
        <v>1</v>
      </c>
      <c r="I561">
        <v>360</v>
      </c>
      <c r="J561" t="s">
        <v>16</v>
      </c>
      <c r="K561">
        <v>0</v>
      </c>
      <c r="L561">
        <v>80</v>
      </c>
      <c r="M561">
        <v>360</v>
      </c>
      <c r="N561" t="s">
        <v>17</v>
      </c>
      <c r="O561">
        <v>1923232171</v>
      </c>
      <c r="P561">
        <v>646067537</v>
      </c>
      <c r="Q561" s="1">
        <v>43983</v>
      </c>
      <c r="R561" s="1">
        <v>43987</v>
      </c>
      <c r="T561" t="s">
        <v>109</v>
      </c>
      <c r="U561" t="s">
        <v>247</v>
      </c>
    </row>
    <row r="562" spans="1:21" x14ac:dyDescent="0.2">
      <c r="A562" s="2">
        <v>1672310729</v>
      </c>
      <c r="B562" s="1">
        <v>43985</v>
      </c>
      <c r="C562" s="1" t="str">
        <f t="shared" si="24"/>
        <v>2020</v>
      </c>
      <c r="D562" s="1" t="str">
        <f t="shared" si="25"/>
        <v>June</v>
      </c>
      <c r="E562" s="1" t="str">
        <f t="shared" si="26"/>
        <v>Wednesday</v>
      </c>
      <c r="F562" t="s">
        <v>86</v>
      </c>
      <c r="G562" t="s">
        <v>232</v>
      </c>
      <c r="H562">
        <v>1</v>
      </c>
      <c r="I562">
        <v>270</v>
      </c>
      <c r="J562" t="s">
        <v>16</v>
      </c>
      <c r="K562">
        <v>0</v>
      </c>
      <c r="L562">
        <v>120</v>
      </c>
      <c r="M562">
        <v>270</v>
      </c>
      <c r="N562" t="s">
        <v>17</v>
      </c>
      <c r="O562">
        <v>1919466452</v>
      </c>
      <c r="P562">
        <v>487104831</v>
      </c>
      <c r="Q562" s="1">
        <v>43985</v>
      </c>
      <c r="R562" s="1">
        <v>43991</v>
      </c>
      <c r="S562" t="s">
        <v>32</v>
      </c>
      <c r="T562" t="s">
        <v>19</v>
      </c>
      <c r="U562" t="s">
        <v>19</v>
      </c>
    </row>
    <row r="563" spans="1:21" x14ac:dyDescent="0.2">
      <c r="A563" s="2">
        <v>1676591295</v>
      </c>
      <c r="B563" s="1">
        <v>43989</v>
      </c>
      <c r="C563" s="1" t="str">
        <f t="shared" si="24"/>
        <v>2020</v>
      </c>
      <c r="D563" s="1" t="str">
        <f t="shared" si="25"/>
        <v>June</v>
      </c>
      <c r="E563" s="1" t="str">
        <f t="shared" si="26"/>
        <v>Sunday</v>
      </c>
      <c r="F563" t="s">
        <v>123</v>
      </c>
      <c r="G563" t="s">
        <v>232</v>
      </c>
      <c r="H563">
        <v>1</v>
      </c>
      <c r="I563">
        <v>360</v>
      </c>
      <c r="J563" t="s">
        <v>16</v>
      </c>
      <c r="K563">
        <v>0</v>
      </c>
      <c r="L563">
        <v>150</v>
      </c>
      <c r="M563">
        <v>360</v>
      </c>
      <c r="N563" t="s">
        <v>17</v>
      </c>
      <c r="O563">
        <v>1925154716</v>
      </c>
      <c r="P563">
        <v>646067537</v>
      </c>
      <c r="Q563" s="1">
        <v>43989</v>
      </c>
      <c r="R563" s="1">
        <v>43997</v>
      </c>
      <c r="S563" t="s">
        <v>38</v>
      </c>
      <c r="T563" t="s">
        <v>19</v>
      </c>
      <c r="U563" t="s">
        <v>19</v>
      </c>
    </row>
    <row r="564" spans="1:21" x14ac:dyDescent="0.2">
      <c r="A564" s="2">
        <v>1665745986</v>
      </c>
      <c r="B564" s="1">
        <v>43989</v>
      </c>
      <c r="C564" s="1" t="str">
        <f t="shared" si="24"/>
        <v>2020</v>
      </c>
      <c r="D564" s="1" t="str">
        <f t="shared" si="25"/>
        <v>June</v>
      </c>
      <c r="E564" s="1" t="str">
        <f t="shared" si="26"/>
        <v>Sunday</v>
      </c>
      <c r="F564" t="s">
        <v>86</v>
      </c>
      <c r="G564" t="s">
        <v>232</v>
      </c>
      <c r="H564">
        <v>1</v>
      </c>
      <c r="I564">
        <v>300</v>
      </c>
      <c r="J564" t="s">
        <v>16</v>
      </c>
      <c r="K564">
        <v>0</v>
      </c>
      <c r="L564">
        <v>150</v>
      </c>
      <c r="M564">
        <v>300</v>
      </c>
      <c r="N564" t="s">
        <v>17</v>
      </c>
      <c r="O564">
        <v>1931082493</v>
      </c>
      <c r="P564">
        <v>562699798</v>
      </c>
      <c r="Q564" s="1">
        <v>43989</v>
      </c>
      <c r="R564" s="1">
        <v>43994</v>
      </c>
      <c r="S564" t="s">
        <v>51</v>
      </c>
      <c r="T564" t="s">
        <v>19</v>
      </c>
      <c r="U564" t="s">
        <v>19</v>
      </c>
    </row>
    <row r="565" spans="1:21" x14ac:dyDescent="0.2">
      <c r="A565" s="2">
        <v>1665682168</v>
      </c>
      <c r="B565" s="1">
        <v>43989</v>
      </c>
      <c r="C565" s="1" t="str">
        <f t="shared" si="24"/>
        <v>2020</v>
      </c>
      <c r="D565" s="1" t="str">
        <f t="shared" si="25"/>
        <v>June</v>
      </c>
      <c r="E565" s="1" t="str">
        <f t="shared" si="26"/>
        <v>Sunday</v>
      </c>
      <c r="F565" t="s">
        <v>86</v>
      </c>
      <c r="G565" t="s">
        <v>232</v>
      </c>
      <c r="H565">
        <v>1</v>
      </c>
      <c r="I565">
        <v>300</v>
      </c>
      <c r="J565" t="s">
        <v>16</v>
      </c>
      <c r="K565">
        <v>0</v>
      </c>
      <c r="L565">
        <v>150</v>
      </c>
      <c r="M565">
        <v>300</v>
      </c>
      <c r="N565" t="s">
        <v>17</v>
      </c>
      <c r="O565">
        <v>1930992833</v>
      </c>
      <c r="P565">
        <v>562699798</v>
      </c>
      <c r="Q565" s="1">
        <v>43989</v>
      </c>
      <c r="R565" s="1">
        <v>43991</v>
      </c>
      <c r="S565" t="s">
        <v>74</v>
      </c>
      <c r="T565" t="s">
        <v>19</v>
      </c>
      <c r="U565" t="s">
        <v>19</v>
      </c>
    </row>
    <row r="566" spans="1:21" x14ac:dyDescent="0.2">
      <c r="A566" s="2">
        <v>1673713502</v>
      </c>
      <c r="B566" s="1">
        <v>43997</v>
      </c>
      <c r="C566" s="1" t="str">
        <f t="shared" si="24"/>
        <v>2020</v>
      </c>
      <c r="D566" s="1" t="str">
        <f t="shared" si="25"/>
        <v>June</v>
      </c>
      <c r="E566" s="1" t="str">
        <f t="shared" si="26"/>
        <v>Monday</v>
      </c>
      <c r="F566" t="s">
        <v>86</v>
      </c>
      <c r="G566" t="s">
        <v>232</v>
      </c>
      <c r="H566">
        <v>1</v>
      </c>
      <c r="I566">
        <v>250</v>
      </c>
      <c r="J566" t="s">
        <v>16</v>
      </c>
      <c r="K566">
        <v>0</v>
      </c>
      <c r="L566">
        <v>120</v>
      </c>
      <c r="M566">
        <v>250</v>
      </c>
      <c r="N566" t="s">
        <v>17</v>
      </c>
      <c r="O566">
        <v>1934753670</v>
      </c>
      <c r="P566">
        <v>487104831</v>
      </c>
      <c r="Q566" s="1">
        <v>43997</v>
      </c>
      <c r="R566" s="1">
        <v>44004</v>
      </c>
      <c r="S566" t="s">
        <v>24</v>
      </c>
      <c r="T566" t="s">
        <v>19</v>
      </c>
      <c r="U566" t="s">
        <v>19</v>
      </c>
    </row>
    <row r="567" spans="1:21" x14ac:dyDescent="0.2">
      <c r="A567" s="2">
        <v>1678498652</v>
      </c>
      <c r="B567" s="1">
        <v>44002</v>
      </c>
      <c r="C567" s="1" t="str">
        <f t="shared" si="24"/>
        <v>2020</v>
      </c>
      <c r="D567" s="1" t="str">
        <f t="shared" si="25"/>
        <v>June</v>
      </c>
      <c r="E567" s="1" t="str">
        <f t="shared" si="26"/>
        <v>Saturday</v>
      </c>
      <c r="F567" t="s">
        <v>81</v>
      </c>
      <c r="G567" t="s">
        <v>235</v>
      </c>
      <c r="H567">
        <v>1</v>
      </c>
      <c r="I567">
        <v>135</v>
      </c>
      <c r="J567" t="s">
        <v>16</v>
      </c>
      <c r="K567">
        <v>0</v>
      </c>
      <c r="L567">
        <v>30</v>
      </c>
      <c r="M567">
        <v>135</v>
      </c>
      <c r="N567" t="s">
        <v>17</v>
      </c>
      <c r="O567">
        <v>1941225638</v>
      </c>
      <c r="P567">
        <v>499764244</v>
      </c>
      <c r="Q567" s="1">
        <v>44002</v>
      </c>
      <c r="R567" s="1">
        <v>44004</v>
      </c>
      <c r="T567" t="s">
        <v>42</v>
      </c>
      <c r="U567" t="s">
        <v>247</v>
      </c>
    </row>
    <row r="568" spans="1:21" x14ac:dyDescent="0.2">
      <c r="A568" s="2">
        <v>1683797554</v>
      </c>
      <c r="B568" s="1">
        <v>44008</v>
      </c>
      <c r="C568" s="1" t="str">
        <f t="shared" si="24"/>
        <v>2020</v>
      </c>
      <c r="D568" s="1" t="str">
        <f t="shared" si="25"/>
        <v>June</v>
      </c>
      <c r="E568" s="1" t="str">
        <f t="shared" si="26"/>
        <v>Friday</v>
      </c>
      <c r="F568" t="s">
        <v>46</v>
      </c>
      <c r="G568" t="s">
        <v>241</v>
      </c>
      <c r="H568">
        <v>1</v>
      </c>
      <c r="I568">
        <v>30</v>
      </c>
      <c r="J568" t="s">
        <v>16</v>
      </c>
      <c r="K568">
        <v>0</v>
      </c>
      <c r="L568">
        <v>10</v>
      </c>
      <c r="M568">
        <v>30</v>
      </c>
      <c r="N568" t="s">
        <v>17</v>
      </c>
      <c r="O568">
        <v>1956641699</v>
      </c>
      <c r="P568">
        <v>517585476</v>
      </c>
      <c r="Q568" s="1">
        <v>44008</v>
      </c>
      <c r="R568" s="1">
        <v>44009</v>
      </c>
      <c r="S568" t="s">
        <v>25</v>
      </c>
      <c r="T568" t="s">
        <v>19</v>
      </c>
      <c r="U568" t="s">
        <v>19</v>
      </c>
    </row>
    <row r="569" spans="1:21" x14ac:dyDescent="0.2">
      <c r="A569" s="2">
        <v>1695008223</v>
      </c>
      <c r="B569" s="1">
        <v>44009</v>
      </c>
      <c r="C569" s="1" t="str">
        <f t="shared" si="24"/>
        <v>2020</v>
      </c>
      <c r="D569" s="1" t="str">
        <f t="shared" si="25"/>
        <v>June</v>
      </c>
      <c r="E569" s="1" t="str">
        <f t="shared" si="26"/>
        <v>Saturday</v>
      </c>
      <c r="F569" t="s">
        <v>86</v>
      </c>
      <c r="G569" t="s">
        <v>232</v>
      </c>
      <c r="H569">
        <v>1</v>
      </c>
      <c r="I569">
        <v>250</v>
      </c>
      <c r="J569" t="s">
        <v>16</v>
      </c>
      <c r="K569">
        <v>0</v>
      </c>
      <c r="L569">
        <v>55</v>
      </c>
      <c r="M569">
        <v>250</v>
      </c>
      <c r="N569" t="s">
        <v>17</v>
      </c>
      <c r="O569">
        <v>1958041139</v>
      </c>
      <c r="P569">
        <v>487104831</v>
      </c>
      <c r="Q569" s="1">
        <v>44009</v>
      </c>
      <c r="R569" s="1">
        <v>44012</v>
      </c>
      <c r="T569" t="s">
        <v>42</v>
      </c>
      <c r="U569" t="s">
        <v>247</v>
      </c>
    </row>
    <row r="570" spans="1:21" x14ac:dyDescent="0.2">
      <c r="A570" s="2">
        <v>1698248345</v>
      </c>
      <c r="B570" s="1">
        <v>44012</v>
      </c>
      <c r="C570" s="1" t="str">
        <f t="shared" si="24"/>
        <v>2020</v>
      </c>
      <c r="D570" s="1" t="str">
        <f t="shared" si="25"/>
        <v>June</v>
      </c>
      <c r="E570" s="1" t="str">
        <f t="shared" si="26"/>
        <v>Tuesday</v>
      </c>
      <c r="F570" t="s">
        <v>81</v>
      </c>
      <c r="G570" t="s">
        <v>235</v>
      </c>
      <c r="H570">
        <v>1</v>
      </c>
      <c r="I570">
        <v>135</v>
      </c>
      <c r="J570" t="s">
        <v>16</v>
      </c>
      <c r="K570">
        <v>0</v>
      </c>
      <c r="L570">
        <v>25</v>
      </c>
      <c r="M570">
        <v>135</v>
      </c>
      <c r="N570" t="s">
        <v>17</v>
      </c>
      <c r="O570">
        <v>1954312646</v>
      </c>
      <c r="P570">
        <v>499764244</v>
      </c>
      <c r="Q570" s="1">
        <v>44012</v>
      </c>
      <c r="R570" s="1">
        <v>44015</v>
      </c>
      <c r="T570" t="s">
        <v>23</v>
      </c>
      <c r="U570" t="s">
        <v>247</v>
      </c>
    </row>
    <row r="571" spans="1:21" x14ac:dyDescent="0.2">
      <c r="A571" s="2">
        <v>1689651562</v>
      </c>
      <c r="B571" s="1">
        <v>44014</v>
      </c>
      <c r="C571" s="1" t="str">
        <f t="shared" si="24"/>
        <v>2020</v>
      </c>
      <c r="D571" s="1" t="str">
        <f t="shared" si="25"/>
        <v>July</v>
      </c>
      <c r="E571" s="1" t="str">
        <f t="shared" si="26"/>
        <v>Thursday</v>
      </c>
      <c r="F571" t="s">
        <v>81</v>
      </c>
      <c r="G571" t="s">
        <v>235</v>
      </c>
      <c r="H571">
        <v>1</v>
      </c>
      <c r="I571">
        <v>135</v>
      </c>
      <c r="J571" t="s">
        <v>16</v>
      </c>
      <c r="K571">
        <v>0</v>
      </c>
      <c r="L571">
        <v>30</v>
      </c>
      <c r="M571">
        <v>135</v>
      </c>
      <c r="N571" t="s">
        <v>17</v>
      </c>
      <c r="O571">
        <v>1956634168</v>
      </c>
      <c r="P571">
        <v>499764244</v>
      </c>
      <c r="Q571" s="1">
        <v>44014</v>
      </c>
      <c r="R571" s="1">
        <v>44019</v>
      </c>
      <c r="T571" t="s">
        <v>109</v>
      </c>
      <c r="U571" t="s">
        <v>247</v>
      </c>
    </row>
    <row r="572" spans="1:21" x14ac:dyDescent="0.2">
      <c r="A572" s="2">
        <v>1703923139</v>
      </c>
      <c r="B572" s="1">
        <v>44018</v>
      </c>
      <c r="C572" s="1" t="str">
        <f t="shared" si="24"/>
        <v>2020</v>
      </c>
      <c r="D572" s="1" t="str">
        <f t="shared" si="25"/>
        <v>July</v>
      </c>
      <c r="E572" s="1" t="str">
        <f t="shared" si="26"/>
        <v>Monday</v>
      </c>
      <c r="F572" t="s">
        <v>86</v>
      </c>
      <c r="G572" t="s">
        <v>232</v>
      </c>
      <c r="H572">
        <v>1</v>
      </c>
      <c r="I572">
        <v>270</v>
      </c>
      <c r="J572" t="s">
        <v>16</v>
      </c>
      <c r="K572">
        <v>0</v>
      </c>
      <c r="L572">
        <v>120</v>
      </c>
      <c r="M572">
        <v>270</v>
      </c>
      <c r="N572" t="s">
        <v>17</v>
      </c>
      <c r="O572">
        <v>1962123630</v>
      </c>
      <c r="P572">
        <v>487104831</v>
      </c>
      <c r="Q572" s="1">
        <v>44018</v>
      </c>
      <c r="R572" s="1">
        <v>44025</v>
      </c>
      <c r="S572" t="s">
        <v>34</v>
      </c>
      <c r="T572" t="s">
        <v>19</v>
      </c>
      <c r="U572" t="s">
        <v>19</v>
      </c>
    </row>
    <row r="573" spans="1:21" x14ac:dyDescent="0.2">
      <c r="A573" s="2">
        <v>1698411482</v>
      </c>
      <c r="B573" s="1">
        <v>44023</v>
      </c>
      <c r="C573" s="1" t="str">
        <f t="shared" si="24"/>
        <v>2020</v>
      </c>
      <c r="D573" s="1" t="str">
        <f t="shared" si="25"/>
        <v>July</v>
      </c>
      <c r="E573" s="1" t="str">
        <f t="shared" si="26"/>
        <v>Saturday</v>
      </c>
      <c r="F573" t="s">
        <v>86</v>
      </c>
      <c r="G573" t="s">
        <v>232</v>
      </c>
      <c r="H573">
        <v>1</v>
      </c>
      <c r="I573">
        <v>300</v>
      </c>
      <c r="J573" t="s">
        <v>16</v>
      </c>
      <c r="K573">
        <v>0</v>
      </c>
      <c r="L573">
        <v>80</v>
      </c>
      <c r="M573">
        <v>300</v>
      </c>
      <c r="N573" t="s">
        <v>17</v>
      </c>
      <c r="O573">
        <v>1968696700</v>
      </c>
      <c r="P573">
        <v>562699798</v>
      </c>
      <c r="Q573" s="1">
        <v>44023</v>
      </c>
      <c r="R573" s="1">
        <v>44032</v>
      </c>
      <c r="T573" t="s">
        <v>109</v>
      </c>
      <c r="U573" t="s">
        <v>247</v>
      </c>
    </row>
    <row r="574" spans="1:21" x14ac:dyDescent="0.2">
      <c r="A574" s="2">
        <v>1710285749</v>
      </c>
      <c r="B574" s="1">
        <v>44025</v>
      </c>
      <c r="C574" s="1" t="str">
        <f t="shared" si="24"/>
        <v>2020</v>
      </c>
      <c r="D574" s="1" t="str">
        <f t="shared" si="25"/>
        <v>July</v>
      </c>
      <c r="E574" s="1" t="str">
        <f t="shared" si="26"/>
        <v>Monday</v>
      </c>
      <c r="F574" t="s">
        <v>86</v>
      </c>
      <c r="G574" t="s">
        <v>232</v>
      </c>
      <c r="H574">
        <v>1</v>
      </c>
      <c r="I574">
        <v>250</v>
      </c>
      <c r="J574" t="s">
        <v>16</v>
      </c>
      <c r="K574">
        <v>0</v>
      </c>
      <c r="L574">
        <v>120</v>
      </c>
      <c r="M574">
        <v>250</v>
      </c>
      <c r="N574" t="s">
        <v>17</v>
      </c>
      <c r="O574">
        <v>1979837707</v>
      </c>
      <c r="P574">
        <v>487104831</v>
      </c>
      <c r="Q574" s="1">
        <v>44025</v>
      </c>
      <c r="R574" s="1">
        <v>44034</v>
      </c>
      <c r="S574" t="s">
        <v>25</v>
      </c>
      <c r="T574" t="s">
        <v>19</v>
      </c>
      <c r="U574" t="s">
        <v>19</v>
      </c>
    </row>
    <row r="575" spans="1:21" x14ac:dyDescent="0.2">
      <c r="A575" s="2">
        <v>1712356231</v>
      </c>
      <c r="B575" s="1">
        <v>44026</v>
      </c>
      <c r="C575" s="1" t="str">
        <f t="shared" si="24"/>
        <v>2020</v>
      </c>
      <c r="D575" s="1" t="str">
        <f t="shared" si="25"/>
        <v>July</v>
      </c>
      <c r="E575" s="1" t="str">
        <f t="shared" si="26"/>
        <v>Tuesday</v>
      </c>
      <c r="F575" t="s">
        <v>46</v>
      </c>
      <c r="G575" t="s">
        <v>241</v>
      </c>
      <c r="H575">
        <v>1</v>
      </c>
      <c r="I575">
        <v>25</v>
      </c>
      <c r="J575" t="s">
        <v>16</v>
      </c>
      <c r="K575">
        <v>0</v>
      </c>
      <c r="L575">
        <v>10</v>
      </c>
      <c r="M575">
        <v>25</v>
      </c>
      <c r="N575" t="s">
        <v>17</v>
      </c>
      <c r="O575">
        <v>1973744404</v>
      </c>
      <c r="P575">
        <v>517585476</v>
      </c>
      <c r="Q575" s="1">
        <v>44026</v>
      </c>
      <c r="R575" s="1">
        <v>44032</v>
      </c>
      <c r="S575" t="s">
        <v>18</v>
      </c>
      <c r="T575" t="s">
        <v>19</v>
      </c>
      <c r="U575" t="s">
        <v>19</v>
      </c>
    </row>
    <row r="576" spans="1:21" x14ac:dyDescent="0.2">
      <c r="A576" s="2">
        <v>1715795811</v>
      </c>
      <c r="B576" s="1">
        <v>44030</v>
      </c>
      <c r="C576" s="1" t="str">
        <f t="shared" si="24"/>
        <v>2020</v>
      </c>
      <c r="D576" s="1" t="str">
        <f t="shared" si="25"/>
        <v>July</v>
      </c>
      <c r="E576" s="1" t="str">
        <f t="shared" si="26"/>
        <v>Saturday</v>
      </c>
      <c r="F576" t="s">
        <v>175</v>
      </c>
      <c r="G576" t="s">
        <v>231</v>
      </c>
      <c r="H576">
        <v>1</v>
      </c>
      <c r="I576">
        <v>40</v>
      </c>
      <c r="J576" t="s">
        <v>16</v>
      </c>
      <c r="K576">
        <v>0</v>
      </c>
      <c r="L576">
        <v>32</v>
      </c>
      <c r="M576">
        <v>40</v>
      </c>
      <c r="N576" t="s">
        <v>17</v>
      </c>
      <c r="O576">
        <v>1978537408</v>
      </c>
      <c r="P576">
        <v>789286693</v>
      </c>
      <c r="Q576" s="1">
        <v>44030</v>
      </c>
      <c r="R576" s="1">
        <v>44032</v>
      </c>
      <c r="S576" t="s">
        <v>36</v>
      </c>
      <c r="T576" t="s">
        <v>19</v>
      </c>
      <c r="U576" t="s">
        <v>19</v>
      </c>
    </row>
    <row r="577" spans="1:21" x14ac:dyDescent="0.2">
      <c r="A577" s="2">
        <v>1706804254</v>
      </c>
      <c r="B577" s="1">
        <v>44031</v>
      </c>
      <c r="C577" s="1" t="str">
        <f t="shared" si="24"/>
        <v>2020</v>
      </c>
      <c r="D577" s="1" t="str">
        <f t="shared" si="25"/>
        <v>July</v>
      </c>
      <c r="E577" s="1" t="str">
        <f t="shared" si="26"/>
        <v>Sunday</v>
      </c>
      <c r="F577" t="s">
        <v>166</v>
      </c>
      <c r="G577" t="s">
        <v>236</v>
      </c>
      <c r="H577">
        <v>1</v>
      </c>
      <c r="I577">
        <v>170</v>
      </c>
      <c r="J577" t="s">
        <v>16</v>
      </c>
      <c r="K577">
        <v>0</v>
      </c>
      <c r="L577">
        <v>100</v>
      </c>
      <c r="M577">
        <v>170</v>
      </c>
      <c r="N577" t="s">
        <v>17</v>
      </c>
      <c r="O577">
        <v>1980339524</v>
      </c>
      <c r="P577">
        <v>591410347</v>
      </c>
      <c r="Q577" s="1">
        <v>44031</v>
      </c>
      <c r="R577" s="1">
        <v>44034</v>
      </c>
      <c r="S577" t="s">
        <v>24</v>
      </c>
      <c r="T577" t="s">
        <v>19</v>
      </c>
      <c r="U577" t="s">
        <v>19</v>
      </c>
    </row>
    <row r="578" spans="1:21" x14ac:dyDescent="0.2">
      <c r="A578" s="2">
        <v>1708440518</v>
      </c>
      <c r="B578" s="1">
        <v>44033</v>
      </c>
      <c r="C578" s="1" t="str">
        <f t="shared" ref="C578:C641" si="27">TEXT(B578,"YYYY")</f>
        <v>2020</v>
      </c>
      <c r="D578" s="1" t="str">
        <f t="shared" ref="D578:D641" si="28">TEXT(B578,"MMMM")</f>
        <v>July</v>
      </c>
      <c r="E578" s="1" t="str">
        <f t="shared" ref="E578:E641" si="29">TEXT(B578,"DDDD")</f>
        <v>Tuesday</v>
      </c>
      <c r="F578" t="s">
        <v>173</v>
      </c>
      <c r="G578" t="s">
        <v>229</v>
      </c>
      <c r="H578">
        <v>1</v>
      </c>
      <c r="I578">
        <v>12</v>
      </c>
      <c r="J578" t="s">
        <v>16</v>
      </c>
      <c r="K578">
        <v>0</v>
      </c>
      <c r="L578">
        <v>6.5</v>
      </c>
      <c r="M578">
        <v>12</v>
      </c>
      <c r="N578" t="s">
        <v>17</v>
      </c>
      <c r="O578">
        <v>1982611246</v>
      </c>
      <c r="P578">
        <v>528760598</v>
      </c>
      <c r="Q578" s="1">
        <v>44033</v>
      </c>
      <c r="R578" s="1">
        <v>44035</v>
      </c>
      <c r="T578" t="s">
        <v>109</v>
      </c>
      <c r="U578" t="s">
        <v>247</v>
      </c>
    </row>
    <row r="579" spans="1:21" x14ac:dyDescent="0.2">
      <c r="A579" s="2">
        <v>1727241005</v>
      </c>
      <c r="B579" s="1">
        <v>44041</v>
      </c>
      <c r="C579" s="1" t="str">
        <f t="shared" si="27"/>
        <v>2020</v>
      </c>
      <c r="D579" s="1" t="str">
        <f t="shared" si="28"/>
        <v>July</v>
      </c>
      <c r="E579" s="1" t="str">
        <f t="shared" si="29"/>
        <v>Wednesday</v>
      </c>
      <c r="F579" t="s">
        <v>46</v>
      </c>
      <c r="G579" t="s">
        <v>241</v>
      </c>
      <c r="H579">
        <v>1</v>
      </c>
      <c r="I579">
        <v>30</v>
      </c>
      <c r="J579" t="s">
        <v>174</v>
      </c>
      <c r="K579">
        <v>9</v>
      </c>
      <c r="L579">
        <v>20</v>
      </c>
      <c r="M579">
        <v>30</v>
      </c>
      <c r="N579" t="s">
        <v>17</v>
      </c>
      <c r="O579">
        <v>2003864391</v>
      </c>
      <c r="P579">
        <v>271316451</v>
      </c>
      <c r="Q579" s="1">
        <v>44041</v>
      </c>
      <c r="R579" s="1">
        <v>44043</v>
      </c>
      <c r="S579" t="s">
        <v>24</v>
      </c>
      <c r="T579" t="s">
        <v>19</v>
      </c>
      <c r="U579" t="s">
        <v>19</v>
      </c>
    </row>
    <row r="580" spans="1:21" x14ac:dyDescent="0.2">
      <c r="A580" s="2">
        <v>1727241005</v>
      </c>
      <c r="B580" s="1">
        <v>44041</v>
      </c>
      <c r="C580" s="1" t="str">
        <f t="shared" si="27"/>
        <v>2020</v>
      </c>
      <c r="D580" s="1" t="str">
        <f t="shared" si="28"/>
        <v>July</v>
      </c>
      <c r="E580" s="1" t="str">
        <f t="shared" si="29"/>
        <v>Wednesday</v>
      </c>
      <c r="F580" t="s">
        <v>46</v>
      </c>
      <c r="G580" t="s">
        <v>241</v>
      </c>
      <c r="H580">
        <v>1</v>
      </c>
      <c r="I580">
        <v>30</v>
      </c>
      <c r="J580" t="s">
        <v>174</v>
      </c>
      <c r="K580">
        <v>0</v>
      </c>
      <c r="L580">
        <v>0</v>
      </c>
      <c r="M580">
        <v>30</v>
      </c>
      <c r="N580" t="s">
        <v>17</v>
      </c>
      <c r="O580">
        <v>2003864389</v>
      </c>
      <c r="P580">
        <v>271316451</v>
      </c>
      <c r="Q580" s="1">
        <v>44041</v>
      </c>
      <c r="R580" s="1">
        <v>44043</v>
      </c>
      <c r="S580" t="s">
        <v>24</v>
      </c>
      <c r="T580" t="s">
        <v>19</v>
      </c>
      <c r="U580" t="s">
        <v>19</v>
      </c>
    </row>
    <row r="581" spans="1:21" x14ac:dyDescent="0.2">
      <c r="A581" s="2">
        <v>1727241005</v>
      </c>
      <c r="B581" s="1">
        <v>44041</v>
      </c>
      <c r="C581" s="1" t="str">
        <f t="shared" si="27"/>
        <v>2020</v>
      </c>
      <c r="D581" s="1" t="str">
        <f t="shared" si="28"/>
        <v>July</v>
      </c>
      <c r="E581" s="1" t="str">
        <f t="shared" si="29"/>
        <v>Wednesday</v>
      </c>
      <c r="F581" t="s">
        <v>46</v>
      </c>
      <c r="G581" t="s">
        <v>241</v>
      </c>
      <c r="H581">
        <v>1</v>
      </c>
      <c r="I581">
        <v>30</v>
      </c>
      <c r="J581" t="s">
        <v>174</v>
      </c>
      <c r="K581">
        <v>0</v>
      </c>
      <c r="L581">
        <v>0</v>
      </c>
      <c r="M581">
        <v>30</v>
      </c>
      <c r="N581" t="s">
        <v>17</v>
      </c>
      <c r="O581">
        <v>1994507214</v>
      </c>
      <c r="P581">
        <v>271316451</v>
      </c>
      <c r="Q581" s="1">
        <v>44041</v>
      </c>
      <c r="R581" s="1">
        <v>44043</v>
      </c>
      <c r="S581" t="s">
        <v>24</v>
      </c>
      <c r="T581" t="s">
        <v>19</v>
      </c>
      <c r="U581" t="s">
        <v>19</v>
      </c>
    </row>
    <row r="582" spans="1:21" x14ac:dyDescent="0.2">
      <c r="A582" s="2">
        <v>1723553942</v>
      </c>
      <c r="B582" s="1">
        <v>44048</v>
      </c>
      <c r="C582" s="1" t="str">
        <f t="shared" si="27"/>
        <v>2020</v>
      </c>
      <c r="D582" s="1" t="str">
        <f t="shared" si="28"/>
        <v>August</v>
      </c>
      <c r="E582" s="1" t="str">
        <f t="shared" si="29"/>
        <v>Wednesday</v>
      </c>
      <c r="F582" t="s">
        <v>86</v>
      </c>
      <c r="G582" t="s">
        <v>232</v>
      </c>
      <c r="H582">
        <v>1</v>
      </c>
      <c r="I582">
        <v>250</v>
      </c>
      <c r="J582" t="s">
        <v>16</v>
      </c>
      <c r="K582">
        <v>0</v>
      </c>
      <c r="L582">
        <v>120</v>
      </c>
      <c r="M582">
        <v>250</v>
      </c>
      <c r="N582" t="s">
        <v>17</v>
      </c>
      <c r="O582">
        <v>2003787624</v>
      </c>
      <c r="P582">
        <v>487104831</v>
      </c>
      <c r="Q582" s="1">
        <v>44048</v>
      </c>
      <c r="R582" s="1">
        <v>44050</v>
      </c>
      <c r="S582" t="s">
        <v>25</v>
      </c>
      <c r="T582" t="s">
        <v>19</v>
      </c>
      <c r="U582" t="s">
        <v>19</v>
      </c>
    </row>
    <row r="583" spans="1:21" x14ac:dyDescent="0.2">
      <c r="A583" s="2">
        <v>1740478641</v>
      </c>
      <c r="B583" s="1">
        <v>44054</v>
      </c>
      <c r="C583" s="1" t="str">
        <f t="shared" si="27"/>
        <v>2020</v>
      </c>
      <c r="D583" s="1" t="str">
        <f t="shared" si="28"/>
        <v>August</v>
      </c>
      <c r="E583" s="1" t="str">
        <f t="shared" si="29"/>
        <v>Tuesday</v>
      </c>
      <c r="F583" t="s">
        <v>173</v>
      </c>
      <c r="G583" t="s">
        <v>229</v>
      </c>
      <c r="H583">
        <v>1</v>
      </c>
      <c r="I583">
        <v>12</v>
      </c>
      <c r="J583" t="s">
        <v>16</v>
      </c>
      <c r="K583">
        <v>0</v>
      </c>
      <c r="L583">
        <v>7.5</v>
      </c>
      <c r="M583">
        <v>12</v>
      </c>
      <c r="N583" t="s">
        <v>17</v>
      </c>
      <c r="O583">
        <v>2012514586</v>
      </c>
      <c r="P583">
        <v>528760598</v>
      </c>
      <c r="Q583" s="1">
        <v>44054</v>
      </c>
      <c r="R583" s="1">
        <v>44064</v>
      </c>
      <c r="S583" t="s">
        <v>43</v>
      </c>
      <c r="T583" t="s">
        <v>19</v>
      </c>
      <c r="U583" t="s">
        <v>19</v>
      </c>
    </row>
    <row r="584" spans="1:21" x14ac:dyDescent="0.2">
      <c r="A584" s="2">
        <v>1740872675</v>
      </c>
      <c r="B584" s="1">
        <v>44055</v>
      </c>
      <c r="C584" s="1" t="str">
        <f t="shared" si="27"/>
        <v>2020</v>
      </c>
      <c r="D584" s="1" t="str">
        <f t="shared" si="28"/>
        <v>August</v>
      </c>
      <c r="E584" s="1" t="str">
        <f t="shared" si="29"/>
        <v>Wednesday</v>
      </c>
      <c r="F584" t="s">
        <v>98</v>
      </c>
      <c r="G584" t="s">
        <v>234</v>
      </c>
      <c r="H584">
        <v>1</v>
      </c>
      <c r="I584">
        <v>70</v>
      </c>
      <c r="J584" t="s">
        <v>16</v>
      </c>
      <c r="K584">
        <v>0</v>
      </c>
      <c r="L584">
        <v>38</v>
      </c>
      <c r="M584">
        <v>70</v>
      </c>
      <c r="N584" t="s">
        <v>17</v>
      </c>
      <c r="O584">
        <v>2023069233</v>
      </c>
      <c r="P584">
        <v>286853857</v>
      </c>
      <c r="Q584" s="1">
        <v>44055</v>
      </c>
      <c r="R584" s="1">
        <v>44067</v>
      </c>
      <c r="T584" t="s">
        <v>49</v>
      </c>
      <c r="U584" t="s">
        <v>247</v>
      </c>
    </row>
    <row r="585" spans="1:21" x14ac:dyDescent="0.2">
      <c r="A585" s="2">
        <v>1741895109</v>
      </c>
      <c r="B585" s="1">
        <v>44056</v>
      </c>
      <c r="C585" s="1" t="str">
        <f t="shared" si="27"/>
        <v>2020</v>
      </c>
      <c r="D585" s="1" t="str">
        <f t="shared" si="28"/>
        <v>August</v>
      </c>
      <c r="E585" s="1" t="str">
        <f t="shared" si="29"/>
        <v>Thursday</v>
      </c>
      <c r="F585" t="s">
        <v>165</v>
      </c>
      <c r="G585" t="s">
        <v>234</v>
      </c>
      <c r="H585">
        <v>1</v>
      </c>
      <c r="I585">
        <v>90</v>
      </c>
      <c r="J585" t="s">
        <v>16</v>
      </c>
      <c r="K585">
        <v>0</v>
      </c>
      <c r="L585">
        <v>30</v>
      </c>
      <c r="M585">
        <v>90</v>
      </c>
      <c r="N585" t="s">
        <v>17</v>
      </c>
      <c r="O585">
        <v>2014444672</v>
      </c>
      <c r="P585">
        <v>622666274</v>
      </c>
      <c r="Q585" s="1">
        <v>44056</v>
      </c>
      <c r="R585" s="1">
        <v>44067</v>
      </c>
      <c r="T585" t="s">
        <v>57</v>
      </c>
      <c r="U585" t="s">
        <v>247</v>
      </c>
    </row>
    <row r="586" spans="1:21" x14ac:dyDescent="0.2">
      <c r="A586" s="2">
        <v>1745857231</v>
      </c>
      <c r="B586" s="1">
        <v>44060</v>
      </c>
      <c r="C586" s="1" t="str">
        <f t="shared" si="27"/>
        <v>2020</v>
      </c>
      <c r="D586" s="1" t="str">
        <f t="shared" si="28"/>
        <v>August</v>
      </c>
      <c r="E586" s="1" t="str">
        <f t="shared" si="29"/>
        <v>Monday</v>
      </c>
      <c r="F586" t="s">
        <v>86</v>
      </c>
      <c r="G586" t="s">
        <v>232</v>
      </c>
      <c r="H586">
        <v>1</v>
      </c>
      <c r="I586">
        <v>300</v>
      </c>
      <c r="J586" t="s">
        <v>16</v>
      </c>
      <c r="K586">
        <v>0</v>
      </c>
      <c r="L586">
        <v>50</v>
      </c>
      <c r="M586">
        <v>300</v>
      </c>
      <c r="N586" t="s">
        <v>17</v>
      </c>
      <c r="O586">
        <v>2030048529</v>
      </c>
      <c r="P586">
        <v>562699798</v>
      </c>
      <c r="Q586" s="1">
        <v>44060</v>
      </c>
      <c r="R586" s="1">
        <v>44067</v>
      </c>
      <c r="T586" t="s">
        <v>23</v>
      </c>
      <c r="U586" t="s">
        <v>247</v>
      </c>
    </row>
    <row r="587" spans="1:21" x14ac:dyDescent="0.2">
      <c r="A587" s="2">
        <v>1749190815</v>
      </c>
      <c r="B587" s="1">
        <v>44063</v>
      </c>
      <c r="C587" s="1" t="str">
        <f t="shared" si="27"/>
        <v>2020</v>
      </c>
      <c r="D587" s="1" t="str">
        <f t="shared" si="28"/>
        <v>August</v>
      </c>
      <c r="E587" s="1" t="str">
        <f t="shared" si="29"/>
        <v>Thursday</v>
      </c>
      <c r="F587" t="s">
        <v>171</v>
      </c>
      <c r="G587" t="s">
        <v>238</v>
      </c>
      <c r="H587">
        <v>1</v>
      </c>
      <c r="I587">
        <v>90</v>
      </c>
      <c r="J587" t="s">
        <v>16</v>
      </c>
      <c r="K587">
        <v>0</v>
      </c>
      <c r="L587">
        <v>75</v>
      </c>
      <c r="M587">
        <v>90</v>
      </c>
      <c r="N587" t="s">
        <v>17</v>
      </c>
      <c r="O587">
        <v>2034720757</v>
      </c>
      <c r="P587">
        <v>792600507</v>
      </c>
      <c r="Q587" s="1">
        <v>44063</v>
      </c>
      <c r="R587" s="1">
        <v>44067</v>
      </c>
      <c r="S587" t="s">
        <v>97</v>
      </c>
      <c r="T587" t="s">
        <v>19</v>
      </c>
      <c r="U587" t="s">
        <v>19</v>
      </c>
    </row>
    <row r="588" spans="1:21" x14ac:dyDescent="0.2">
      <c r="A588" s="2">
        <v>1751910030</v>
      </c>
      <c r="B588" s="1">
        <v>44078</v>
      </c>
      <c r="C588" s="1" t="str">
        <f t="shared" si="27"/>
        <v>2020</v>
      </c>
      <c r="D588" s="1" t="str">
        <f t="shared" si="28"/>
        <v>September</v>
      </c>
      <c r="E588" s="1" t="str">
        <f t="shared" si="29"/>
        <v>Friday</v>
      </c>
      <c r="F588" t="s">
        <v>127</v>
      </c>
      <c r="G588" t="s">
        <v>234</v>
      </c>
      <c r="H588">
        <v>1</v>
      </c>
      <c r="I588">
        <v>55.17</v>
      </c>
      <c r="J588" t="s">
        <v>16</v>
      </c>
      <c r="K588">
        <v>0</v>
      </c>
      <c r="L588">
        <v>40</v>
      </c>
      <c r="M588">
        <v>55.17</v>
      </c>
      <c r="N588" t="s">
        <v>17</v>
      </c>
      <c r="O588">
        <v>2053704483</v>
      </c>
      <c r="P588">
        <v>266660649</v>
      </c>
      <c r="Q588" s="1">
        <v>44078</v>
      </c>
      <c r="R588" s="1">
        <v>44082</v>
      </c>
      <c r="S588" t="s">
        <v>24</v>
      </c>
      <c r="T588" t="s">
        <v>19</v>
      </c>
      <c r="U588" t="s">
        <v>19</v>
      </c>
    </row>
    <row r="589" spans="1:21" x14ac:dyDescent="0.2">
      <c r="A589" s="2">
        <v>1764393759</v>
      </c>
      <c r="B589" s="1">
        <v>44079</v>
      </c>
      <c r="C589" s="1" t="str">
        <f t="shared" si="27"/>
        <v>2020</v>
      </c>
      <c r="D589" s="1" t="str">
        <f t="shared" si="28"/>
        <v>September</v>
      </c>
      <c r="E589" s="1" t="str">
        <f t="shared" si="29"/>
        <v>Saturday</v>
      </c>
      <c r="F589" t="s">
        <v>166</v>
      </c>
      <c r="G589" t="s">
        <v>236</v>
      </c>
      <c r="H589">
        <v>1</v>
      </c>
      <c r="I589">
        <v>170.37</v>
      </c>
      <c r="J589" t="s">
        <v>16</v>
      </c>
      <c r="K589">
        <v>0</v>
      </c>
      <c r="L589">
        <v>100</v>
      </c>
      <c r="M589">
        <v>170.37</v>
      </c>
      <c r="N589" t="s">
        <v>17</v>
      </c>
      <c r="O589">
        <v>2045417376</v>
      </c>
      <c r="P589">
        <v>591410347</v>
      </c>
      <c r="Q589" s="1">
        <v>44079</v>
      </c>
      <c r="R589" s="1">
        <v>44082</v>
      </c>
      <c r="S589" t="s">
        <v>83</v>
      </c>
      <c r="T589" t="s">
        <v>19</v>
      </c>
      <c r="U589" t="s">
        <v>19</v>
      </c>
    </row>
    <row r="590" spans="1:21" x14ac:dyDescent="0.2">
      <c r="A590" s="2">
        <v>1754173598</v>
      </c>
      <c r="B590" s="1">
        <v>44080</v>
      </c>
      <c r="C590" s="1" t="str">
        <f t="shared" si="27"/>
        <v>2020</v>
      </c>
      <c r="D590" s="1" t="str">
        <f t="shared" si="28"/>
        <v>September</v>
      </c>
      <c r="E590" s="1" t="str">
        <f t="shared" si="29"/>
        <v>Sunday</v>
      </c>
      <c r="F590" t="s">
        <v>123</v>
      </c>
      <c r="G590" t="s">
        <v>232</v>
      </c>
      <c r="H590">
        <v>1</v>
      </c>
      <c r="I590">
        <v>360.22</v>
      </c>
      <c r="J590" t="s">
        <v>16</v>
      </c>
      <c r="K590">
        <v>0</v>
      </c>
      <c r="L590">
        <v>150</v>
      </c>
      <c r="M590">
        <v>360.22</v>
      </c>
      <c r="N590" t="s">
        <v>17</v>
      </c>
      <c r="O590">
        <v>2046227608</v>
      </c>
      <c r="P590">
        <v>646067537</v>
      </c>
      <c r="Q590" s="1">
        <v>44080</v>
      </c>
      <c r="R590" s="1">
        <v>44088</v>
      </c>
      <c r="S590" t="s">
        <v>24</v>
      </c>
      <c r="T590" t="s">
        <v>19</v>
      </c>
      <c r="U590" t="s">
        <v>19</v>
      </c>
    </row>
    <row r="591" spans="1:21" x14ac:dyDescent="0.2">
      <c r="A591" s="2">
        <v>1768754409</v>
      </c>
      <c r="B591" s="1">
        <v>44084</v>
      </c>
      <c r="C591" s="1" t="str">
        <f t="shared" si="27"/>
        <v>2020</v>
      </c>
      <c r="D591" s="1" t="str">
        <f t="shared" si="28"/>
        <v>September</v>
      </c>
      <c r="E591" s="1" t="str">
        <f t="shared" si="29"/>
        <v>Thursday</v>
      </c>
      <c r="F591" t="s">
        <v>86</v>
      </c>
      <c r="G591" t="s">
        <v>232</v>
      </c>
      <c r="H591">
        <v>1</v>
      </c>
      <c r="I591">
        <v>300</v>
      </c>
      <c r="J591" t="s">
        <v>16</v>
      </c>
      <c r="K591">
        <v>0</v>
      </c>
      <c r="L591">
        <v>115</v>
      </c>
      <c r="M591">
        <v>300</v>
      </c>
      <c r="N591" t="s">
        <v>17</v>
      </c>
      <c r="O591">
        <v>2051842856</v>
      </c>
      <c r="P591">
        <v>562699798</v>
      </c>
      <c r="Q591" s="1">
        <v>44084</v>
      </c>
      <c r="R591" s="1">
        <v>44088</v>
      </c>
      <c r="T591" t="s">
        <v>39</v>
      </c>
      <c r="U591" t="s">
        <v>39</v>
      </c>
    </row>
    <row r="592" spans="1:21" x14ac:dyDescent="0.2">
      <c r="A592" s="2">
        <v>1768590071</v>
      </c>
      <c r="B592" s="1">
        <v>44084</v>
      </c>
      <c r="C592" s="1" t="str">
        <f t="shared" si="27"/>
        <v>2020</v>
      </c>
      <c r="D592" s="1" t="str">
        <f t="shared" si="28"/>
        <v>September</v>
      </c>
      <c r="E592" s="1" t="str">
        <f t="shared" si="29"/>
        <v>Thursday</v>
      </c>
      <c r="F592" t="s">
        <v>135</v>
      </c>
      <c r="G592" t="s">
        <v>232</v>
      </c>
      <c r="H592">
        <v>1</v>
      </c>
      <c r="I592">
        <v>270</v>
      </c>
      <c r="J592" t="s">
        <v>16</v>
      </c>
      <c r="K592">
        <v>0</v>
      </c>
      <c r="L592">
        <v>55</v>
      </c>
      <c r="M592">
        <v>270</v>
      </c>
      <c r="N592" t="s">
        <v>17</v>
      </c>
      <c r="O592">
        <v>2062196389</v>
      </c>
      <c r="P592">
        <v>271552444</v>
      </c>
      <c r="Q592" s="1">
        <v>44084</v>
      </c>
      <c r="R592" s="1">
        <v>44089</v>
      </c>
      <c r="T592" t="s">
        <v>26</v>
      </c>
      <c r="U592" t="s">
        <v>26</v>
      </c>
    </row>
    <row r="593" spans="1:21" x14ac:dyDescent="0.2">
      <c r="A593" s="2">
        <v>1770827783</v>
      </c>
      <c r="B593" s="1">
        <v>44086</v>
      </c>
      <c r="C593" s="1" t="str">
        <f t="shared" si="27"/>
        <v>2020</v>
      </c>
      <c r="D593" s="1" t="str">
        <f t="shared" si="28"/>
        <v>September</v>
      </c>
      <c r="E593" s="1" t="str">
        <f t="shared" si="29"/>
        <v>Saturday</v>
      </c>
      <c r="F593" t="s">
        <v>46</v>
      </c>
      <c r="G593" t="s">
        <v>241</v>
      </c>
      <c r="H593">
        <v>1</v>
      </c>
      <c r="I593">
        <v>30</v>
      </c>
      <c r="J593" t="s">
        <v>16</v>
      </c>
      <c r="K593">
        <v>0</v>
      </c>
      <c r="L593">
        <v>10</v>
      </c>
      <c r="M593">
        <v>30</v>
      </c>
      <c r="N593" t="s">
        <v>17</v>
      </c>
      <c r="O593">
        <v>2065337901</v>
      </c>
      <c r="P593">
        <v>517585476</v>
      </c>
      <c r="Q593" s="1">
        <v>44086</v>
      </c>
      <c r="R593" s="1">
        <v>44091</v>
      </c>
      <c r="S593" t="s">
        <v>24</v>
      </c>
      <c r="T593" t="s">
        <v>19</v>
      </c>
      <c r="U593" t="s">
        <v>19</v>
      </c>
    </row>
    <row r="594" spans="1:21" x14ac:dyDescent="0.2">
      <c r="A594" s="2">
        <v>1772841197</v>
      </c>
      <c r="B594" s="1">
        <v>44088</v>
      </c>
      <c r="C594" s="1" t="str">
        <f t="shared" si="27"/>
        <v>2020</v>
      </c>
      <c r="D594" s="1" t="str">
        <f t="shared" si="28"/>
        <v>September</v>
      </c>
      <c r="E594" s="1" t="str">
        <f t="shared" si="29"/>
        <v>Monday</v>
      </c>
      <c r="F594" t="s">
        <v>46</v>
      </c>
      <c r="G594" t="s">
        <v>241</v>
      </c>
      <c r="H594">
        <v>1</v>
      </c>
      <c r="I594">
        <v>30.76</v>
      </c>
      <c r="J594" t="s">
        <v>16</v>
      </c>
      <c r="K594">
        <v>0</v>
      </c>
      <c r="L594">
        <v>10</v>
      </c>
      <c r="M594">
        <v>30.76</v>
      </c>
      <c r="N594" t="s">
        <v>17</v>
      </c>
      <c r="O594">
        <v>2068104055</v>
      </c>
      <c r="P594">
        <v>517585476</v>
      </c>
      <c r="Q594" s="1">
        <v>44088</v>
      </c>
      <c r="R594" s="1">
        <v>44091</v>
      </c>
      <c r="S594" t="s">
        <v>18</v>
      </c>
      <c r="T594" t="s">
        <v>19</v>
      </c>
      <c r="U594" t="s">
        <v>19</v>
      </c>
    </row>
    <row r="595" spans="1:21" x14ac:dyDescent="0.2">
      <c r="A595" s="2">
        <v>1762291292</v>
      </c>
      <c r="B595" s="1">
        <v>44088</v>
      </c>
      <c r="C595" s="1" t="str">
        <f t="shared" si="27"/>
        <v>2020</v>
      </c>
      <c r="D595" s="1" t="str">
        <f t="shared" si="28"/>
        <v>September</v>
      </c>
      <c r="E595" s="1" t="str">
        <f t="shared" si="29"/>
        <v>Monday</v>
      </c>
      <c r="F595" t="s">
        <v>127</v>
      </c>
      <c r="G595" t="s">
        <v>234</v>
      </c>
      <c r="H595">
        <v>1</v>
      </c>
      <c r="I595">
        <v>55</v>
      </c>
      <c r="J595" t="s">
        <v>16</v>
      </c>
      <c r="K595">
        <v>0</v>
      </c>
      <c r="L595">
        <v>40</v>
      </c>
      <c r="M595">
        <v>55</v>
      </c>
      <c r="N595" t="s">
        <v>17</v>
      </c>
      <c r="O595">
        <v>2057361470</v>
      </c>
      <c r="P595">
        <v>266660649</v>
      </c>
      <c r="Q595" s="1">
        <v>44088</v>
      </c>
      <c r="R595" s="1">
        <v>44095</v>
      </c>
      <c r="S595" t="s">
        <v>24</v>
      </c>
      <c r="T595" t="s">
        <v>19</v>
      </c>
      <c r="U595" t="s">
        <v>19</v>
      </c>
    </row>
    <row r="596" spans="1:21" x14ac:dyDescent="0.2">
      <c r="A596" s="2">
        <v>1767138246</v>
      </c>
      <c r="B596" s="1">
        <v>44093</v>
      </c>
      <c r="C596" s="1" t="str">
        <f t="shared" si="27"/>
        <v>2020</v>
      </c>
      <c r="D596" s="1" t="str">
        <f t="shared" si="28"/>
        <v>September</v>
      </c>
      <c r="E596" s="1" t="str">
        <f t="shared" si="29"/>
        <v>Saturday</v>
      </c>
      <c r="F596" t="s">
        <v>20</v>
      </c>
      <c r="G596" t="s">
        <v>228</v>
      </c>
      <c r="H596">
        <v>1</v>
      </c>
      <c r="I596">
        <v>9.7200000000000006</v>
      </c>
      <c r="J596" t="s">
        <v>16</v>
      </c>
      <c r="K596">
        <v>0</v>
      </c>
      <c r="L596">
        <v>7.5</v>
      </c>
      <c r="M596">
        <v>9.7200000000000006</v>
      </c>
      <c r="N596" t="s">
        <v>17</v>
      </c>
      <c r="O596">
        <v>2064080418</v>
      </c>
      <c r="P596">
        <v>247798425</v>
      </c>
      <c r="Q596" s="1">
        <v>44093</v>
      </c>
      <c r="R596" s="1">
        <v>44095</v>
      </c>
      <c r="S596" t="s">
        <v>90</v>
      </c>
      <c r="T596" t="s">
        <v>19</v>
      </c>
      <c r="U596" t="s">
        <v>19</v>
      </c>
    </row>
    <row r="597" spans="1:21" x14ac:dyDescent="0.2">
      <c r="A597" s="2">
        <v>1770117838</v>
      </c>
      <c r="B597" s="1">
        <v>44096</v>
      </c>
      <c r="C597" s="1" t="str">
        <f t="shared" si="27"/>
        <v>2020</v>
      </c>
      <c r="D597" s="1" t="str">
        <f t="shared" si="28"/>
        <v>September</v>
      </c>
      <c r="E597" s="1" t="str">
        <f t="shared" si="29"/>
        <v>Tuesday</v>
      </c>
      <c r="F597" t="s">
        <v>166</v>
      </c>
      <c r="G597" t="s">
        <v>236</v>
      </c>
      <c r="H597">
        <v>1</v>
      </c>
      <c r="I597">
        <v>170.04</v>
      </c>
      <c r="J597" t="s">
        <v>16</v>
      </c>
      <c r="K597">
        <v>0</v>
      </c>
      <c r="L597">
        <v>100</v>
      </c>
      <c r="M597">
        <v>170.04</v>
      </c>
      <c r="N597" t="s">
        <v>17</v>
      </c>
      <c r="O597">
        <v>2068166378</v>
      </c>
      <c r="P597">
        <v>591410347</v>
      </c>
      <c r="Q597" s="1">
        <v>44096</v>
      </c>
      <c r="R597" s="1">
        <v>44103</v>
      </c>
      <c r="S597" t="s">
        <v>24</v>
      </c>
      <c r="T597" t="s">
        <v>19</v>
      </c>
      <c r="U597" t="s">
        <v>19</v>
      </c>
    </row>
    <row r="598" spans="1:21" x14ac:dyDescent="0.2">
      <c r="A598" s="2">
        <v>1780022445</v>
      </c>
      <c r="B598" s="1">
        <v>44096</v>
      </c>
      <c r="C598" s="1" t="str">
        <f t="shared" si="27"/>
        <v>2020</v>
      </c>
      <c r="D598" s="1" t="str">
        <f t="shared" si="28"/>
        <v>September</v>
      </c>
      <c r="E598" s="1" t="str">
        <f t="shared" si="29"/>
        <v>Tuesday</v>
      </c>
      <c r="F598" t="s">
        <v>135</v>
      </c>
      <c r="G598" t="s">
        <v>232</v>
      </c>
      <c r="H598">
        <v>1</v>
      </c>
      <c r="I598">
        <v>250</v>
      </c>
      <c r="J598" t="s">
        <v>16</v>
      </c>
      <c r="K598">
        <v>0</v>
      </c>
      <c r="L598">
        <v>120</v>
      </c>
      <c r="M598">
        <v>250</v>
      </c>
      <c r="N598" t="s">
        <v>17</v>
      </c>
      <c r="O598">
        <v>2078018279</v>
      </c>
      <c r="P598">
        <v>271552444</v>
      </c>
      <c r="Q598" s="1">
        <v>44096</v>
      </c>
      <c r="R598" s="1">
        <v>44103</v>
      </c>
      <c r="S598" t="s">
        <v>115</v>
      </c>
      <c r="T598" t="s">
        <v>19</v>
      </c>
      <c r="U598" t="s">
        <v>19</v>
      </c>
    </row>
    <row r="599" spans="1:21" x14ac:dyDescent="0.2">
      <c r="A599" s="2">
        <v>1784339649</v>
      </c>
      <c r="B599" s="1">
        <v>44100</v>
      </c>
      <c r="C599" s="1" t="str">
        <f t="shared" si="27"/>
        <v>2020</v>
      </c>
      <c r="D599" s="1" t="str">
        <f t="shared" si="28"/>
        <v>September</v>
      </c>
      <c r="E599" s="1" t="str">
        <f t="shared" si="29"/>
        <v>Saturday</v>
      </c>
      <c r="F599" t="s">
        <v>46</v>
      </c>
      <c r="G599" t="s">
        <v>241</v>
      </c>
      <c r="H599">
        <v>1</v>
      </c>
      <c r="I599">
        <v>40.36</v>
      </c>
      <c r="J599" t="s">
        <v>16</v>
      </c>
      <c r="K599">
        <v>0</v>
      </c>
      <c r="L599">
        <v>10</v>
      </c>
      <c r="M599">
        <v>40.36</v>
      </c>
      <c r="N599" t="s">
        <v>17</v>
      </c>
      <c r="O599">
        <v>2083942345</v>
      </c>
      <c r="P599">
        <v>517585476</v>
      </c>
      <c r="Q599" s="1">
        <v>44100</v>
      </c>
      <c r="R599" s="1">
        <v>44103</v>
      </c>
      <c r="S599" t="s">
        <v>74</v>
      </c>
      <c r="T599" t="s">
        <v>19</v>
      </c>
      <c r="U599" t="s">
        <v>19</v>
      </c>
    </row>
    <row r="600" spans="1:21" x14ac:dyDescent="0.2">
      <c r="A600" s="2">
        <v>1774760508</v>
      </c>
      <c r="B600" s="1">
        <v>44101</v>
      </c>
      <c r="C600" s="1" t="str">
        <f t="shared" si="27"/>
        <v>2020</v>
      </c>
      <c r="D600" s="1" t="str">
        <f t="shared" si="28"/>
        <v>September</v>
      </c>
      <c r="E600" s="1" t="str">
        <f t="shared" si="29"/>
        <v>Sunday</v>
      </c>
      <c r="F600" t="s">
        <v>86</v>
      </c>
      <c r="G600" t="s">
        <v>232</v>
      </c>
      <c r="H600">
        <v>1</v>
      </c>
      <c r="I600">
        <v>270</v>
      </c>
      <c r="J600" t="s">
        <v>16</v>
      </c>
      <c r="K600">
        <v>0</v>
      </c>
      <c r="L600">
        <v>120</v>
      </c>
      <c r="M600">
        <v>270</v>
      </c>
      <c r="N600" t="s">
        <v>17</v>
      </c>
      <c r="O600">
        <v>2074569126</v>
      </c>
      <c r="P600">
        <v>487104831</v>
      </c>
      <c r="Q600" s="1">
        <v>44101</v>
      </c>
      <c r="R600" s="1">
        <v>44109</v>
      </c>
      <c r="S600" t="s">
        <v>34</v>
      </c>
      <c r="T600" t="s">
        <v>19</v>
      </c>
      <c r="U600" t="s">
        <v>19</v>
      </c>
    </row>
    <row r="601" spans="1:21" x14ac:dyDescent="0.2">
      <c r="A601" s="2">
        <v>1786614679</v>
      </c>
      <c r="B601" s="1">
        <v>44103</v>
      </c>
      <c r="C601" s="1" t="str">
        <f t="shared" si="27"/>
        <v>2020</v>
      </c>
      <c r="D601" s="1" t="str">
        <f t="shared" si="28"/>
        <v>September</v>
      </c>
      <c r="E601" s="1" t="str">
        <f t="shared" si="29"/>
        <v>Tuesday</v>
      </c>
      <c r="F601" t="s">
        <v>123</v>
      </c>
      <c r="G601" t="s">
        <v>232</v>
      </c>
      <c r="H601">
        <v>1</v>
      </c>
      <c r="I601">
        <v>360</v>
      </c>
      <c r="J601" t="s">
        <v>16</v>
      </c>
      <c r="K601">
        <v>0</v>
      </c>
      <c r="L601">
        <v>80</v>
      </c>
      <c r="M601">
        <v>360</v>
      </c>
      <c r="N601" t="s">
        <v>17</v>
      </c>
      <c r="O601">
        <v>2076280118</v>
      </c>
      <c r="P601">
        <v>646067537</v>
      </c>
      <c r="Q601" s="1">
        <v>44103</v>
      </c>
      <c r="R601" s="1">
        <v>44109</v>
      </c>
      <c r="T601" t="s">
        <v>109</v>
      </c>
      <c r="U601" t="s">
        <v>247</v>
      </c>
    </row>
    <row r="602" spans="1:21" x14ac:dyDescent="0.2">
      <c r="A602" s="2">
        <v>1789079533</v>
      </c>
      <c r="B602" s="1">
        <v>44105</v>
      </c>
      <c r="C602" s="1" t="str">
        <f t="shared" si="27"/>
        <v>2020</v>
      </c>
      <c r="D602" s="1" t="str">
        <f t="shared" si="28"/>
        <v>October</v>
      </c>
      <c r="E602" s="1" t="str">
        <f t="shared" si="29"/>
        <v>Thursday</v>
      </c>
      <c r="F602" t="s">
        <v>40</v>
      </c>
      <c r="G602" t="s">
        <v>228</v>
      </c>
      <c r="H602">
        <v>1</v>
      </c>
      <c r="I602">
        <v>9.82</v>
      </c>
      <c r="J602" t="s">
        <v>16</v>
      </c>
      <c r="K602">
        <v>0</v>
      </c>
      <c r="L602">
        <v>11.5</v>
      </c>
      <c r="M602">
        <v>9.82</v>
      </c>
      <c r="N602" t="s">
        <v>17</v>
      </c>
      <c r="O602">
        <v>2090416477</v>
      </c>
      <c r="P602">
        <v>263694899</v>
      </c>
      <c r="Q602" s="1">
        <v>44105</v>
      </c>
      <c r="R602" s="1">
        <v>44110</v>
      </c>
      <c r="S602" t="s">
        <v>34</v>
      </c>
      <c r="T602" t="s">
        <v>19</v>
      </c>
      <c r="U602" t="s">
        <v>19</v>
      </c>
    </row>
    <row r="603" spans="1:21" x14ac:dyDescent="0.2">
      <c r="A603" s="2">
        <v>1789079533</v>
      </c>
      <c r="B603" s="1">
        <v>44105</v>
      </c>
      <c r="C603" s="1" t="str">
        <f t="shared" si="27"/>
        <v>2020</v>
      </c>
      <c r="D603" s="1" t="str">
        <f t="shared" si="28"/>
        <v>October</v>
      </c>
      <c r="E603" s="1" t="str">
        <f t="shared" si="29"/>
        <v>Thursday</v>
      </c>
      <c r="F603" t="s">
        <v>112</v>
      </c>
      <c r="G603" t="s">
        <v>229</v>
      </c>
      <c r="H603">
        <v>1</v>
      </c>
      <c r="I603">
        <v>13.09</v>
      </c>
      <c r="J603" t="s">
        <v>16</v>
      </c>
      <c r="K603">
        <v>0</v>
      </c>
      <c r="L603">
        <v>0</v>
      </c>
      <c r="M603">
        <v>13.09</v>
      </c>
      <c r="N603" t="s">
        <v>17</v>
      </c>
      <c r="O603">
        <v>2090416475</v>
      </c>
      <c r="P603">
        <v>237426408</v>
      </c>
      <c r="Q603" s="1">
        <v>44105</v>
      </c>
      <c r="R603" s="1">
        <v>44110</v>
      </c>
      <c r="S603" t="s">
        <v>34</v>
      </c>
      <c r="T603" t="s">
        <v>19</v>
      </c>
      <c r="U603" t="s">
        <v>19</v>
      </c>
    </row>
    <row r="604" spans="1:21" x14ac:dyDescent="0.2">
      <c r="A604" s="2">
        <v>1789079533</v>
      </c>
      <c r="B604" s="1">
        <v>44105</v>
      </c>
      <c r="C604" s="1" t="str">
        <f t="shared" si="27"/>
        <v>2020</v>
      </c>
      <c r="D604" s="1" t="str">
        <f t="shared" si="28"/>
        <v>October</v>
      </c>
      <c r="E604" s="1" t="str">
        <f t="shared" si="29"/>
        <v>Thursday</v>
      </c>
      <c r="F604" t="s">
        <v>87</v>
      </c>
      <c r="G604" t="s">
        <v>228</v>
      </c>
      <c r="H604">
        <v>1</v>
      </c>
      <c r="I604">
        <v>10.64</v>
      </c>
      <c r="J604" t="s">
        <v>16</v>
      </c>
      <c r="K604">
        <v>0</v>
      </c>
      <c r="L604">
        <v>0</v>
      </c>
      <c r="M604">
        <v>10.64</v>
      </c>
      <c r="N604" t="s">
        <v>17</v>
      </c>
      <c r="O604">
        <v>2090416473</v>
      </c>
      <c r="P604">
        <v>515449911</v>
      </c>
      <c r="Q604" s="1">
        <v>44105</v>
      </c>
      <c r="R604" s="1">
        <v>44110</v>
      </c>
      <c r="S604" t="s">
        <v>34</v>
      </c>
      <c r="T604" t="s">
        <v>19</v>
      </c>
      <c r="U604" t="s">
        <v>19</v>
      </c>
    </row>
    <row r="605" spans="1:21" x14ac:dyDescent="0.2">
      <c r="A605" s="2">
        <v>1788491317</v>
      </c>
      <c r="B605" s="1">
        <v>44105</v>
      </c>
      <c r="C605" s="1" t="str">
        <f t="shared" si="27"/>
        <v>2020</v>
      </c>
      <c r="D605" s="1" t="str">
        <f t="shared" si="28"/>
        <v>October</v>
      </c>
      <c r="E605" s="1" t="str">
        <f t="shared" si="29"/>
        <v>Thursday</v>
      </c>
      <c r="F605" t="s">
        <v>123</v>
      </c>
      <c r="G605" t="s">
        <v>232</v>
      </c>
      <c r="H605">
        <v>1</v>
      </c>
      <c r="I605">
        <v>360.32</v>
      </c>
      <c r="J605" t="s">
        <v>16</v>
      </c>
      <c r="K605">
        <v>0</v>
      </c>
      <c r="L605">
        <v>150</v>
      </c>
      <c r="M605">
        <v>360.32</v>
      </c>
      <c r="N605" t="s">
        <v>17</v>
      </c>
      <c r="O605">
        <v>2078831012</v>
      </c>
      <c r="P605">
        <v>646067537</v>
      </c>
      <c r="Q605" s="1">
        <v>44105</v>
      </c>
      <c r="R605" s="1">
        <v>44110</v>
      </c>
      <c r="S605" t="s">
        <v>24</v>
      </c>
      <c r="T605" t="s">
        <v>19</v>
      </c>
      <c r="U605" t="s">
        <v>19</v>
      </c>
    </row>
    <row r="606" spans="1:21" x14ac:dyDescent="0.2">
      <c r="A606" s="2">
        <v>1794106489</v>
      </c>
      <c r="B606" s="1">
        <v>44110</v>
      </c>
      <c r="C606" s="1" t="str">
        <f t="shared" si="27"/>
        <v>2020</v>
      </c>
      <c r="D606" s="1" t="str">
        <f t="shared" si="28"/>
        <v>October</v>
      </c>
      <c r="E606" s="1" t="str">
        <f t="shared" si="29"/>
        <v>Tuesday</v>
      </c>
      <c r="F606" t="s">
        <v>86</v>
      </c>
      <c r="G606" t="s">
        <v>232</v>
      </c>
      <c r="H606">
        <v>1</v>
      </c>
      <c r="I606">
        <v>270</v>
      </c>
      <c r="J606" t="s">
        <v>16</v>
      </c>
      <c r="K606">
        <v>0</v>
      </c>
      <c r="L606">
        <v>55</v>
      </c>
      <c r="M606">
        <v>270</v>
      </c>
      <c r="N606" t="s">
        <v>17</v>
      </c>
      <c r="O606">
        <v>2097323755</v>
      </c>
      <c r="P606">
        <v>487104831</v>
      </c>
      <c r="Q606" s="1">
        <v>44110</v>
      </c>
      <c r="R606" s="1">
        <v>44116</v>
      </c>
      <c r="T606" t="s">
        <v>42</v>
      </c>
      <c r="U606" t="s">
        <v>247</v>
      </c>
    </row>
    <row r="607" spans="1:21" x14ac:dyDescent="0.2">
      <c r="A607" s="2">
        <v>1788358966</v>
      </c>
      <c r="B607" s="1">
        <v>44115</v>
      </c>
      <c r="C607" s="1" t="str">
        <f t="shared" si="27"/>
        <v>2020</v>
      </c>
      <c r="D607" s="1" t="str">
        <f t="shared" si="28"/>
        <v>October</v>
      </c>
      <c r="E607" s="1" t="str">
        <f t="shared" si="29"/>
        <v>Sunday</v>
      </c>
      <c r="F607" t="s">
        <v>171</v>
      </c>
      <c r="G607" t="s">
        <v>238</v>
      </c>
      <c r="H607">
        <v>1</v>
      </c>
      <c r="I607">
        <v>90.31</v>
      </c>
      <c r="J607" t="s">
        <v>16</v>
      </c>
      <c r="K607">
        <v>0</v>
      </c>
      <c r="L607">
        <v>50</v>
      </c>
      <c r="M607">
        <v>90.31</v>
      </c>
      <c r="N607" t="s">
        <v>17</v>
      </c>
      <c r="O607">
        <v>2104029443</v>
      </c>
      <c r="P607">
        <v>792600507</v>
      </c>
      <c r="Q607" s="1">
        <v>44115</v>
      </c>
      <c r="R607" s="1">
        <v>44123</v>
      </c>
      <c r="S607" t="s">
        <v>24</v>
      </c>
      <c r="T607" t="s">
        <v>19</v>
      </c>
      <c r="U607" t="s">
        <v>19</v>
      </c>
    </row>
    <row r="608" spans="1:21" x14ac:dyDescent="0.2">
      <c r="A608" s="2">
        <v>1799600477</v>
      </c>
      <c r="B608" s="1">
        <v>44116</v>
      </c>
      <c r="C608" s="1" t="str">
        <f t="shared" si="27"/>
        <v>2020</v>
      </c>
      <c r="D608" s="1" t="str">
        <f t="shared" si="28"/>
        <v>October</v>
      </c>
      <c r="E608" s="1" t="str">
        <f t="shared" si="29"/>
        <v>Monday</v>
      </c>
      <c r="F608" t="s">
        <v>86</v>
      </c>
      <c r="G608" t="s">
        <v>232</v>
      </c>
      <c r="H608">
        <v>1</v>
      </c>
      <c r="I608">
        <v>300</v>
      </c>
      <c r="J608" t="s">
        <v>16</v>
      </c>
      <c r="K608">
        <v>0</v>
      </c>
      <c r="L608">
        <v>150</v>
      </c>
      <c r="M608">
        <v>300</v>
      </c>
      <c r="N608" t="s">
        <v>17</v>
      </c>
      <c r="O608">
        <v>2104873849</v>
      </c>
      <c r="P608">
        <v>562699798</v>
      </c>
      <c r="Q608" s="1">
        <v>44116</v>
      </c>
      <c r="R608" s="1">
        <v>44123</v>
      </c>
      <c r="S608" t="s">
        <v>62</v>
      </c>
      <c r="T608" t="s">
        <v>19</v>
      </c>
      <c r="U608" t="s">
        <v>19</v>
      </c>
    </row>
    <row r="609" spans="1:21" x14ac:dyDescent="0.2">
      <c r="A609" s="2">
        <v>1802756945</v>
      </c>
      <c r="B609" s="1">
        <v>44119</v>
      </c>
      <c r="C609" s="1" t="str">
        <f t="shared" si="27"/>
        <v>2020</v>
      </c>
      <c r="D609" s="1" t="str">
        <f t="shared" si="28"/>
        <v>October</v>
      </c>
      <c r="E609" s="1" t="str">
        <f t="shared" si="29"/>
        <v>Thursday</v>
      </c>
      <c r="F609" t="s">
        <v>172</v>
      </c>
      <c r="G609" t="s">
        <v>241</v>
      </c>
      <c r="H609">
        <v>1</v>
      </c>
      <c r="I609">
        <v>35</v>
      </c>
      <c r="J609" t="s">
        <v>16</v>
      </c>
      <c r="K609">
        <v>0</v>
      </c>
      <c r="L609">
        <v>10</v>
      </c>
      <c r="M609">
        <v>35</v>
      </c>
      <c r="N609" t="s">
        <v>17</v>
      </c>
      <c r="O609">
        <v>2098334598</v>
      </c>
      <c r="P609">
        <v>517585476</v>
      </c>
      <c r="Q609" s="1">
        <v>44119</v>
      </c>
      <c r="R609" s="1">
        <v>44121</v>
      </c>
      <c r="S609" t="s">
        <v>29</v>
      </c>
      <c r="T609" t="s">
        <v>19</v>
      </c>
      <c r="U609" t="s">
        <v>19</v>
      </c>
    </row>
    <row r="610" spans="1:21" x14ac:dyDescent="0.2">
      <c r="A610" s="2">
        <v>1806314739</v>
      </c>
      <c r="B610" s="1">
        <v>44123</v>
      </c>
      <c r="C610" s="1" t="str">
        <f t="shared" si="27"/>
        <v>2020</v>
      </c>
      <c r="D610" s="1" t="str">
        <f t="shared" si="28"/>
        <v>October</v>
      </c>
      <c r="E610" s="1" t="str">
        <f t="shared" si="29"/>
        <v>Monday</v>
      </c>
      <c r="F610" t="s">
        <v>171</v>
      </c>
      <c r="G610" t="s">
        <v>238</v>
      </c>
      <c r="H610">
        <v>1</v>
      </c>
      <c r="I610">
        <v>90.39</v>
      </c>
      <c r="J610" t="s">
        <v>16</v>
      </c>
      <c r="K610">
        <v>0</v>
      </c>
      <c r="L610">
        <v>50</v>
      </c>
      <c r="M610">
        <v>90.39</v>
      </c>
      <c r="N610" t="s">
        <v>17</v>
      </c>
      <c r="O610">
        <v>2114073065</v>
      </c>
      <c r="P610">
        <v>792600507</v>
      </c>
      <c r="Q610" s="1">
        <v>44123</v>
      </c>
      <c r="R610" s="1">
        <v>44127</v>
      </c>
      <c r="T610" t="s">
        <v>39</v>
      </c>
      <c r="U610" t="s">
        <v>39</v>
      </c>
    </row>
    <row r="611" spans="1:21" x14ac:dyDescent="0.2">
      <c r="A611" s="2">
        <v>1806019583</v>
      </c>
      <c r="B611" s="1">
        <v>44123</v>
      </c>
      <c r="C611" s="1" t="str">
        <f t="shared" si="27"/>
        <v>2020</v>
      </c>
      <c r="D611" s="1" t="str">
        <f t="shared" si="28"/>
        <v>October</v>
      </c>
      <c r="E611" s="1" t="str">
        <f t="shared" si="29"/>
        <v>Monday</v>
      </c>
      <c r="F611" t="s">
        <v>20</v>
      </c>
      <c r="G611" t="s">
        <v>228</v>
      </c>
      <c r="H611">
        <v>1</v>
      </c>
      <c r="I611">
        <v>9.5</v>
      </c>
      <c r="J611" t="s">
        <v>16</v>
      </c>
      <c r="K611">
        <v>0</v>
      </c>
      <c r="L611">
        <v>7.5</v>
      </c>
      <c r="M611">
        <v>9.5</v>
      </c>
      <c r="N611" t="s">
        <v>17</v>
      </c>
      <c r="O611">
        <v>2102748868</v>
      </c>
      <c r="P611">
        <v>247798425</v>
      </c>
      <c r="Q611" s="1">
        <v>44123</v>
      </c>
      <c r="R611" s="1">
        <v>44124</v>
      </c>
      <c r="S611" t="s">
        <v>38</v>
      </c>
      <c r="T611" t="s">
        <v>19</v>
      </c>
      <c r="U611" t="s">
        <v>19</v>
      </c>
    </row>
    <row r="612" spans="1:21" x14ac:dyDescent="0.2">
      <c r="A612" s="2">
        <v>1807659211</v>
      </c>
      <c r="B612" s="1">
        <v>44124</v>
      </c>
      <c r="C612" s="1" t="str">
        <f t="shared" si="27"/>
        <v>2020</v>
      </c>
      <c r="D612" s="1" t="str">
        <f t="shared" si="28"/>
        <v>October</v>
      </c>
      <c r="E612" s="1" t="str">
        <f t="shared" si="29"/>
        <v>Tuesday</v>
      </c>
      <c r="F612" t="s">
        <v>135</v>
      </c>
      <c r="G612" t="s">
        <v>232</v>
      </c>
      <c r="H612">
        <v>1</v>
      </c>
      <c r="I612">
        <v>250.4</v>
      </c>
      <c r="J612" t="s">
        <v>16</v>
      </c>
      <c r="K612">
        <v>0</v>
      </c>
      <c r="L612">
        <v>65</v>
      </c>
      <c r="M612">
        <v>250.4</v>
      </c>
      <c r="N612" t="s">
        <v>17</v>
      </c>
      <c r="O612">
        <v>2115907235</v>
      </c>
      <c r="P612">
        <v>271552444</v>
      </c>
      <c r="Q612" s="1">
        <v>44124</v>
      </c>
      <c r="R612" s="1">
        <v>44130</v>
      </c>
      <c r="T612" t="s">
        <v>26</v>
      </c>
      <c r="U612" t="s">
        <v>26</v>
      </c>
    </row>
    <row r="613" spans="1:21" x14ac:dyDescent="0.2">
      <c r="A613" s="2">
        <v>1796305170</v>
      </c>
      <c r="B613" s="1">
        <v>44124</v>
      </c>
      <c r="C613" s="1" t="str">
        <f t="shared" si="27"/>
        <v>2020</v>
      </c>
      <c r="D613" s="1" t="str">
        <f t="shared" si="28"/>
        <v>October</v>
      </c>
      <c r="E613" s="1" t="str">
        <f t="shared" si="29"/>
        <v>Tuesday</v>
      </c>
      <c r="F613" t="s">
        <v>86</v>
      </c>
      <c r="G613" t="s">
        <v>232</v>
      </c>
      <c r="H613">
        <v>1</v>
      </c>
      <c r="I613">
        <v>270</v>
      </c>
      <c r="J613" t="s">
        <v>16</v>
      </c>
      <c r="K613">
        <v>0</v>
      </c>
      <c r="L613">
        <v>65</v>
      </c>
      <c r="M613">
        <v>270</v>
      </c>
      <c r="N613" t="s">
        <v>17</v>
      </c>
      <c r="O613">
        <v>2115069553</v>
      </c>
      <c r="P613">
        <v>487104831</v>
      </c>
      <c r="Q613" s="1">
        <v>44124</v>
      </c>
      <c r="R613" s="1">
        <v>44130</v>
      </c>
      <c r="T613" t="s">
        <v>170</v>
      </c>
      <c r="U613" t="s">
        <v>247</v>
      </c>
    </row>
    <row r="614" spans="1:21" x14ac:dyDescent="0.2">
      <c r="A614" s="2">
        <v>1800447690</v>
      </c>
      <c r="B614" s="1">
        <v>44128</v>
      </c>
      <c r="C614" s="1" t="str">
        <f t="shared" si="27"/>
        <v>2020</v>
      </c>
      <c r="D614" s="1" t="str">
        <f t="shared" si="28"/>
        <v>October</v>
      </c>
      <c r="E614" s="1" t="str">
        <f t="shared" si="29"/>
        <v>Saturday</v>
      </c>
      <c r="F614" t="s">
        <v>37</v>
      </c>
      <c r="G614" t="s">
        <v>228</v>
      </c>
      <c r="H614">
        <v>1</v>
      </c>
      <c r="I614">
        <v>15.01</v>
      </c>
      <c r="J614" t="s">
        <v>16</v>
      </c>
      <c r="K614">
        <v>0</v>
      </c>
      <c r="L614">
        <v>0</v>
      </c>
      <c r="M614">
        <v>15.01</v>
      </c>
      <c r="N614" t="s">
        <v>17</v>
      </c>
      <c r="O614">
        <v>2109796960</v>
      </c>
      <c r="P614">
        <v>248743085</v>
      </c>
      <c r="Q614" s="1">
        <v>44128</v>
      </c>
      <c r="R614" s="1">
        <v>44130</v>
      </c>
      <c r="S614" t="s">
        <v>30</v>
      </c>
      <c r="T614" t="s">
        <v>19</v>
      </c>
      <c r="U614" t="s">
        <v>19</v>
      </c>
    </row>
    <row r="615" spans="1:21" x14ac:dyDescent="0.2">
      <c r="A615" s="2">
        <v>1806660300</v>
      </c>
      <c r="B615" s="1">
        <v>44134</v>
      </c>
      <c r="C615" s="1" t="str">
        <f t="shared" si="27"/>
        <v>2020</v>
      </c>
      <c r="D615" s="1" t="str">
        <f t="shared" si="28"/>
        <v>October</v>
      </c>
      <c r="E615" s="1" t="str">
        <f t="shared" si="29"/>
        <v>Friday</v>
      </c>
      <c r="F615" t="s">
        <v>139</v>
      </c>
      <c r="G615" t="s">
        <v>228</v>
      </c>
      <c r="H615">
        <v>1</v>
      </c>
      <c r="I615">
        <v>15.02</v>
      </c>
      <c r="J615" t="s">
        <v>16</v>
      </c>
      <c r="K615">
        <v>0</v>
      </c>
      <c r="L615">
        <v>0</v>
      </c>
      <c r="M615">
        <v>15.02</v>
      </c>
      <c r="N615" t="s">
        <v>17</v>
      </c>
      <c r="O615">
        <v>2118361220</v>
      </c>
      <c r="P615">
        <v>541405114</v>
      </c>
      <c r="Q615" s="1">
        <v>44134</v>
      </c>
      <c r="R615" s="1">
        <v>44138</v>
      </c>
      <c r="T615" t="s">
        <v>77</v>
      </c>
      <c r="U615" t="s">
        <v>231</v>
      </c>
    </row>
    <row r="616" spans="1:21" x14ac:dyDescent="0.2">
      <c r="A616" s="2">
        <v>1817934833</v>
      </c>
      <c r="B616" s="1">
        <v>44135</v>
      </c>
      <c r="C616" s="1" t="str">
        <f t="shared" si="27"/>
        <v>2020</v>
      </c>
      <c r="D616" s="1" t="str">
        <f t="shared" si="28"/>
        <v>October</v>
      </c>
      <c r="E616" s="1" t="str">
        <f t="shared" si="29"/>
        <v>Saturday</v>
      </c>
      <c r="F616" t="s">
        <v>127</v>
      </c>
      <c r="G616" t="s">
        <v>234</v>
      </c>
      <c r="H616">
        <v>1</v>
      </c>
      <c r="I616">
        <v>55</v>
      </c>
      <c r="J616" t="s">
        <v>16</v>
      </c>
      <c r="K616">
        <v>0</v>
      </c>
      <c r="L616">
        <v>40</v>
      </c>
      <c r="M616">
        <v>55</v>
      </c>
      <c r="N616" t="s">
        <v>17</v>
      </c>
      <c r="O616">
        <v>2119007874</v>
      </c>
      <c r="P616">
        <v>266660649</v>
      </c>
      <c r="Q616" s="1">
        <v>44135</v>
      </c>
      <c r="R616" s="1">
        <v>44138</v>
      </c>
      <c r="S616" t="s">
        <v>18</v>
      </c>
      <c r="T616" t="s">
        <v>19</v>
      </c>
      <c r="U616" t="s">
        <v>19</v>
      </c>
    </row>
    <row r="617" spans="1:21" x14ac:dyDescent="0.2">
      <c r="A617" s="2">
        <v>1821234803</v>
      </c>
      <c r="B617" s="1">
        <v>44138</v>
      </c>
      <c r="C617" s="1" t="str">
        <f t="shared" si="27"/>
        <v>2020</v>
      </c>
      <c r="D617" s="1" t="str">
        <f t="shared" si="28"/>
        <v>November</v>
      </c>
      <c r="E617" s="1" t="str">
        <f t="shared" si="29"/>
        <v>Tuesday</v>
      </c>
      <c r="F617" t="s">
        <v>127</v>
      </c>
      <c r="G617" t="s">
        <v>234</v>
      </c>
      <c r="H617">
        <v>1</v>
      </c>
      <c r="I617">
        <v>55</v>
      </c>
      <c r="J617" t="s">
        <v>16</v>
      </c>
      <c r="K617">
        <v>0</v>
      </c>
      <c r="L617">
        <v>40</v>
      </c>
      <c r="M617">
        <v>55</v>
      </c>
      <c r="N617" t="s">
        <v>17</v>
      </c>
      <c r="O617">
        <v>2123337630</v>
      </c>
      <c r="P617">
        <v>266660649</v>
      </c>
      <c r="Q617" s="1">
        <v>44138</v>
      </c>
      <c r="R617" s="1">
        <v>44144</v>
      </c>
      <c r="S617" t="s">
        <v>18</v>
      </c>
      <c r="T617" t="s">
        <v>19</v>
      </c>
      <c r="U617" t="s">
        <v>19</v>
      </c>
    </row>
    <row r="618" spans="1:21" x14ac:dyDescent="0.2">
      <c r="A618" s="2">
        <v>1811587358</v>
      </c>
      <c r="B618" s="1">
        <v>44139</v>
      </c>
      <c r="C618" s="1" t="str">
        <f t="shared" si="27"/>
        <v>2020</v>
      </c>
      <c r="D618" s="1" t="str">
        <f t="shared" si="28"/>
        <v>November</v>
      </c>
      <c r="E618" s="1" t="str">
        <f t="shared" si="29"/>
        <v>Wednesday</v>
      </c>
      <c r="F618" t="s">
        <v>86</v>
      </c>
      <c r="G618" t="s">
        <v>232</v>
      </c>
      <c r="H618">
        <v>1</v>
      </c>
      <c r="I618">
        <v>300</v>
      </c>
      <c r="J618" t="s">
        <v>16</v>
      </c>
      <c r="K618">
        <v>0</v>
      </c>
      <c r="L618">
        <v>90</v>
      </c>
      <c r="M618">
        <v>300</v>
      </c>
      <c r="N618" t="s">
        <v>17</v>
      </c>
      <c r="O618">
        <v>2136467951</v>
      </c>
      <c r="P618">
        <v>562699798</v>
      </c>
      <c r="Q618" s="1">
        <v>44139</v>
      </c>
      <c r="R618" s="1">
        <v>44144</v>
      </c>
      <c r="T618" t="s">
        <v>85</v>
      </c>
      <c r="U618" t="s">
        <v>247</v>
      </c>
    </row>
    <row r="619" spans="1:21" x14ac:dyDescent="0.2">
      <c r="A619" s="2">
        <v>1813670648</v>
      </c>
      <c r="B619" s="1">
        <v>44141</v>
      </c>
      <c r="C619" s="1" t="str">
        <f t="shared" si="27"/>
        <v>2020</v>
      </c>
      <c r="D619" s="1" t="str">
        <f t="shared" si="28"/>
        <v>November</v>
      </c>
      <c r="E619" s="1" t="str">
        <f t="shared" si="29"/>
        <v>Friday</v>
      </c>
      <c r="F619" t="s">
        <v>20</v>
      </c>
      <c r="G619" t="s">
        <v>228</v>
      </c>
      <c r="H619">
        <v>1</v>
      </c>
      <c r="I619">
        <v>16.07</v>
      </c>
      <c r="J619" t="s">
        <v>16</v>
      </c>
      <c r="K619">
        <v>0</v>
      </c>
      <c r="L619">
        <v>0</v>
      </c>
      <c r="M619">
        <v>16.07</v>
      </c>
      <c r="N619" t="s">
        <v>17</v>
      </c>
      <c r="O619">
        <v>2139344667</v>
      </c>
      <c r="P619">
        <v>247798425</v>
      </c>
      <c r="Q619" s="1">
        <v>44141</v>
      </c>
      <c r="R619" s="1">
        <v>44142</v>
      </c>
      <c r="S619" t="s">
        <v>34</v>
      </c>
      <c r="T619" t="s">
        <v>19</v>
      </c>
      <c r="U619" t="s">
        <v>19</v>
      </c>
    </row>
    <row r="620" spans="1:21" x14ac:dyDescent="0.2">
      <c r="A620" s="2">
        <v>1827863307</v>
      </c>
      <c r="B620" s="1">
        <v>44144</v>
      </c>
      <c r="C620" s="1" t="str">
        <f t="shared" si="27"/>
        <v>2020</v>
      </c>
      <c r="D620" s="1" t="str">
        <f t="shared" si="28"/>
        <v>November</v>
      </c>
      <c r="E620" s="1" t="str">
        <f t="shared" si="29"/>
        <v>Monday</v>
      </c>
      <c r="F620" t="s">
        <v>20</v>
      </c>
      <c r="G620" t="s">
        <v>228</v>
      </c>
      <c r="H620">
        <v>1</v>
      </c>
      <c r="I620">
        <v>14.5</v>
      </c>
      <c r="J620" t="s">
        <v>16</v>
      </c>
      <c r="K620">
        <v>0</v>
      </c>
      <c r="L620">
        <v>0</v>
      </c>
      <c r="M620">
        <v>14.5</v>
      </c>
      <c r="N620" t="s">
        <v>17</v>
      </c>
      <c r="O620">
        <v>2132441664</v>
      </c>
      <c r="P620">
        <v>247798425</v>
      </c>
      <c r="Q620" s="1">
        <v>44144</v>
      </c>
      <c r="R620" s="1">
        <v>44146</v>
      </c>
      <c r="T620" t="s">
        <v>49</v>
      </c>
      <c r="U620" t="s">
        <v>247</v>
      </c>
    </row>
    <row r="621" spans="1:21" x14ac:dyDescent="0.2">
      <c r="A621" s="2">
        <v>1829516851</v>
      </c>
      <c r="B621" s="1">
        <v>44145</v>
      </c>
      <c r="C621" s="1" t="str">
        <f t="shared" si="27"/>
        <v>2020</v>
      </c>
      <c r="D621" s="1" t="str">
        <f t="shared" si="28"/>
        <v>November</v>
      </c>
      <c r="E621" s="1" t="str">
        <f t="shared" si="29"/>
        <v>Tuesday</v>
      </c>
      <c r="F621" t="s">
        <v>110</v>
      </c>
      <c r="G621" t="s">
        <v>229</v>
      </c>
      <c r="H621">
        <v>1</v>
      </c>
      <c r="I621">
        <v>15</v>
      </c>
      <c r="J621" t="s">
        <v>16</v>
      </c>
      <c r="K621">
        <v>0</v>
      </c>
      <c r="L621">
        <v>0</v>
      </c>
      <c r="M621">
        <v>15</v>
      </c>
      <c r="N621" t="s">
        <v>17</v>
      </c>
      <c r="O621">
        <v>2134699484</v>
      </c>
      <c r="P621">
        <v>512786896</v>
      </c>
      <c r="Q621" s="1">
        <v>44145</v>
      </c>
      <c r="R621" s="1">
        <v>44146</v>
      </c>
      <c r="T621" t="s">
        <v>23</v>
      </c>
      <c r="U621" t="s">
        <v>247</v>
      </c>
    </row>
    <row r="622" spans="1:21" x14ac:dyDescent="0.2">
      <c r="A622" s="2">
        <v>1822529596</v>
      </c>
      <c r="B622" s="1">
        <v>44148</v>
      </c>
      <c r="C622" s="1" t="str">
        <f t="shared" si="27"/>
        <v>2020</v>
      </c>
      <c r="D622" s="1" t="str">
        <f t="shared" si="28"/>
        <v>November</v>
      </c>
      <c r="E622" s="1" t="str">
        <f t="shared" si="29"/>
        <v>Friday</v>
      </c>
      <c r="F622" t="s">
        <v>86</v>
      </c>
      <c r="G622" t="s">
        <v>232</v>
      </c>
      <c r="H622">
        <v>1</v>
      </c>
      <c r="I622">
        <v>350</v>
      </c>
      <c r="J622" t="s">
        <v>16</v>
      </c>
      <c r="K622">
        <v>0</v>
      </c>
      <c r="L622">
        <v>170</v>
      </c>
      <c r="M622">
        <v>350</v>
      </c>
      <c r="N622" t="s">
        <v>17</v>
      </c>
      <c r="O622">
        <v>2140005232</v>
      </c>
      <c r="P622">
        <v>889956332</v>
      </c>
      <c r="Q622" s="1">
        <v>44148</v>
      </c>
      <c r="R622" s="1">
        <v>44160</v>
      </c>
      <c r="S622" t="s">
        <v>34</v>
      </c>
      <c r="T622" t="s">
        <v>19</v>
      </c>
      <c r="U622" t="s">
        <v>19</v>
      </c>
    </row>
    <row r="623" spans="1:21" x14ac:dyDescent="0.2">
      <c r="A623" s="2">
        <v>1836761921</v>
      </c>
      <c r="B623" s="1">
        <v>44150</v>
      </c>
      <c r="C623" s="1" t="str">
        <f t="shared" si="27"/>
        <v>2020</v>
      </c>
      <c r="D623" s="1" t="str">
        <f t="shared" si="28"/>
        <v>November</v>
      </c>
      <c r="E623" s="1" t="str">
        <f t="shared" si="29"/>
        <v>Sunday</v>
      </c>
      <c r="F623" t="s">
        <v>135</v>
      </c>
      <c r="G623" t="s">
        <v>232</v>
      </c>
      <c r="H623">
        <v>1</v>
      </c>
      <c r="I623">
        <v>270</v>
      </c>
      <c r="J623" t="s">
        <v>16</v>
      </c>
      <c r="K623">
        <v>0</v>
      </c>
      <c r="L623">
        <v>65</v>
      </c>
      <c r="M623">
        <v>270</v>
      </c>
      <c r="N623" t="s">
        <v>17</v>
      </c>
      <c r="O623">
        <v>2144866044</v>
      </c>
      <c r="P623">
        <v>271552444</v>
      </c>
      <c r="Q623" s="1">
        <v>44150</v>
      </c>
      <c r="R623" s="1">
        <v>44158</v>
      </c>
      <c r="T623" t="s">
        <v>26</v>
      </c>
      <c r="U623" t="s">
        <v>26</v>
      </c>
    </row>
    <row r="624" spans="1:21" x14ac:dyDescent="0.2">
      <c r="A624" s="2">
        <v>1836759487</v>
      </c>
      <c r="B624" s="1">
        <v>44150</v>
      </c>
      <c r="C624" s="1" t="str">
        <f t="shared" si="27"/>
        <v>2020</v>
      </c>
      <c r="D624" s="1" t="str">
        <f t="shared" si="28"/>
        <v>November</v>
      </c>
      <c r="E624" s="1" t="str">
        <f t="shared" si="29"/>
        <v>Sunday</v>
      </c>
      <c r="F624" t="s">
        <v>135</v>
      </c>
      <c r="G624" t="s">
        <v>232</v>
      </c>
      <c r="H624">
        <v>1</v>
      </c>
      <c r="I624">
        <v>243</v>
      </c>
      <c r="J624" t="s">
        <v>16</v>
      </c>
      <c r="K624">
        <v>0</v>
      </c>
      <c r="L624">
        <v>65</v>
      </c>
      <c r="M624">
        <v>243</v>
      </c>
      <c r="N624" t="s">
        <v>17</v>
      </c>
      <c r="O624">
        <v>2155783003</v>
      </c>
      <c r="P624">
        <v>905118599</v>
      </c>
      <c r="Q624" s="1">
        <v>44150</v>
      </c>
      <c r="R624" s="1">
        <v>44158</v>
      </c>
      <c r="T624" t="s">
        <v>26</v>
      </c>
      <c r="U624" t="s">
        <v>26</v>
      </c>
    </row>
    <row r="625" spans="1:21" x14ac:dyDescent="0.2">
      <c r="A625" s="2">
        <v>1839791265</v>
      </c>
      <c r="B625" s="1">
        <v>44152</v>
      </c>
      <c r="C625" s="1" t="str">
        <f t="shared" si="27"/>
        <v>2020</v>
      </c>
      <c r="D625" s="1" t="str">
        <f t="shared" si="28"/>
        <v>November</v>
      </c>
      <c r="E625" s="1" t="str">
        <f t="shared" si="29"/>
        <v>Tuesday</v>
      </c>
      <c r="F625" t="s">
        <v>123</v>
      </c>
      <c r="G625" t="s">
        <v>232</v>
      </c>
      <c r="H625">
        <v>1</v>
      </c>
      <c r="I625">
        <v>360</v>
      </c>
      <c r="J625" t="s">
        <v>16</v>
      </c>
      <c r="K625">
        <v>0</v>
      </c>
      <c r="L625">
        <v>150</v>
      </c>
      <c r="M625">
        <v>360</v>
      </c>
      <c r="N625" t="s">
        <v>17</v>
      </c>
      <c r="O625">
        <v>2149092168</v>
      </c>
      <c r="P625">
        <v>646067537</v>
      </c>
      <c r="Q625" s="1">
        <v>44152</v>
      </c>
      <c r="R625" s="1">
        <v>44161</v>
      </c>
      <c r="S625" t="s">
        <v>169</v>
      </c>
      <c r="T625" t="s">
        <v>19</v>
      </c>
      <c r="U625" t="s">
        <v>19</v>
      </c>
    </row>
    <row r="626" spans="1:21" x14ac:dyDescent="0.2">
      <c r="A626" s="2">
        <v>1844596725</v>
      </c>
      <c r="B626" s="1">
        <v>44156</v>
      </c>
      <c r="C626" s="1" t="str">
        <f t="shared" si="27"/>
        <v>2020</v>
      </c>
      <c r="D626" s="1" t="str">
        <f t="shared" si="28"/>
        <v>November</v>
      </c>
      <c r="E626" s="1" t="str">
        <f t="shared" si="29"/>
        <v>Saturday</v>
      </c>
      <c r="F626" t="s">
        <v>86</v>
      </c>
      <c r="G626" t="s">
        <v>232</v>
      </c>
      <c r="H626">
        <v>1</v>
      </c>
      <c r="I626">
        <v>250.32</v>
      </c>
      <c r="J626" t="s">
        <v>16</v>
      </c>
      <c r="K626">
        <v>0</v>
      </c>
      <c r="L626">
        <v>110</v>
      </c>
      <c r="M626">
        <v>250.32</v>
      </c>
      <c r="N626" t="s">
        <v>17</v>
      </c>
      <c r="O626">
        <v>2166413985</v>
      </c>
      <c r="P626">
        <v>487104831</v>
      </c>
      <c r="Q626" s="1">
        <v>44156</v>
      </c>
      <c r="R626" s="1">
        <v>44162</v>
      </c>
      <c r="S626" t="s">
        <v>168</v>
      </c>
      <c r="T626" t="s">
        <v>19</v>
      </c>
      <c r="U626" t="s">
        <v>19</v>
      </c>
    </row>
    <row r="627" spans="1:21" x14ac:dyDescent="0.2">
      <c r="A627" s="2">
        <v>1848782283</v>
      </c>
      <c r="B627" s="1">
        <v>44158</v>
      </c>
      <c r="C627" s="1" t="str">
        <f t="shared" si="27"/>
        <v>2020</v>
      </c>
      <c r="D627" s="1" t="str">
        <f t="shared" si="28"/>
        <v>November</v>
      </c>
      <c r="E627" s="1" t="str">
        <f t="shared" si="29"/>
        <v>Monday</v>
      </c>
      <c r="F627" t="s">
        <v>149</v>
      </c>
      <c r="G627" t="s">
        <v>228</v>
      </c>
      <c r="H627">
        <v>1</v>
      </c>
      <c r="I627">
        <v>14.53</v>
      </c>
      <c r="J627" t="s">
        <v>16</v>
      </c>
      <c r="K627">
        <v>0</v>
      </c>
      <c r="L627">
        <v>0</v>
      </c>
      <c r="M627">
        <v>14.53</v>
      </c>
      <c r="N627" t="s">
        <v>17</v>
      </c>
      <c r="O627">
        <v>2161186858</v>
      </c>
      <c r="P627">
        <v>540315534</v>
      </c>
      <c r="Q627" s="1">
        <v>44158</v>
      </c>
      <c r="R627" s="1">
        <v>44160</v>
      </c>
      <c r="S627" t="s">
        <v>167</v>
      </c>
      <c r="T627" t="s">
        <v>19</v>
      </c>
      <c r="U627" t="s">
        <v>19</v>
      </c>
    </row>
    <row r="628" spans="1:21" x14ac:dyDescent="0.2">
      <c r="A628" s="2">
        <v>1839440172</v>
      </c>
      <c r="B628" s="1">
        <v>44159</v>
      </c>
      <c r="C628" s="1" t="str">
        <f t="shared" si="27"/>
        <v>2020</v>
      </c>
      <c r="D628" s="1" t="str">
        <f t="shared" si="28"/>
        <v>November</v>
      </c>
      <c r="E628" s="1" t="str">
        <f t="shared" si="29"/>
        <v>Tuesday</v>
      </c>
      <c r="F628" t="s">
        <v>40</v>
      </c>
      <c r="G628" t="s">
        <v>228</v>
      </c>
      <c r="H628">
        <v>1</v>
      </c>
      <c r="I628">
        <v>15.56</v>
      </c>
      <c r="J628" t="s">
        <v>16</v>
      </c>
      <c r="K628">
        <v>0</v>
      </c>
      <c r="L628">
        <v>0</v>
      </c>
      <c r="M628">
        <v>15.56</v>
      </c>
      <c r="N628" t="s">
        <v>17</v>
      </c>
      <c r="O628">
        <v>2162385708</v>
      </c>
      <c r="P628">
        <v>263694899</v>
      </c>
      <c r="Q628" s="1">
        <v>44159</v>
      </c>
      <c r="R628" s="1">
        <v>44160</v>
      </c>
      <c r="S628" t="s">
        <v>24</v>
      </c>
      <c r="T628" t="s">
        <v>19</v>
      </c>
      <c r="U628" t="s">
        <v>19</v>
      </c>
    </row>
    <row r="629" spans="1:21" x14ac:dyDescent="0.2">
      <c r="A629" s="2">
        <v>1857976037</v>
      </c>
      <c r="B629" s="1">
        <v>44163</v>
      </c>
      <c r="C629" s="1" t="str">
        <f t="shared" si="27"/>
        <v>2020</v>
      </c>
      <c r="D629" s="1" t="str">
        <f t="shared" si="28"/>
        <v>November</v>
      </c>
      <c r="E629" s="1" t="str">
        <f t="shared" si="29"/>
        <v>Saturday</v>
      </c>
      <c r="F629" t="s">
        <v>166</v>
      </c>
      <c r="G629" t="s">
        <v>236</v>
      </c>
      <c r="H629">
        <v>1</v>
      </c>
      <c r="I629">
        <v>170</v>
      </c>
      <c r="J629" t="s">
        <v>16</v>
      </c>
      <c r="K629">
        <v>0</v>
      </c>
      <c r="L629">
        <v>42</v>
      </c>
      <c r="M629">
        <v>170</v>
      </c>
      <c r="N629" t="s">
        <v>17</v>
      </c>
      <c r="O629">
        <v>2173772460</v>
      </c>
      <c r="P629">
        <v>591410347</v>
      </c>
      <c r="Q629" s="1">
        <v>44163</v>
      </c>
      <c r="R629" s="1">
        <v>44167</v>
      </c>
      <c r="T629" t="s">
        <v>109</v>
      </c>
      <c r="U629" t="s">
        <v>247</v>
      </c>
    </row>
    <row r="630" spans="1:21" x14ac:dyDescent="0.2">
      <c r="A630" s="2">
        <v>1857070229</v>
      </c>
      <c r="B630" s="1">
        <v>44163</v>
      </c>
      <c r="C630" s="1" t="str">
        <f t="shared" si="27"/>
        <v>2020</v>
      </c>
      <c r="D630" s="1" t="str">
        <f t="shared" si="28"/>
        <v>November</v>
      </c>
      <c r="E630" s="1" t="str">
        <f t="shared" si="29"/>
        <v>Saturday</v>
      </c>
      <c r="F630" t="s">
        <v>86</v>
      </c>
      <c r="G630" t="s">
        <v>232</v>
      </c>
      <c r="H630">
        <v>1</v>
      </c>
      <c r="I630">
        <v>320</v>
      </c>
      <c r="J630" t="s">
        <v>16</v>
      </c>
      <c r="K630">
        <v>0</v>
      </c>
      <c r="L630">
        <v>150</v>
      </c>
      <c r="M630">
        <v>320</v>
      </c>
      <c r="N630" t="s">
        <v>17</v>
      </c>
      <c r="O630">
        <v>2183167583</v>
      </c>
      <c r="P630">
        <v>913484231</v>
      </c>
      <c r="Q630" s="1">
        <v>44163</v>
      </c>
      <c r="R630" s="1">
        <v>44167</v>
      </c>
      <c r="S630" t="s">
        <v>74</v>
      </c>
      <c r="T630" t="s">
        <v>19</v>
      </c>
      <c r="U630" t="s">
        <v>19</v>
      </c>
    </row>
    <row r="631" spans="1:21" x14ac:dyDescent="0.2">
      <c r="A631" s="2">
        <v>1858883054</v>
      </c>
      <c r="B631" s="1">
        <v>44168</v>
      </c>
      <c r="C631" s="1" t="str">
        <f t="shared" si="27"/>
        <v>2020</v>
      </c>
      <c r="D631" s="1" t="str">
        <f t="shared" si="28"/>
        <v>December</v>
      </c>
      <c r="E631" s="1" t="str">
        <f t="shared" si="29"/>
        <v>Thursday</v>
      </c>
      <c r="F631" t="s">
        <v>20</v>
      </c>
      <c r="G631" t="s">
        <v>228</v>
      </c>
      <c r="H631">
        <v>1</v>
      </c>
      <c r="I631">
        <v>15.5</v>
      </c>
      <c r="J631" t="s">
        <v>16</v>
      </c>
      <c r="K631">
        <v>0</v>
      </c>
      <c r="L631">
        <v>0</v>
      </c>
      <c r="M631">
        <v>15.5</v>
      </c>
      <c r="N631" t="s">
        <v>17</v>
      </c>
      <c r="O631">
        <v>2188042572</v>
      </c>
      <c r="P631">
        <v>247798425</v>
      </c>
      <c r="Q631" s="1">
        <v>44168</v>
      </c>
      <c r="R631" s="1">
        <v>44168</v>
      </c>
      <c r="S631" t="s">
        <v>45</v>
      </c>
      <c r="T631" t="s">
        <v>19</v>
      </c>
      <c r="U631" t="s">
        <v>19</v>
      </c>
    </row>
    <row r="632" spans="1:21" x14ac:dyDescent="0.2">
      <c r="A632" s="2">
        <v>1861130066</v>
      </c>
      <c r="B632" s="1">
        <v>44169</v>
      </c>
      <c r="C632" s="1" t="str">
        <f t="shared" si="27"/>
        <v>2020</v>
      </c>
      <c r="D632" s="1" t="str">
        <f t="shared" si="28"/>
        <v>December</v>
      </c>
      <c r="E632" s="1" t="str">
        <f t="shared" si="29"/>
        <v>Friday</v>
      </c>
      <c r="F632" t="s">
        <v>86</v>
      </c>
      <c r="G632" t="s">
        <v>232</v>
      </c>
      <c r="H632">
        <v>1</v>
      </c>
      <c r="I632">
        <v>270</v>
      </c>
      <c r="J632" t="s">
        <v>16</v>
      </c>
      <c r="K632">
        <v>0</v>
      </c>
      <c r="L632">
        <v>65</v>
      </c>
      <c r="M632">
        <v>270</v>
      </c>
      <c r="N632" t="s">
        <v>17</v>
      </c>
      <c r="O632">
        <v>2190878082</v>
      </c>
      <c r="P632">
        <v>487104831</v>
      </c>
      <c r="Q632" s="1">
        <v>44169</v>
      </c>
      <c r="R632" s="1">
        <v>44172</v>
      </c>
      <c r="T632" t="s">
        <v>109</v>
      </c>
      <c r="U632" t="s">
        <v>247</v>
      </c>
    </row>
    <row r="633" spans="1:21" x14ac:dyDescent="0.2">
      <c r="A633" s="2">
        <v>1876355628</v>
      </c>
      <c r="B633" s="1">
        <v>44176</v>
      </c>
      <c r="C633" s="1" t="str">
        <f t="shared" si="27"/>
        <v>2020</v>
      </c>
      <c r="D633" s="1" t="str">
        <f t="shared" si="28"/>
        <v>December</v>
      </c>
      <c r="E633" s="1" t="str">
        <f t="shared" si="29"/>
        <v>Friday</v>
      </c>
      <c r="F633" t="s">
        <v>20</v>
      </c>
      <c r="G633" t="s">
        <v>228</v>
      </c>
      <c r="H633">
        <v>1</v>
      </c>
      <c r="I633">
        <v>15.5</v>
      </c>
      <c r="J633" t="s">
        <v>16</v>
      </c>
      <c r="K633">
        <v>0</v>
      </c>
      <c r="L633">
        <v>0</v>
      </c>
      <c r="M633">
        <v>15.5</v>
      </c>
      <c r="N633" t="s">
        <v>17</v>
      </c>
      <c r="O633">
        <v>2209910944</v>
      </c>
      <c r="P633">
        <v>247798425</v>
      </c>
      <c r="Q633" s="1">
        <v>44176</v>
      </c>
      <c r="R633" s="1">
        <v>44177</v>
      </c>
      <c r="S633" t="s">
        <v>72</v>
      </c>
      <c r="T633" t="s">
        <v>19</v>
      </c>
      <c r="U633" t="s">
        <v>19</v>
      </c>
    </row>
    <row r="634" spans="1:21" x14ac:dyDescent="0.2">
      <c r="A634" s="2">
        <v>1888426341</v>
      </c>
      <c r="B634" s="1">
        <v>44177</v>
      </c>
      <c r="C634" s="1" t="str">
        <f t="shared" si="27"/>
        <v>2020</v>
      </c>
      <c r="D634" s="1" t="str">
        <f t="shared" si="28"/>
        <v>December</v>
      </c>
      <c r="E634" s="1" t="str">
        <f t="shared" si="29"/>
        <v>Saturday</v>
      </c>
      <c r="F634" t="s">
        <v>86</v>
      </c>
      <c r="G634" t="s">
        <v>232</v>
      </c>
      <c r="H634">
        <v>1</v>
      </c>
      <c r="I634">
        <v>250.24</v>
      </c>
      <c r="J634" t="s">
        <v>16</v>
      </c>
      <c r="K634">
        <v>0</v>
      </c>
      <c r="L634">
        <v>110</v>
      </c>
      <c r="M634">
        <v>250.24</v>
      </c>
      <c r="N634" t="s">
        <v>17</v>
      </c>
      <c r="O634">
        <v>2224005263</v>
      </c>
      <c r="P634">
        <v>487104831</v>
      </c>
      <c r="Q634" s="1">
        <v>44177</v>
      </c>
      <c r="R634" s="1">
        <v>44180</v>
      </c>
      <c r="S634" t="s">
        <v>34</v>
      </c>
      <c r="T634" t="s">
        <v>19</v>
      </c>
      <c r="U634" t="s">
        <v>19</v>
      </c>
    </row>
    <row r="635" spans="1:21" x14ac:dyDescent="0.2">
      <c r="A635" s="2">
        <v>1888129258</v>
      </c>
      <c r="B635" s="1">
        <v>44182</v>
      </c>
      <c r="C635" s="1" t="str">
        <f t="shared" si="27"/>
        <v>2020</v>
      </c>
      <c r="D635" s="1" t="str">
        <f t="shared" si="28"/>
        <v>December</v>
      </c>
      <c r="E635" s="1" t="str">
        <f t="shared" si="29"/>
        <v>Thursday</v>
      </c>
      <c r="F635" t="s">
        <v>86</v>
      </c>
      <c r="G635" t="s">
        <v>232</v>
      </c>
      <c r="H635">
        <v>1</v>
      </c>
      <c r="I635">
        <v>300</v>
      </c>
      <c r="J635" t="s">
        <v>16</v>
      </c>
      <c r="K635">
        <v>0</v>
      </c>
      <c r="L635">
        <v>115</v>
      </c>
      <c r="M635">
        <v>300</v>
      </c>
      <c r="N635" t="s">
        <v>17</v>
      </c>
      <c r="O635">
        <v>2234161157</v>
      </c>
      <c r="P635">
        <v>562699798</v>
      </c>
      <c r="Q635" s="1">
        <v>44182</v>
      </c>
      <c r="R635" s="1">
        <v>44186</v>
      </c>
      <c r="T635" t="s">
        <v>39</v>
      </c>
      <c r="U635" t="s">
        <v>39</v>
      </c>
    </row>
    <row r="636" spans="1:21" x14ac:dyDescent="0.2">
      <c r="A636" s="2">
        <v>1895529319</v>
      </c>
      <c r="B636" s="1">
        <v>44182</v>
      </c>
      <c r="C636" s="1" t="str">
        <f t="shared" si="27"/>
        <v>2020</v>
      </c>
      <c r="D636" s="1" t="str">
        <f t="shared" si="28"/>
        <v>December</v>
      </c>
      <c r="E636" s="1" t="str">
        <f t="shared" si="29"/>
        <v>Thursday</v>
      </c>
      <c r="F636" t="s">
        <v>81</v>
      </c>
      <c r="G636" t="s">
        <v>235</v>
      </c>
      <c r="H636">
        <v>1</v>
      </c>
      <c r="I636">
        <v>135</v>
      </c>
      <c r="J636" t="s">
        <v>16</v>
      </c>
      <c r="K636">
        <v>0</v>
      </c>
      <c r="L636">
        <v>25</v>
      </c>
      <c r="M636">
        <v>135</v>
      </c>
      <c r="N636" t="s">
        <v>17</v>
      </c>
      <c r="O636">
        <v>2233058439</v>
      </c>
      <c r="P636">
        <v>499764244</v>
      </c>
      <c r="Q636" s="1">
        <v>44182</v>
      </c>
      <c r="R636" s="1">
        <v>44187</v>
      </c>
      <c r="T636" t="s">
        <v>23</v>
      </c>
      <c r="U636" t="s">
        <v>247</v>
      </c>
    </row>
    <row r="637" spans="1:21" x14ac:dyDescent="0.2">
      <c r="A637" s="2">
        <v>1904352147</v>
      </c>
      <c r="B637" s="1">
        <v>44191</v>
      </c>
      <c r="C637" s="1" t="str">
        <f t="shared" si="27"/>
        <v>2020</v>
      </c>
      <c r="D637" s="1" t="str">
        <f t="shared" si="28"/>
        <v>December</v>
      </c>
      <c r="E637" s="1" t="str">
        <f t="shared" si="29"/>
        <v>Saturday</v>
      </c>
      <c r="F637" t="s">
        <v>123</v>
      </c>
      <c r="G637" t="s">
        <v>232</v>
      </c>
      <c r="H637">
        <v>1</v>
      </c>
      <c r="I637">
        <v>360.77</v>
      </c>
      <c r="J637" t="s">
        <v>16</v>
      </c>
      <c r="K637">
        <v>0</v>
      </c>
      <c r="L637">
        <v>150</v>
      </c>
      <c r="M637">
        <v>360.77</v>
      </c>
      <c r="N637" t="s">
        <v>17</v>
      </c>
      <c r="O637">
        <v>2244503579</v>
      </c>
      <c r="P637">
        <v>646067537</v>
      </c>
      <c r="Q637" s="1">
        <v>44191</v>
      </c>
      <c r="R637" s="1">
        <v>44194</v>
      </c>
      <c r="S637" t="s">
        <v>124</v>
      </c>
      <c r="T637" t="s">
        <v>19</v>
      </c>
      <c r="U637" t="s">
        <v>19</v>
      </c>
    </row>
    <row r="638" spans="1:21" x14ac:dyDescent="0.2">
      <c r="A638" s="2">
        <v>1903658299</v>
      </c>
      <c r="B638" s="1">
        <v>44191</v>
      </c>
      <c r="C638" s="1" t="str">
        <f t="shared" si="27"/>
        <v>2020</v>
      </c>
      <c r="D638" s="1" t="str">
        <f t="shared" si="28"/>
        <v>December</v>
      </c>
      <c r="E638" s="1" t="str">
        <f t="shared" si="29"/>
        <v>Saturday</v>
      </c>
      <c r="F638" t="s">
        <v>165</v>
      </c>
      <c r="G638" t="s">
        <v>234</v>
      </c>
      <c r="H638">
        <v>1</v>
      </c>
      <c r="I638">
        <v>90</v>
      </c>
      <c r="J638" t="s">
        <v>16</v>
      </c>
      <c r="K638">
        <v>0</v>
      </c>
      <c r="L638">
        <v>30</v>
      </c>
      <c r="M638">
        <v>90</v>
      </c>
      <c r="N638" t="s">
        <v>17</v>
      </c>
      <c r="O638">
        <v>2233944334</v>
      </c>
      <c r="P638">
        <v>622666274</v>
      </c>
      <c r="Q638" s="1">
        <v>44191</v>
      </c>
      <c r="R638" s="1">
        <v>44194</v>
      </c>
      <c r="T638" t="s">
        <v>23</v>
      </c>
      <c r="U638" t="s">
        <v>247</v>
      </c>
    </row>
    <row r="639" spans="1:21" x14ac:dyDescent="0.2">
      <c r="A639" s="2">
        <v>1903834340</v>
      </c>
      <c r="B639" s="1">
        <v>44199</v>
      </c>
      <c r="C639" s="1" t="str">
        <f t="shared" si="27"/>
        <v>2021</v>
      </c>
      <c r="D639" s="1" t="str">
        <f t="shared" si="28"/>
        <v>January</v>
      </c>
      <c r="E639" s="1" t="str">
        <f t="shared" si="29"/>
        <v>Sunday</v>
      </c>
      <c r="F639" t="s">
        <v>86</v>
      </c>
      <c r="G639" t="s">
        <v>232</v>
      </c>
      <c r="H639">
        <v>1</v>
      </c>
      <c r="I639">
        <v>300</v>
      </c>
      <c r="J639" t="s">
        <v>16</v>
      </c>
      <c r="K639">
        <v>0</v>
      </c>
      <c r="L639">
        <v>150</v>
      </c>
      <c r="M639">
        <v>300</v>
      </c>
      <c r="N639" t="s">
        <v>17</v>
      </c>
      <c r="O639">
        <v>2255089255</v>
      </c>
      <c r="P639">
        <v>562699798</v>
      </c>
      <c r="Q639" s="1">
        <v>44199</v>
      </c>
      <c r="R639" s="1">
        <v>44204</v>
      </c>
      <c r="S639" t="s">
        <v>122</v>
      </c>
      <c r="T639" t="s">
        <v>19</v>
      </c>
      <c r="U639" t="s">
        <v>19</v>
      </c>
    </row>
    <row r="640" spans="1:21" x14ac:dyDescent="0.2">
      <c r="A640" s="2">
        <v>1917103883</v>
      </c>
      <c r="B640" s="1">
        <v>44204</v>
      </c>
      <c r="C640" s="1" t="str">
        <f t="shared" si="27"/>
        <v>2021</v>
      </c>
      <c r="D640" s="1" t="str">
        <f t="shared" si="28"/>
        <v>January</v>
      </c>
      <c r="E640" s="1" t="str">
        <f t="shared" si="29"/>
        <v>Friday</v>
      </c>
      <c r="F640" t="s">
        <v>86</v>
      </c>
      <c r="G640" t="s">
        <v>232</v>
      </c>
      <c r="H640">
        <v>1</v>
      </c>
      <c r="I640">
        <v>270.58</v>
      </c>
      <c r="J640" t="s">
        <v>16</v>
      </c>
      <c r="K640">
        <v>0</v>
      </c>
      <c r="L640">
        <v>90</v>
      </c>
      <c r="M640">
        <v>270.58</v>
      </c>
      <c r="N640" t="s">
        <v>17</v>
      </c>
      <c r="O640">
        <v>2262102779</v>
      </c>
      <c r="P640">
        <v>487104831</v>
      </c>
      <c r="Q640" s="1">
        <v>44204</v>
      </c>
      <c r="R640" s="1">
        <v>44208</v>
      </c>
      <c r="T640" t="s">
        <v>39</v>
      </c>
      <c r="U640" t="s">
        <v>39</v>
      </c>
    </row>
    <row r="641" spans="1:21" x14ac:dyDescent="0.2">
      <c r="A641" s="2">
        <v>1910803914</v>
      </c>
      <c r="B641" s="1">
        <v>44206</v>
      </c>
      <c r="C641" s="1" t="str">
        <f t="shared" si="27"/>
        <v>2021</v>
      </c>
      <c r="D641" s="1" t="str">
        <f t="shared" si="28"/>
        <v>January</v>
      </c>
      <c r="E641" s="1" t="str">
        <f t="shared" si="29"/>
        <v>Sunday</v>
      </c>
      <c r="F641" t="s">
        <v>139</v>
      </c>
      <c r="G641" t="s">
        <v>228</v>
      </c>
      <c r="H641">
        <v>1</v>
      </c>
      <c r="I641">
        <v>15.02</v>
      </c>
      <c r="J641" t="s">
        <v>16</v>
      </c>
      <c r="K641">
        <v>0</v>
      </c>
      <c r="L641">
        <v>0</v>
      </c>
      <c r="M641">
        <v>15.02</v>
      </c>
      <c r="N641" t="s">
        <v>17</v>
      </c>
      <c r="O641">
        <v>2255043660</v>
      </c>
      <c r="P641">
        <v>541405114</v>
      </c>
      <c r="Q641" s="1">
        <v>44206</v>
      </c>
      <c r="R641" s="1">
        <v>44208</v>
      </c>
      <c r="T641" t="s">
        <v>26</v>
      </c>
      <c r="U641" t="s">
        <v>26</v>
      </c>
    </row>
    <row r="642" spans="1:21" x14ac:dyDescent="0.2">
      <c r="A642" s="2">
        <v>1910803460</v>
      </c>
      <c r="B642" s="1">
        <v>44206</v>
      </c>
      <c r="C642" s="1" t="str">
        <f t="shared" ref="C642:C705" si="30">TEXT(B642,"YYYY")</f>
        <v>2021</v>
      </c>
      <c r="D642" s="1" t="str">
        <f t="shared" ref="D642:D705" si="31">TEXT(B642,"MMMM")</f>
        <v>January</v>
      </c>
      <c r="E642" s="1" t="str">
        <f t="shared" ref="E642:E705" si="32">TEXT(B642,"DDDD")</f>
        <v>Sunday</v>
      </c>
      <c r="F642" t="s">
        <v>139</v>
      </c>
      <c r="G642" t="s">
        <v>228</v>
      </c>
      <c r="H642">
        <v>1</v>
      </c>
      <c r="I642">
        <v>15.02</v>
      </c>
      <c r="J642" t="s">
        <v>16</v>
      </c>
      <c r="K642">
        <v>0</v>
      </c>
      <c r="L642">
        <v>0</v>
      </c>
      <c r="M642">
        <v>15.02</v>
      </c>
      <c r="N642" t="s">
        <v>17</v>
      </c>
      <c r="O642">
        <v>2255042982</v>
      </c>
      <c r="P642">
        <v>541405114</v>
      </c>
      <c r="Q642" s="1">
        <v>44206</v>
      </c>
      <c r="R642" s="1">
        <v>44208</v>
      </c>
      <c r="T642" t="s">
        <v>26</v>
      </c>
      <c r="U642" t="s">
        <v>26</v>
      </c>
    </row>
    <row r="643" spans="1:21" x14ac:dyDescent="0.2">
      <c r="A643" s="2">
        <v>1922037041</v>
      </c>
      <c r="B643" s="1">
        <v>44209</v>
      </c>
      <c r="C643" s="1" t="str">
        <f t="shared" si="30"/>
        <v>2021</v>
      </c>
      <c r="D643" s="1" t="str">
        <f t="shared" si="31"/>
        <v>January</v>
      </c>
      <c r="E643" s="1" t="str">
        <f t="shared" si="32"/>
        <v>Wednesday</v>
      </c>
      <c r="F643" t="s">
        <v>155</v>
      </c>
      <c r="G643" t="s">
        <v>237</v>
      </c>
      <c r="H643">
        <v>1</v>
      </c>
      <c r="I643">
        <v>430</v>
      </c>
      <c r="J643" t="s">
        <v>192</v>
      </c>
      <c r="K643">
        <v>43</v>
      </c>
      <c r="L643">
        <v>90</v>
      </c>
      <c r="M643">
        <v>430</v>
      </c>
      <c r="N643" t="s">
        <v>17</v>
      </c>
      <c r="O643">
        <v>2268905111</v>
      </c>
      <c r="P643">
        <v>702147985</v>
      </c>
      <c r="Q643" s="1">
        <v>44209</v>
      </c>
      <c r="R643" s="1">
        <v>44215</v>
      </c>
      <c r="T643" t="s">
        <v>42</v>
      </c>
      <c r="U643" t="s">
        <v>247</v>
      </c>
    </row>
    <row r="644" spans="1:21" x14ac:dyDescent="0.2">
      <c r="A644" s="2">
        <v>1915725988</v>
      </c>
      <c r="B644" s="1">
        <v>44210</v>
      </c>
      <c r="C644" s="1" t="str">
        <f t="shared" si="30"/>
        <v>2021</v>
      </c>
      <c r="D644" s="1" t="str">
        <f t="shared" si="31"/>
        <v>January</v>
      </c>
      <c r="E644" s="1" t="str">
        <f t="shared" si="32"/>
        <v>Thursday</v>
      </c>
      <c r="F644" t="s">
        <v>123</v>
      </c>
      <c r="G644" t="s">
        <v>232</v>
      </c>
      <c r="H644">
        <v>1</v>
      </c>
      <c r="I644">
        <v>360</v>
      </c>
      <c r="J644" t="s">
        <v>16</v>
      </c>
      <c r="K644">
        <v>0</v>
      </c>
      <c r="L644">
        <v>90</v>
      </c>
      <c r="M644">
        <v>360</v>
      </c>
      <c r="N644" t="s">
        <v>17</v>
      </c>
      <c r="O644">
        <v>2271048205</v>
      </c>
      <c r="P644">
        <v>646067537</v>
      </c>
      <c r="Q644" s="1">
        <v>44210</v>
      </c>
      <c r="R644" s="1">
        <v>44214</v>
      </c>
      <c r="T644" t="s">
        <v>99</v>
      </c>
      <c r="U644" t="s">
        <v>247</v>
      </c>
    </row>
    <row r="645" spans="1:21" x14ac:dyDescent="0.2">
      <c r="A645" s="2">
        <v>1917200372</v>
      </c>
      <c r="B645" s="1">
        <v>44211</v>
      </c>
      <c r="C645" s="1" t="str">
        <f t="shared" si="30"/>
        <v>2021</v>
      </c>
      <c r="D645" s="1" t="str">
        <f t="shared" si="31"/>
        <v>January</v>
      </c>
      <c r="E645" s="1" t="str">
        <f t="shared" si="32"/>
        <v>Friday</v>
      </c>
      <c r="F645" t="s">
        <v>187</v>
      </c>
      <c r="G645" t="s">
        <v>241</v>
      </c>
      <c r="H645">
        <v>1</v>
      </c>
      <c r="I645">
        <v>50</v>
      </c>
      <c r="J645" t="s">
        <v>16</v>
      </c>
      <c r="K645">
        <v>0</v>
      </c>
      <c r="L645">
        <v>0</v>
      </c>
      <c r="M645">
        <v>50</v>
      </c>
      <c r="N645" t="s">
        <v>17</v>
      </c>
      <c r="O645">
        <v>2273074365</v>
      </c>
      <c r="P645">
        <v>517585476</v>
      </c>
      <c r="Q645" s="1">
        <v>44211</v>
      </c>
      <c r="R645" s="1">
        <v>44215</v>
      </c>
      <c r="S645" t="s">
        <v>83</v>
      </c>
      <c r="T645" t="s">
        <v>19</v>
      </c>
      <c r="U645" t="s">
        <v>19</v>
      </c>
    </row>
    <row r="646" spans="1:21" x14ac:dyDescent="0.2">
      <c r="A646" s="2">
        <v>1929892099</v>
      </c>
      <c r="B646" s="1">
        <v>44216</v>
      </c>
      <c r="C646" s="1" t="str">
        <f t="shared" si="30"/>
        <v>2021</v>
      </c>
      <c r="D646" s="1" t="str">
        <f t="shared" si="31"/>
        <v>January</v>
      </c>
      <c r="E646" s="1" t="str">
        <f t="shared" si="32"/>
        <v>Wednesday</v>
      </c>
      <c r="F646" t="s">
        <v>127</v>
      </c>
      <c r="G646" t="s">
        <v>234</v>
      </c>
      <c r="H646">
        <v>1</v>
      </c>
      <c r="I646">
        <v>55</v>
      </c>
      <c r="J646" t="s">
        <v>16</v>
      </c>
      <c r="K646">
        <v>0</v>
      </c>
      <c r="L646">
        <v>15</v>
      </c>
      <c r="M646">
        <v>55</v>
      </c>
      <c r="N646" t="s">
        <v>17</v>
      </c>
      <c r="O646">
        <v>2279588761</v>
      </c>
      <c r="P646">
        <v>266660649</v>
      </c>
      <c r="Q646" s="1">
        <v>44216</v>
      </c>
      <c r="R646" s="1">
        <v>44223</v>
      </c>
      <c r="T646" t="s">
        <v>23</v>
      </c>
      <c r="U646" t="s">
        <v>247</v>
      </c>
    </row>
    <row r="647" spans="1:21" x14ac:dyDescent="0.2">
      <c r="A647" s="2">
        <v>1921924162</v>
      </c>
      <c r="B647" s="1">
        <v>44216</v>
      </c>
      <c r="C647" s="1" t="str">
        <f t="shared" si="30"/>
        <v>2021</v>
      </c>
      <c r="D647" s="1" t="str">
        <f t="shared" si="31"/>
        <v>January</v>
      </c>
      <c r="E647" s="1" t="str">
        <f t="shared" si="32"/>
        <v>Wednesday</v>
      </c>
      <c r="F647" t="s">
        <v>37</v>
      </c>
      <c r="G647" t="s">
        <v>228</v>
      </c>
      <c r="H647">
        <v>1</v>
      </c>
      <c r="I647">
        <v>16</v>
      </c>
      <c r="J647" t="s">
        <v>16</v>
      </c>
      <c r="K647">
        <v>0</v>
      </c>
      <c r="L647">
        <v>0</v>
      </c>
      <c r="M647">
        <v>16</v>
      </c>
      <c r="N647" t="s">
        <v>17</v>
      </c>
      <c r="O647">
        <v>2270003300</v>
      </c>
      <c r="P647">
        <v>248743085</v>
      </c>
      <c r="Q647" s="1">
        <v>44216</v>
      </c>
      <c r="R647" s="1">
        <v>44219</v>
      </c>
      <c r="T647" t="s">
        <v>39</v>
      </c>
      <c r="U647" t="s">
        <v>39</v>
      </c>
    </row>
    <row r="648" spans="1:21" x14ac:dyDescent="0.2">
      <c r="A648" s="2">
        <v>1932102311</v>
      </c>
      <c r="B648" s="1">
        <v>44218</v>
      </c>
      <c r="C648" s="1" t="str">
        <f t="shared" si="30"/>
        <v>2021</v>
      </c>
      <c r="D648" s="1" t="str">
        <f t="shared" si="31"/>
        <v>January</v>
      </c>
      <c r="E648" s="1" t="str">
        <f t="shared" si="32"/>
        <v>Friday</v>
      </c>
      <c r="F648" t="s">
        <v>127</v>
      </c>
      <c r="G648" t="s">
        <v>234</v>
      </c>
      <c r="H648">
        <v>1</v>
      </c>
      <c r="I648">
        <v>55</v>
      </c>
      <c r="J648" t="s">
        <v>16</v>
      </c>
      <c r="K648">
        <v>0</v>
      </c>
      <c r="L648">
        <v>25</v>
      </c>
      <c r="M648">
        <v>55</v>
      </c>
      <c r="N648" t="s">
        <v>17</v>
      </c>
      <c r="O648">
        <v>2282566079</v>
      </c>
      <c r="P648">
        <v>266660649</v>
      </c>
      <c r="Q648" s="1">
        <v>44218</v>
      </c>
      <c r="R648" s="1">
        <v>44223</v>
      </c>
      <c r="T648" t="s">
        <v>164</v>
      </c>
      <c r="U648" t="s">
        <v>247</v>
      </c>
    </row>
    <row r="649" spans="1:21" x14ac:dyDescent="0.2">
      <c r="A649" s="2">
        <v>1931925269</v>
      </c>
      <c r="B649" s="1">
        <v>44218</v>
      </c>
      <c r="C649" s="1" t="str">
        <f t="shared" si="30"/>
        <v>2021</v>
      </c>
      <c r="D649" s="1" t="str">
        <f t="shared" si="31"/>
        <v>January</v>
      </c>
      <c r="E649" s="1" t="str">
        <f t="shared" si="32"/>
        <v>Friday</v>
      </c>
      <c r="F649" t="s">
        <v>123</v>
      </c>
      <c r="G649" t="s">
        <v>232</v>
      </c>
      <c r="H649">
        <v>1</v>
      </c>
      <c r="I649">
        <v>360.44</v>
      </c>
      <c r="J649" t="s">
        <v>16</v>
      </c>
      <c r="K649">
        <v>0</v>
      </c>
      <c r="L649">
        <v>150</v>
      </c>
      <c r="M649">
        <v>360.44</v>
      </c>
      <c r="N649" t="s">
        <v>17</v>
      </c>
      <c r="O649">
        <v>2272977090</v>
      </c>
      <c r="P649">
        <v>646067537</v>
      </c>
      <c r="Q649" s="1">
        <v>44218</v>
      </c>
      <c r="R649" s="1">
        <v>44223</v>
      </c>
      <c r="S649" t="s">
        <v>34</v>
      </c>
      <c r="T649" t="s">
        <v>19</v>
      </c>
      <c r="U649" t="s">
        <v>19</v>
      </c>
    </row>
    <row r="650" spans="1:21" x14ac:dyDescent="0.2">
      <c r="A650" s="2">
        <v>1933153843</v>
      </c>
      <c r="B650" s="1">
        <v>44219</v>
      </c>
      <c r="C650" s="1" t="str">
        <f t="shared" si="30"/>
        <v>2021</v>
      </c>
      <c r="D650" s="1" t="str">
        <f t="shared" si="31"/>
        <v>January</v>
      </c>
      <c r="E650" s="1" t="str">
        <f t="shared" si="32"/>
        <v>Saturday</v>
      </c>
      <c r="F650" t="s">
        <v>81</v>
      </c>
      <c r="G650" t="s">
        <v>235</v>
      </c>
      <c r="H650">
        <v>1</v>
      </c>
      <c r="I650">
        <v>135</v>
      </c>
      <c r="J650" t="s">
        <v>16</v>
      </c>
      <c r="K650">
        <v>0</v>
      </c>
      <c r="L650">
        <v>30</v>
      </c>
      <c r="M650">
        <v>135</v>
      </c>
      <c r="N650" t="s">
        <v>17</v>
      </c>
      <c r="O650">
        <v>2283985023</v>
      </c>
      <c r="P650">
        <v>499764244</v>
      </c>
      <c r="Q650" s="1">
        <v>44219</v>
      </c>
      <c r="R650" s="1">
        <v>44223</v>
      </c>
      <c r="T650" t="s">
        <v>85</v>
      </c>
      <c r="U650" t="s">
        <v>247</v>
      </c>
    </row>
    <row r="651" spans="1:21" x14ac:dyDescent="0.2">
      <c r="A651" s="2">
        <v>1932296630</v>
      </c>
      <c r="B651" s="1">
        <v>44224</v>
      </c>
      <c r="C651" s="1" t="str">
        <f t="shared" si="30"/>
        <v>2021</v>
      </c>
      <c r="D651" s="1" t="str">
        <f t="shared" si="31"/>
        <v>January</v>
      </c>
      <c r="E651" s="1" t="str">
        <f t="shared" si="32"/>
        <v>Thursday</v>
      </c>
      <c r="F651" t="s">
        <v>20</v>
      </c>
      <c r="G651" t="s">
        <v>228</v>
      </c>
      <c r="H651">
        <v>1</v>
      </c>
      <c r="I651">
        <v>15.5</v>
      </c>
      <c r="J651" t="s">
        <v>16</v>
      </c>
      <c r="K651">
        <v>0</v>
      </c>
      <c r="L651">
        <v>0</v>
      </c>
      <c r="M651">
        <v>15.5</v>
      </c>
      <c r="N651" t="s">
        <v>17</v>
      </c>
      <c r="O651">
        <v>2283925698</v>
      </c>
      <c r="P651">
        <v>247798425</v>
      </c>
      <c r="Q651" s="1">
        <v>44224</v>
      </c>
      <c r="R651" s="1">
        <v>44226</v>
      </c>
      <c r="S651" t="s">
        <v>72</v>
      </c>
      <c r="T651" t="s">
        <v>19</v>
      </c>
      <c r="U651" t="s">
        <v>19</v>
      </c>
    </row>
    <row r="652" spans="1:21" x14ac:dyDescent="0.2">
      <c r="A652" s="2">
        <v>1936661362</v>
      </c>
      <c r="B652" s="1">
        <v>44228</v>
      </c>
      <c r="C652" s="1" t="str">
        <f t="shared" si="30"/>
        <v>2021</v>
      </c>
      <c r="D652" s="1" t="str">
        <f t="shared" si="31"/>
        <v>February</v>
      </c>
      <c r="E652" s="1" t="str">
        <f t="shared" si="32"/>
        <v>Monday</v>
      </c>
      <c r="F652" t="s">
        <v>20</v>
      </c>
      <c r="G652" t="s">
        <v>228</v>
      </c>
      <c r="H652">
        <v>1</v>
      </c>
      <c r="I652">
        <v>15</v>
      </c>
      <c r="J652" t="s">
        <v>16</v>
      </c>
      <c r="K652">
        <v>0</v>
      </c>
      <c r="L652">
        <v>0</v>
      </c>
      <c r="M652">
        <v>15</v>
      </c>
      <c r="N652" t="s">
        <v>17</v>
      </c>
      <c r="O652">
        <v>2289733298</v>
      </c>
      <c r="P652">
        <v>247798425</v>
      </c>
      <c r="Q652" s="1">
        <v>44228</v>
      </c>
      <c r="R652" s="1">
        <v>44230</v>
      </c>
      <c r="T652" t="s">
        <v>42</v>
      </c>
      <c r="U652" t="s">
        <v>247</v>
      </c>
    </row>
    <row r="653" spans="1:21" x14ac:dyDescent="0.2">
      <c r="A653" s="2">
        <v>1951140491</v>
      </c>
      <c r="B653" s="1">
        <v>44233</v>
      </c>
      <c r="C653" s="1" t="str">
        <f t="shared" si="30"/>
        <v>2021</v>
      </c>
      <c r="D653" s="1" t="str">
        <f t="shared" si="31"/>
        <v>February</v>
      </c>
      <c r="E653" s="1" t="str">
        <f t="shared" si="32"/>
        <v>Saturday</v>
      </c>
      <c r="F653" t="s">
        <v>135</v>
      </c>
      <c r="G653" t="s">
        <v>232</v>
      </c>
      <c r="H653">
        <v>1</v>
      </c>
      <c r="I653">
        <v>270</v>
      </c>
      <c r="J653" t="s">
        <v>16</v>
      </c>
      <c r="K653">
        <v>0</v>
      </c>
      <c r="L653">
        <v>110</v>
      </c>
      <c r="M653">
        <v>270</v>
      </c>
      <c r="N653" t="s">
        <v>17</v>
      </c>
      <c r="O653">
        <v>2308330437</v>
      </c>
      <c r="P653">
        <v>271552444</v>
      </c>
      <c r="Q653" s="1">
        <v>44233</v>
      </c>
      <c r="R653" s="1">
        <v>44239</v>
      </c>
      <c r="S653" t="s">
        <v>34</v>
      </c>
      <c r="T653" t="s">
        <v>19</v>
      </c>
      <c r="U653" t="s">
        <v>19</v>
      </c>
    </row>
    <row r="654" spans="1:21" x14ac:dyDescent="0.2">
      <c r="A654" s="2">
        <v>1948675754</v>
      </c>
      <c r="B654" s="1">
        <v>44237</v>
      </c>
      <c r="C654" s="1" t="str">
        <f t="shared" si="30"/>
        <v>2021</v>
      </c>
      <c r="D654" s="1" t="str">
        <f t="shared" si="31"/>
        <v>February</v>
      </c>
      <c r="E654" s="1" t="str">
        <f t="shared" si="32"/>
        <v>Wednesday</v>
      </c>
      <c r="F654" t="s">
        <v>155</v>
      </c>
      <c r="G654" t="s">
        <v>237</v>
      </c>
      <c r="H654">
        <v>1</v>
      </c>
      <c r="I654">
        <v>430</v>
      </c>
      <c r="J654" t="s">
        <v>16</v>
      </c>
      <c r="K654">
        <v>0</v>
      </c>
      <c r="L654">
        <v>90</v>
      </c>
      <c r="M654">
        <v>430</v>
      </c>
      <c r="N654" t="s">
        <v>17</v>
      </c>
      <c r="O654">
        <v>2314479961</v>
      </c>
      <c r="P654">
        <v>702147985</v>
      </c>
      <c r="Q654" s="1">
        <v>44237</v>
      </c>
      <c r="R654" s="1">
        <v>44245</v>
      </c>
      <c r="T654" t="s">
        <v>42</v>
      </c>
      <c r="U654" t="s">
        <v>247</v>
      </c>
    </row>
    <row r="655" spans="1:21" x14ac:dyDescent="0.2">
      <c r="A655" s="2">
        <v>1955260647</v>
      </c>
      <c r="B655" s="1">
        <v>44237</v>
      </c>
      <c r="C655" s="1" t="str">
        <f t="shared" si="30"/>
        <v>2021</v>
      </c>
      <c r="D655" s="1" t="str">
        <f t="shared" si="31"/>
        <v>February</v>
      </c>
      <c r="E655" s="1" t="str">
        <f t="shared" si="32"/>
        <v>Wednesday</v>
      </c>
      <c r="F655" t="s">
        <v>123</v>
      </c>
      <c r="G655" t="s">
        <v>232</v>
      </c>
      <c r="H655">
        <v>1</v>
      </c>
      <c r="I655">
        <v>360</v>
      </c>
      <c r="J655" t="s">
        <v>16</v>
      </c>
      <c r="K655">
        <v>0</v>
      </c>
      <c r="L655">
        <v>150</v>
      </c>
      <c r="M655">
        <v>360</v>
      </c>
      <c r="N655" t="s">
        <v>17</v>
      </c>
      <c r="O655">
        <v>2304980890</v>
      </c>
      <c r="P655">
        <v>646067537</v>
      </c>
      <c r="Q655" s="1">
        <v>44237</v>
      </c>
      <c r="R655" s="1">
        <v>44239</v>
      </c>
      <c r="S655" t="s">
        <v>115</v>
      </c>
      <c r="T655" t="s">
        <v>19</v>
      </c>
      <c r="U655" t="s">
        <v>19</v>
      </c>
    </row>
    <row r="656" spans="1:21" x14ac:dyDescent="0.2">
      <c r="A656" s="2">
        <v>1949395896</v>
      </c>
      <c r="B656" s="1">
        <v>44238</v>
      </c>
      <c r="C656" s="1" t="str">
        <f t="shared" si="30"/>
        <v>2021</v>
      </c>
      <c r="D656" s="1" t="str">
        <f t="shared" si="31"/>
        <v>February</v>
      </c>
      <c r="E656" s="1" t="str">
        <f t="shared" si="32"/>
        <v>Thursday</v>
      </c>
      <c r="F656" t="s">
        <v>86</v>
      </c>
      <c r="G656" t="s">
        <v>232</v>
      </c>
      <c r="H656">
        <v>1</v>
      </c>
      <c r="I656">
        <v>270</v>
      </c>
      <c r="J656" t="s">
        <v>16</v>
      </c>
      <c r="K656">
        <v>0</v>
      </c>
      <c r="L656">
        <v>110</v>
      </c>
      <c r="M656">
        <v>270</v>
      </c>
      <c r="N656" t="s">
        <v>17</v>
      </c>
      <c r="O656">
        <v>2315464027</v>
      </c>
      <c r="P656">
        <v>487104831</v>
      </c>
      <c r="Q656" s="1">
        <v>44238</v>
      </c>
      <c r="R656" s="1">
        <v>44242</v>
      </c>
      <c r="S656" t="s">
        <v>24</v>
      </c>
      <c r="T656" t="s">
        <v>19</v>
      </c>
      <c r="U656" t="s">
        <v>19</v>
      </c>
    </row>
    <row r="657" spans="1:21" x14ac:dyDescent="0.2">
      <c r="A657" s="2">
        <v>1958786021</v>
      </c>
      <c r="B657" s="1">
        <v>44240</v>
      </c>
      <c r="C657" s="1" t="str">
        <f t="shared" si="30"/>
        <v>2021</v>
      </c>
      <c r="D657" s="1" t="str">
        <f t="shared" si="31"/>
        <v>February</v>
      </c>
      <c r="E657" s="1" t="str">
        <f t="shared" si="32"/>
        <v>Saturday</v>
      </c>
      <c r="F657" t="s">
        <v>135</v>
      </c>
      <c r="G657" t="s">
        <v>232</v>
      </c>
      <c r="H657">
        <v>1</v>
      </c>
      <c r="I657">
        <v>250</v>
      </c>
      <c r="J657" t="s">
        <v>16</v>
      </c>
      <c r="K657">
        <v>0</v>
      </c>
      <c r="L657">
        <v>110</v>
      </c>
      <c r="M657">
        <v>250</v>
      </c>
      <c r="N657" t="s">
        <v>17</v>
      </c>
      <c r="O657">
        <v>2309874502</v>
      </c>
      <c r="P657">
        <v>271552444</v>
      </c>
      <c r="Q657" s="1">
        <v>44240</v>
      </c>
      <c r="R657" s="1">
        <v>44245</v>
      </c>
      <c r="S657" t="s">
        <v>167</v>
      </c>
      <c r="T657" t="s">
        <v>19</v>
      </c>
      <c r="U657" t="s">
        <v>19</v>
      </c>
    </row>
    <row r="658" spans="1:21" x14ac:dyDescent="0.2">
      <c r="A658" s="2">
        <v>1961379567</v>
      </c>
      <c r="B658" s="1">
        <v>44243</v>
      </c>
      <c r="C658" s="1" t="str">
        <f t="shared" si="30"/>
        <v>2021</v>
      </c>
      <c r="D658" s="1" t="str">
        <f t="shared" si="31"/>
        <v>February</v>
      </c>
      <c r="E658" s="1" t="str">
        <f t="shared" si="32"/>
        <v>Tuesday</v>
      </c>
      <c r="F658" t="s">
        <v>40</v>
      </c>
      <c r="G658" t="s">
        <v>228</v>
      </c>
      <c r="H658">
        <v>1</v>
      </c>
      <c r="I658">
        <v>15.5</v>
      </c>
      <c r="J658" t="s">
        <v>16</v>
      </c>
      <c r="K658">
        <v>0</v>
      </c>
      <c r="L658">
        <v>0</v>
      </c>
      <c r="M658">
        <v>15.5</v>
      </c>
      <c r="N658" t="s">
        <v>17</v>
      </c>
      <c r="O658">
        <v>2322324323</v>
      </c>
      <c r="P658">
        <v>263694899</v>
      </c>
      <c r="Q658" s="1">
        <v>44243</v>
      </c>
      <c r="R658" s="1">
        <v>44247</v>
      </c>
      <c r="T658" t="s">
        <v>39</v>
      </c>
      <c r="U658" t="s">
        <v>39</v>
      </c>
    </row>
    <row r="659" spans="1:21" x14ac:dyDescent="0.2">
      <c r="A659" s="2">
        <v>1964908857</v>
      </c>
      <c r="B659" s="1">
        <v>44246</v>
      </c>
      <c r="C659" s="1" t="str">
        <f t="shared" si="30"/>
        <v>2021</v>
      </c>
      <c r="D659" s="1" t="str">
        <f t="shared" si="31"/>
        <v>February</v>
      </c>
      <c r="E659" s="1" t="str">
        <f t="shared" si="32"/>
        <v>Friday</v>
      </c>
      <c r="F659" t="s">
        <v>176</v>
      </c>
      <c r="G659" t="s">
        <v>237</v>
      </c>
      <c r="H659">
        <v>1</v>
      </c>
      <c r="I659">
        <v>400</v>
      </c>
      <c r="J659" t="s">
        <v>16</v>
      </c>
      <c r="K659">
        <v>0</v>
      </c>
      <c r="L659">
        <v>160</v>
      </c>
      <c r="M659">
        <v>400</v>
      </c>
      <c r="N659" t="s">
        <v>17</v>
      </c>
      <c r="O659">
        <v>2327218421</v>
      </c>
      <c r="P659">
        <v>688070958</v>
      </c>
      <c r="Q659" s="1">
        <v>44246</v>
      </c>
      <c r="R659" s="1">
        <v>44256</v>
      </c>
      <c r="T659" t="s">
        <v>153</v>
      </c>
      <c r="U659" t="s">
        <v>231</v>
      </c>
    </row>
    <row r="660" spans="1:21" x14ac:dyDescent="0.2">
      <c r="A660" s="2">
        <v>1962267066</v>
      </c>
      <c r="B660" s="1">
        <v>44250</v>
      </c>
      <c r="C660" s="1" t="str">
        <f t="shared" si="30"/>
        <v>2021</v>
      </c>
      <c r="D660" s="1" t="str">
        <f t="shared" si="31"/>
        <v>February</v>
      </c>
      <c r="E660" s="1" t="str">
        <f t="shared" si="32"/>
        <v>Tuesday</v>
      </c>
      <c r="F660" t="s">
        <v>166</v>
      </c>
      <c r="G660" t="s">
        <v>236</v>
      </c>
      <c r="H660">
        <v>1</v>
      </c>
      <c r="I660">
        <v>170</v>
      </c>
      <c r="J660" t="s">
        <v>16</v>
      </c>
      <c r="K660">
        <v>0</v>
      </c>
      <c r="L660">
        <v>90</v>
      </c>
      <c r="M660">
        <v>170</v>
      </c>
      <c r="N660" t="s">
        <v>17</v>
      </c>
      <c r="O660">
        <v>2332867463</v>
      </c>
      <c r="P660">
        <v>591410347</v>
      </c>
      <c r="Q660" s="1">
        <v>44250</v>
      </c>
      <c r="R660" s="1">
        <v>44256</v>
      </c>
      <c r="S660" t="s">
        <v>45</v>
      </c>
      <c r="T660" t="s">
        <v>19</v>
      </c>
      <c r="U660" t="s">
        <v>19</v>
      </c>
    </row>
    <row r="661" spans="1:21" x14ac:dyDescent="0.2">
      <c r="A661" s="2">
        <v>1969383499</v>
      </c>
      <c r="B661" s="1">
        <v>44251</v>
      </c>
      <c r="C661" s="1" t="str">
        <f t="shared" si="30"/>
        <v>2021</v>
      </c>
      <c r="D661" s="1" t="str">
        <f t="shared" si="31"/>
        <v>February</v>
      </c>
      <c r="E661" s="1" t="str">
        <f t="shared" si="32"/>
        <v>Wednesday</v>
      </c>
      <c r="F661" t="s">
        <v>135</v>
      </c>
      <c r="G661" t="s">
        <v>232</v>
      </c>
      <c r="H661">
        <v>1</v>
      </c>
      <c r="I661">
        <v>270</v>
      </c>
      <c r="J661" t="s">
        <v>16</v>
      </c>
      <c r="K661">
        <v>0</v>
      </c>
      <c r="L661">
        <v>65</v>
      </c>
      <c r="M661">
        <v>270</v>
      </c>
      <c r="N661" t="s">
        <v>17</v>
      </c>
      <c r="O661">
        <v>2333410741</v>
      </c>
      <c r="P661">
        <v>271552444</v>
      </c>
      <c r="Q661" s="1">
        <v>44251</v>
      </c>
      <c r="R661" s="1">
        <v>44260</v>
      </c>
      <c r="T661" t="s">
        <v>26</v>
      </c>
      <c r="U661" t="s">
        <v>26</v>
      </c>
    </row>
    <row r="662" spans="1:21" x14ac:dyDescent="0.2">
      <c r="A662" s="2">
        <v>1973182041</v>
      </c>
      <c r="B662" s="1">
        <v>44254</v>
      </c>
      <c r="C662" s="1" t="str">
        <f t="shared" si="30"/>
        <v>2021</v>
      </c>
      <c r="D662" s="1" t="str">
        <f t="shared" si="31"/>
        <v>February</v>
      </c>
      <c r="E662" s="1" t="str">
        <f t="shared" si="32"/>
        <v>Saturday</v>
      </c>
      <c r="F662" t="s">
        <v>86</v>
      </c>
      <c r="G662" t="s">
        <v>232</v>
      </c>
      <c r="H662">
        <v>1</v>
      </c>
      <c r="I662">
        <v>270</v>
      </c>
      <c r="J662" t="s">
        <v>16</v>
      </c>
      <c r="K662">
        <v>0</v>
      </c>
      <c r="L662">
        <v>110</v>
      </c>
      <c r="M662">
        <v>270</v>
      </c>
      <c r="N662" t="s">
        <v>17</v>
      </c>
      <c r="O662">
        <v>2338652065</v>
      </c>
      <c r="P662">
        <v>487104831</v>
      </c>
      <c r="Q662" s="1">
        <v>44254</v>
      </c>
      <c r="R662" s="1">
        <v>44263</v>
      </c>
      <c r="S662" t="s">
        <v>43</v>
      </c>
      <c r="T662" t="s">
        <v>19</v>
      </c>
      <c r="U662" t="s">
        <v>19</v>
      </c>
    </row>
    <row r="663" spans="1:21" x14ac:dyDescent="0.2">
      <c r="A663" s="2">
        <v>1976186270</v>
      </c>
      <c r="B663" s="1">
        <v>44263</v>
      </c>
      <c r="C663" s="1" t="str">
        <f t="shared" si="30"/>
        <v>2021</v>
      </c>
      <c r="D663" s="1" t="str">
        <f t="shared" si="31"/>
        <v>March</v>
      </c>
      <c r="E663" s="1" t="str">
        <f t="shared" si="32"/>
        <v>Monday</v>
      </c>
      <c r="F663" t="s">
        <v>46</v>
      </c>
      <c r="G663" t="s">
        <v>241</v>
      </c>
      <c r="H663">
        <v>1</v>
      </c>
      <c r="I663">
        <v>50</v>
      </c>
      <c r="J663" t="s">
        <v>16</v>
      </c>
      <c r="K663">
        <v>0</v>
      </c>
      <c r="L663">
        <v>0</v>
      </c>
      <c r="M663">
        <v>50</v>
      </c>
      <c r="N663" t="s">
        <v>17</v>
      </c>
      <c r="O663">
        <v>2342953904</v>
      </c>
      <c r="P663">
        <v>271316451</v>
      </c>
      <c r="Q663" s="1">
        <v>44263</v>
      </c>
      <c r="R663" s="1">
        <v>44264</v>
      </c>
      <c r="T663" t="s">
        <v>23</v>
      </c>
      <c r="U663" t="s">
        <v>247</v>
      </c>
    </row>
    <row r="664" spans="1:21" x14ac:dyDescent="0.2">
      <c r="A664" s="2">
        <v>1985286719</v>
      </c>
      <c r="B664" s="1">
        <v>44265</v>
      </c>
      <c r="C664" s="1" t="str">
        <f t="shared" si="30"/>
        <v>2021</v>
      </c>
      <c r="D664" s="1" t="str">
        <f t="shared" si="31"/>
        <v>March</v>
      </c>
      <c r="E664" s="1" t="str">
        <f t="shared" si="32"/>
        <v>Wednesday</v>
      </c>
      <c r="F664" t="s">
        <v>112</v>
      </c>
      <c r="G664" t="s">
        <v>229</v>
      </c>
      <c r="H664">
        <v>1</v>
      </c>
      <c r="I664">
        <v>18</v>
      </c>
      <c r="J664" t="s">
        <v>16</v>
      </c>
      <c r="K664">
        <v>0</v>
      </c>
      <c r="L664">
        <v>0</v>
      </c>
      <c r="M664">
        <v>18</v>
      </c>
      <c r="N664" t="s">
        <v>17</v>
      </c>
      <c r="O664">
        <v>2346613620</v>
      </c>
      <c r="P664">
        <v>237426408</v>
      </c>
      <c r="Q664" s="1">
        <v>44265</v>
      </c>
      <c r="R664" s="1">
        <v>44267</v>
      </c>
      <c r="S664" t="s">
        <v>32</v>
      </c>
      <c r="T664" t="s">
        <v>19</v>
      </c>
      <c r="U664" t="s">
        <v>19</v>
      </c>
    </row>
    <row r="665" spans="1:21" x14ac:dyDescent="0.2">
      <c r="A665" s="2">
        <v>1995361149</v>
      </c>
      <c r="B665" s="1">
        <v>44274</v>
      </c>
      <c r="C665" s="1" t="str">
        <f t="shared" si="30"/>
        <v>2021</v>
      </c>
      <c r="D665" s="1" t="str">
        <f t="shared" si="31"/>
        <v>March</v>
      </c>
      <c r="E665" s="1" t="str">
        <f t="shared" si="32"/>
        <v>Friday</v>
      </c>
      <c r="F665" t="s">
        <v>123</v>
      </c>
      <c r="G665" t="s">
        <v>232</v>
      </c>
      <c r="H665">
        <v>1</v>
      </c>
      <c r="I665">
        <v>360</v>
      </c>
      <c r="J665" t="s">
        <v>16</v>
      </c>
      <c r="K665">
        <v>0</v>
      </c>
      <c r="L665">
        <v>150</v>
      </c>
      <c r="M665">
        <v>360</v>
      </c>
      <c r="N665" t="s">
        <v>17</v>
      </c>
      <c r="O665">
        <v>2369123801</v>
      </c>
      <c r="P665">
        <v>646067537</v>
      </c>
      <c r="Q665" s="1">
        <v>44274</v>
      </c>
      <c r="R665" s="1">
        <v>44285</v>
      </c>
      <c r="S665" t="s">
        <v>18</v>
      </c>
      <c r="T665" t="s">
        <v>19</v>
      </c>
      <c r="U665" t="s">
        <v>19</v>
      </c>
    </row>
    <row r="666" spans="1:21" x14ac:dyDescent="0.2">
      <c r="A666" s="2">
        <v>1989173524</v>
      </c>
      <c r="B666" s="1">
        <v>44274</v>
      </c>
      <c r="C666" s="1" t="str">
        <f t="shared" si="30"/>
        <v>2021</v>
      </c>
      <c r="D666" s="1" t="str">
        <f t="shared" si="31"/>
        <v>March</v>
      </c>
      <c r="E666" s="1" t="str">
        <f t="shared" si="32"/>
        <v>Friday</v>
      </c>
      <c r="F666" t="s">
        <v>123</v>
      </c>
      <c r="G666" t="s">
        <v>232</v>
      </c>
      <c r="H666">
        <v>1</v>
      </c>
      <c r="I666">
        <v>360</v>
      </c>
      <c r="J666" t="s">
        <v>16</v>
      </c>
      <c r="K666">
        <v>0</v>
      </c>
      <c r="L666">
        <v>150</v>
      </c>
      <c r="M666">
        <v>360</v>
      </c>
      <c r="N666" t="s">
        <v>17</v>
      </c>
      <c r="O666">
        <v>2369083959</v>
      </c>
      <c r="P666">
        <v>646067537</v>
      </c>
      <c r="Q666" s="1">
        <v>44274</v>
      </c>
      <c r="R666" s="1">
        <v>44284</v>
      </c>
      <c r="S666" t="s">
        <v>115</v>
      </c>
      <c r="T666" t="s">
        <v>19</v>
      </c>
      <c r="U666" t="s">
        <v>19</v>
      </c>
    </row>
    <row r="667" spans="1:21" x14ac:dyDescent="0.2">
      <c r="A667" s="2">
        <v>1996973221</v>
      </c>
      <c r="B667" s="1">
        <v>44275</v>
      </c>
      <c r="C667" s="1" t="str">
        <f t="shared" si="30"/>
        <v>2021</v>
      </c>
      <c r="D667" s="1" t="str">
        <f t="shared" si="31"/>
        <v>March</v>
      </c>
      <c r="E667" s="1" t="str">
        <f t="shared" si="32"/>
        <v>Saturday</v>
      </c>
      <c r="F667" t="s">
        <v>86</v>
      </c>
      <c r="G667" t="s">
        <v>232</v>
      </c>
      <c r="H667">
        <v>1</v>
      </c>
      <c r="I667">
        <v>250</v>
      </c>
      <c r="J667" t="s">
        <v>16</v>
      </c>
      <c r="K667">
        <v>0</v>
      </c>
      <c r="L667">
        <v>110</v>
      </c>
      <c r="M667">
        <v>250</v>
      </c>
      <c r="N667" t="s">
        <v>17</v>
      </c>
      <c r="O667">
        <v>2362782160</v>
      </c>
      <c r="P667">
        <v>487104831</v>
      </c>
      <c r="Q667" s="1">
        <v>44275</v>
      </c>
      <c r="R667" s="1">
        <v>44284</v>
      </c>
      <c r="S667" t="s">
        <v>168</v>
      </c>
      <c r="T667" t="s">
        <v>19</v>
      </c>
      <c r="U667" t="s">
        <v>19</v>
      </c>
    </row>
    <row r="668" spans="1:21" x14ac:dyDescent="0.2">
      <c r="A668" s="2">
        <v>1998444431</v>
      </c>
      <c r="B668" s="1">
        <v>44276</v>
      </c>
      <c r="C668" s="1" t="str">
        <f t="shared" si="30"/>
        <v>2021</v>
      </c>
      <c r="D668" s="1" t="str">
        <f t="shared" si="31"/>
        <v>March</v>
      </c>
      <c r="E668" s="1" t="str">
        <f t="shared" si="32"/>
        <v>Sunday</v>
      </c>
      <c r="F668" t="s">
        <v>123</v>
      </c>
      <c r="G668" t="s">
        <v>232</v>
      </c>
      <c r="H668">
        <v>1</v>
      </c>
      <c r="I668">
        <v>360</v>
      </c>
      <c r="J668" t="s">
        <v>16</v>
      </c>
      <c r="K668">
        <v>0</v>
      </c>
      <c r="L668">
        <v>150</v>
      </c>
      <c r="M668">
        <v>360</v>
      </c>
      <c r="N668" t="s">
        <v>17</v>
      </c>
      <c r="O668">
        <v>2364790872</v>
      </c>
      <c r="P668">
        <v>646067537</v>
      </c>
      <c r="Q668" s="1">
        <v>44276</v>
      </c>
      <c r="R668" s="1">
        <v>44285</v>
      </c>
      <c r="S668" t="s">
        <v>115</v>
      </c>
      <c r="T668" t="s">
        <v>19</v>
      </c>
      <c r="U668" t="s">
        <v>19</v>
      </c>
    </row>
    <row r="669" spans="1:21" x14ac:dyDescent="0.2">
      <c r="A669" s="2">
        <v>1997902385</v>
      </c>
      <c r="B669" s="1">
        <v>44276</v>
      </c>
      <c r="C669" s="1" t="str">
        <f t="shared" si="30"/>
        <v>2021</v>
      </c>
      <c r="D669" s="1" t="str">
        <f t="shared" si="31"/>
        <v>March</v>
      </c>
      <c r="E669" s="1" t="str">
        <f t="shared" si="32"/>
        <v>Sunday</v>
      </c>
      <c r="F669" t="s">
        <v>127</v>
      </c>
      <c r="G669" t="s">
        <v>234</v>
      </c>
      <c r="H669">
        <v>1</v>
      </c>
      <c r="I669">
        <v>55</v>
      </c>
      <c r="J669" t="s">
        <v>16</v>
      </c>
      <c r="K669">
        <v>0</v>
      </c>
      <c r="L669">
        <v>40</v>
      </c>
      <c r="M669">
        <v>55</v>
      </c>
      <c r="N669" t="s">
        <v>17</v>
      </c>
      <c r="O669">
        <v>2372566063</v>
      </c>
      <c r="P669">
        <v>266660649</v>
      </c>
      <c r="Q669" s="1">
        <v>44276</v>
      </c>
      <c r="R669" s="1">
        <v>44284</v>
      </c>
      <c r="S669" t="s">
        <v>122</v>
      </c>
      <c r="T669" t="s">
        <v>19</v>
      </c>
      <c r="U669" t="s">
        <v>19</v>
      </c>
    </row>
    <row r="670" spans="1:21" x14ac:dyDescent="0.2">
      <c r="A670" s="2">
        <v>2006731430</v>
      </c>
      <c r="B670" s="1">
        <v>44289</v>
      </c>
      <c r="C670" s="1" t="str">
        <f t="shared" si="30"/>
        <v>2021</v>
      </c>
      <c r="D670" s="1" t="str">
        <f t="shared" si="31"/>
        <v>April</v>
      </c>
      <c r="E670" s="1" t="str">
        <f t="shared" si="32"/>
        <v>Saturday</v>
      </c>
      <c r="F670" t="s">
        <v>127</v>
      </c>
      <c r="G670" t="s">
        <v>234</v>
      </c>
      <c r="H670">
        <v>1</v>
      </c>
      <c r="I670">
        <v>55</v>
      </c>
      <c r="J670" t="s">
        <v>16</v>
      </c>
      <c r="K670">
        <v>0</v>
      </c>
      <c r="L670">
        <v>30</v>
      </c>
      <c r="M670">
        <v>55</v>
      </c>
      <c r="N670" t="s">
        <v>17</v>
      </c>
      <c r="O670">
        <v>2393170547</v>
      </c>
      <c r="P670">
        <v>266660649</v>
      </c>
      <c r="Q670" s="1">
        <v>44289</v>
      </c>
      <c r="R670" s="1">
        <v>44308</v>
      </c>
      <c r="T670" t="s">
        <v>109</v>
      </c>
      <c r="U670" t="s">
        <v>247</v>
      </c>
    </row>
    <row r="671" spans="1:21" x14ac:dyDescent="0.2">
      <c r="A671" s="2">
        <v>2006394844</v>
      </c>
      <c r="B671" s="1">
        <v>44289</v>
      </c>
      <c r="C671" s="1" t="str">
        <f t="shared" si="30"/>
        <v>2021</v>
      </c>
      <c r="D671" s="1" t="str">
        <f t="shared" si="31"/>
        <v>April</v>
      </c>
      <c r="E671" s="1" t="str">
        <f t="shared" si="32"/>
        <v>Saturday</v>
      </c>
      <c r="F671" t="s">
        <v>123</v>
      </c>
      <c r="G671" t="s">
        <v>232</v>
      </c>
      <c r="H671">
        <v>1</v>
      </c>
      <c r="I671">
        <v>360</v>
      </c>
      <c r="J671" t="s">
        <v>16</v>
      </c>
      <c r="K671">
        <v>0</v>
      </c>
      <c r="L671">
        <v>90</v>
      </c>
      <c r="M671">
        <v>360</v>
      </c>
      <c r="N671" t="s">
        <v>17</v>
      </c>
      <c r="O671">
        <v>2384299344</v>
      </c>
      <c r="P671">
        <v>646067537</v>
      </c>
      <c r="Q671" s="1">
        <v>44289</v>
      </c>
      <c r="R671" s="1">
        <v>44309</v>
      </c>
      <c r="T671" t="s">
        <v>109</v>
      </c>
      <c r="U671" t="s">
        <v>247</v>
      </c>
    </row>
    <row r="672" spans="1:21" x14ac:dyDescent="0.2">
      <c r="A672" s="2">
        <v>2018603107</v>
      </c>
      <c r="B672" s="1">
        <v>44294</v>
      </c>
      <c r="C672" s="1" t="str">
        <f t="shared" si="30"/>
        <v>2021</v>
      </c>
      <c r="D672" s="1" t="str">
        <f t="shared" si="31"/>
        <v>April</v>
      </c>
      <c r="E672" s="1" t="str">
        <f t="shared" si="32"/>
        <v>Thursday</v>
      </c>
      <c r="F672" t="s">
        <v>171</v>
      </c>
      <c r="G672" t="s">
        <v>238</v>
      </c>
      <c r="H672">
        <v>1</v>
      </c>
      <c r="I672">
        <v>90</v>
      </c>
      <c r="J672" t="s">
        <v>16</v>
      </c>
      <c r="K672">
        <v>0</v>
      </c>
      <c r="L672">
        <v>30</v>
      </c>
      <c r="M672">
        <v>90</v>
      </c>
      <c r="N672" t="s">
        <v>17</v>
      </c>
      <c r="O672">
        <v>2400606145</v>
      </c>
      <c r="P672">
        <v>792600507</v>
      </c>
      <c r="Q672" s="1">
        <v>44294</v>
      </c>
      <c r="R672" s="1">
        <v>44308</v>
      </c>
      <c r="T672" t="s">
        <v>49</v>
      </c>
      <c r="U672" t="s">
        <v>247</v>
      </c>
    </row>
    <row r="673" spans="1:21" x14ac:dyDescent="0.2">
      <c r="A673" s="2">
        <v>2031770017</v>
      </c>
      <c r="B673" s="1">
        <v>44306</v>
      </c>
      <c r="C673" s="1" t="str">
        <f t="shared" si="30"/>
        <v>2021</v>
      </c>
      <c r="D673" s="1" t="str">
        <f t="shared" si="31"/>
        <v>April</v>
      </c>
      <c r="E673" s="1" t="str">
        <f t="shared" si="32"/>
        <v>Tuesday</v>
      </c>
      <c r="F673" t="s">
        <v>187</v>
      </c>
      <c r="G673" t="s">
        <v>241</v>
      </c>
      <c r="H673">
        <v>1</v>
      </c>
      <c r="I673">
        <v>55</v>
      </c>
      <c r="J673" t="s">
        <v>16</v>
      </c>
      <c r="K673">
        <v>0</v>
      </c>
      <c r="L673">
        <v>0</v>
      </c>
      <c r="M673">
        <v>55</v>
      </c>
      <c r="N673" t="s">
        <v>17</v>
      </c>
      <c r="O673">
        <v>2418306041</v>
      </c>
      <c r="P673">
        <v>517585476</v>
      </c>
      <c r="Q673" s="1">
        <v>44306</v>
      </c>
      <c r="R673" s="1">
        <v>44308</v>
      </c>
      <c r="S673" t="s">
        <v>74</v>
      </c>
      <c r="T673" t="s">
        <v>19</v>
      </c>
      <c r="U673" t="s">
        <v>19</v>
      </c>
    </row>
    <row r="674" spans="1:21" x14ac:dyDescent="0.2">
      <c r="A674" s="2">
        <v>2033916459</v>
      </c>
      <c r="B674" s="1">
        <v>44308</v>
      </c>
      <c r="C674" s="1" t="str">
        <f t="shared" si="30"/>
        <v>2021</v>
      </c>
      <c r="D674" s="1" t="str">
        <f t="shared" si="31"/>
        <v>April</v>
      </c>
      <c r="E674" s="1" t="str">
        <f t="shared" si="32"/>
        <v>Thursday</v>
      </c>
      <c r="F674" t="s">
        <v>123</v>
      </c>
      <c r="G674" t="s">
        <v>232</v>
      </c>
      <c r="H674">
        <v>1</v>
      </c>
      <c r="I674">
        <v>360</v>
      </c>
      <c r="J674" t="s">
        <v>16</v>
      </c>
      <c r="K674">
        <v>0</v>
      </c>
      <c r="L674">
        <v>150</v>
      </c>
      <c r="M674">
        <v>360</v>
      </c>
      <c r="N674" t="s">
        <v>17</v>
      </c>
      <c r="O674">
        <v>2421145545</v>
      </c>
      <c r="P674">
        <v>646067537</v>
      </c>
      <c r="Q674" s="1">
        <v>44308</v>
      </c>
      <c r="R674" s="1">
        <v>44316</v>
      </c>
      <c r="S674" t="s">
        <v>44</v>
      </c>
      <c r="T674" t="s">
        <v>19</v>
      </c>
      <c r="U674" t="s">
        <v>19</v>
      </c>
    </row>
    <row r="675" spans="1:21" x14ac:dyDescent="0.2">
      <c r="A675" s="2">
        <v>2028435566</v>
      </c>
      <c r="B675" s="1">
        <v>44309</v>
      </c>
      <c r="C675" s="1" t="str">
        <f t="shared" si="30"/>
        <v>2021</v>
      </c>
      <c r="D675" s="1" t="str">
        <f t="shared" si="31"/>
        <v>April</v>
      </c>
      <c r="E675" s="1" t="str">
        <f t="shared" si="32"/>
        <v>Friday</v>
      </c>
      <c r="F675" t="s">
        <v>135</v>
      </c>
      <c r="G675" t="s">
        <v>232</v>
      </c>
      <c r="H675">
        <v>1</v>
      </c>
      <c r="I675">
        <v>270</v>
      </c>
      <c r="J675" t="s">
        <v>16</v>
      </c>
      <c r="K675">
        <v>0</v>
      </c>
      <c r="L675">
        <v>110</v>
      </c>
      <c r="M675">
        <v>270</v>
      </c>
      <c r="N675" t="s">
        <v>17</v>
      </c>
      <c r="O675">
        <v>2423380829</v>
      </c>
      <c r="P675">
        <v>271552444</v>
      </c>
      <c r="Q675" s="1">
        <v>44309</v>
      </c>
      <c r="R675" s="1">
        <v>44314</v>
      </c>
      <c r="S675" t="s">
        <v>167</v>
      </c>
      <c r="T675" t="s">
        <v>19</v>
      </c>
      <c r="U675" t="s">
        <v>19</v>
      </c>
    </row>
    <row r="676" spans="1:21" x14ac:dyDescent="0.2">
      <c r="A676" s="2">
        <v>2039955517</v>
      </c>
      <c r="B676" s="1">
        <v>44313</v>
      </c>
      <c r="C676" s="1" t="str">
        <f t="shared" si="30"/>
        <v>2021</v>
      </c>
      <c r="D676" s="1" t="str">
        <f t="shared" si="31"/>
        <v>April</v>
      </c>
      <c r="E676" s="1" t="str">
        <f t="shared" si="32"/>
        <v>Tuesday</v>
      </c>
      <c r="F676" t="s">
        <v>187</v>
      </c>
      <c r="G676" t="s">
        <v>241</v>
      </c>
      <c r="H676">
        <v>1</v>
      </c>
      <c r="I676">
        <v>35</v>
      </c>
      <c r="J676" t="s">
        <v>16</v>
      </c>
      <c r="K676">
        <v>0</v>
      </c>
      <c r="L676">
        <v>0</v>
      </c>
      <c r="M676">
        <v>35</v>
      </c>
      <c r="N676" t="s">
        <v>17</v>
      </c>
      <c r="O676">
        <v>2429176061</v>
      </c>
      <c r="P676">
        <v>517585476</v>
      </c>
      <c r="Q676" s="1">
        <v>44313</v>
      </c>
      <c r="R676" s="1">
        <v>44315</v>
      </c>
      <c r="S676" t="s">
        <v>18</v>
      </c>
      <c r="T676" t="s">
        <v>19</v>
      </c>
      <c r="U676" t="s">
        <v>19</v>
      </c>
    </row>
    <row r="677" spans="1:21" x14ac:dyDescent="0.2">
      <c r="A677" s="2">
        <v>2047475883</v>
      </c>
      <c r="B677" s="1">
        <v>44319</v>
      </c>
      <c r="C677" s="1" t="str">
        <f t="shared" si="30"/>
        <v>2021</v>
      </c>
      <c r="D677" s="1" t="str">
        <f t="shared" si="31"/>
        <v>May</v>
      </c>
      <c r="E677" s="1" t="str">
        <f t="shared" si="32"/>
        <v>Monday</v>
      </c>
      <c r="F677" t="s">
        <v>135</v>
      </c>
      <c r="G677" t="s">
        <v>232</v>
      </c>
      <c r="H677">
        <v>1</v>
      </c>
      <c r="I677">
        <v>250</v>
      </c>
      <c r="J677" t="s">
        <v>16</v>
      </c>
      <c r="K677">
        <v>0</v>
      </c>
      <c r="L677">
        <v>110</v>
      </c>
      <c r="M677">
        <v>250</v>
      </c>
      <c r="N677" t="s">
        <v>17</v>
      </c>
      <c r="O677">
        <v>2439472483</v>
      </c>
      <c r="P677">
        <v>271552444</v>
      </c>
      <c r="Q677" s="1">
        <v>44319</v>
      </c>
      <c r="R677" s="1">
        <v>44326</v>
      </c>
      <c r="S677" t="s">
        <v>36</v>
      </c>
      <c r="T677" t="s">
        <v>19</v>
      </c>
      <c r="U677" t="s">
        <v>19</v>
      </c>
    </row>
    <row r="678" spans="1:21" x14ac:dyDescent="0.2">
      <c r="A678" s="2">
        <v>2044036842</v>
      </c>
      <c r="B678" s="1">
        <v>44322</v>
      </c>
      <c r="C678" s="1" t="str">
        <f t="shared" si="30"/>
        <v>2021</v>
      </c>
      <c r="D678" s="1" t="str">
        <f t="shared" si="31"/>
        <v>May</v>
      </c>
      <c r="E678" s="1" t="str">
        <f t="shared" si="32"/>
        <v>Thursday</v>
      </c>
      <c r="F678" t="s">
        <v>86</v>
      </c>
      <c r="G678" t="s">
        <v>232</v>
      </c>
      <c r="H678">
        <v>1</v>
      </c>
      <c r="I678">
        <v>300</v>
      </c>
      <c r="J678" t="s">
        <v>16</v>
      </c>
      <c r="K678">
        <v>0</v>
      </c>
      <c r="L678">
        <v>150</v>
      </c>
      <c r="M678">
        <v>300</v>
      </c>
      <c r="N678" t="s">
        <v>17</v>
      </c>
      <c r="O678">
        <v>2435443248</v>
      </c>
      <c r="P678">
        <v>562699798</v>
      </c>
      <c r="Q678" s="1">
        <v>44322</v>
      </c>
      <c r="R678" s="1">
        <v>44326</v>
      </c>
      <c r="S678" t="s">
        <v>34</v>
      </c>
      <c r="T678" t="s">
        <v>19</v>
      </c>
      <c r="U678" t="s">
        <v>19</v>
      </c>
    </row>
    <row r="679" spans="1:21" x14ac:dyDescent="0.2">
      <c r="A679" s="2">
        <v>2044881748</v>
      </c>
      <c r="B679" s="1">
        <v>44323</v>
      </c>
      <c r="C679" s="1" t="str">
        <f t="shared" si="30"/>
        <v>2021</v>
      </c>
      <c r="D679" s="1" t="str">
        <f t="shared" si="31"/>
        <v>May</v>
      </c>
      <c r="E679" s="1" t="str">
        <f t="shared" si="32"/>
        <v>Friday</v>
      </c>
      <c r="F679" t="s">
        <v>86</v>
      </c>
      <c r="G679" t="s">
        <v>232</v>
      </c>
      <c r="H679">
        <v>1</v>
      </c>
      <c r="I679">
        <v>270</v>
      </c>
      <c r="J679" t="s">
        <v>16</v>
      </c>
      <c r="K679">
        <v>0</v>
      </c>
      <c r="L679">
        <v>90</v>
      </c>
      <c r="M679">
        <v>270</v>
      </c>
      <c r="N679" t="s">
        <v>17</v>
      </c>
      <c r="O679">
        <v>2436548918</v>
      </c>
      <c r="P679">
        <v>487104831</v>
      </c>
      <c r="Q679" s="1">
        <v>44323</v>
      </c>
      <c r="R679" s="1">
        <v>44327</v>
      </c>
      <c r="T679" t="s">
        <v>39</v>
      </c>
      <c r="U679" t="s">
        <v>39</v>
      </c>
    </row>
    <row r="680" spans="1:21" x14ac:dyDescent="0.2">
      <c r="A680" s="2">
        <v>2055177799</v>
      </c>
      <c r="B680" s="1">
        <v>44326</v>
      </c>
      <c r="C680" s="1" t="str">
        <f t="shared" si="30"/>
        <v>2021</v>
      </c>
      <c r="D680" s="1" t="str">
        <f t="shared" si="31"/>
        <v>May</v>
      </c>
      <c r="E680" s="1" t="str">
        <f t="shared" si="32"/>
        <v>Monday</v>
      </c>
      <c r="F680" t="s">
        <v>171</v>
      </c>
      <c r="G680" t="s">
        <v>238</v>
      </c>
      <c r="H680">
        <v>1</v>
      </c>
      <c r="I680">
        <v>90</v>
      </c>
      <c r="J680" t="s">
        <v>16</v>
      </c>
      <c r="K680">
        <v>0</v>
      </c>
      <c r="L680">
        <v>50</v>
      </c>
      <c r="M680">
        <v>90</v>
      </c>
      <c r="N680" t="s">
        <v>17</v>
      </c>
      <c r="O680">
        <v>2442071514</v>
      </c>
      <c r="P680">
        <v>792600507</v>
      </c>
      <c r="Q680" s="1">
        <v>44326</v>
      </c>
      <c r="R680" s="1">
        <v>44333</v>
      </c>
      <c r="S680" t="s">
        <v>74</v>
      </c>
      <c r="T680" t="s">
        <v>19</v>
      </c>
      <c r="U680" t="s">
        <v>19</v>
      </c>
    </row>
    <row r="681" spans="1:21" x14ac:dyDescent="0.2">
      <c r="A681" s="2">
        <v>2054675013</v>
      </c>
      <c r="B681" s="1">
        <v>44326</v>
      </c>
      <c r="C681" s="1" t="str">
        <f t="shared" si="30"/>
        <v>2021</v>
      </c>
      <c r="D681" s="1" t="str">
        <f t="shared" si="31"/>
        <v>May</v>
      </c>
      <c r="E681" s="1" t="str">
        <f t="shared" si="32"/>
        <v>Monday</v>
      </c>
      <c r="F681" t="s">
        <v>86</v>
      </c>
      <c r="G681" t="s">
        <v>232</v>
      </c>
      <c r="H681">
        <v>1</v>
      </c>
      <c r="I681">
        <v>270</v>
      </c>
      <c r="J681" t="s">
        <v>16</v>
      </c>
      <c r="K681">
        <v>0</v>
      </c>
      <c r="L681">
        <v>65</v>
      </c>
      <c r="M681">
        <v>270</v>
      </c>
      <c r="N681" t="s">
        <v>17</v>
      </c>
      <c r="O681">
        <v>2449300389</v>
      </c>
      <c r="P681">
        <v>487104831</v>
      </c>
      <c r="Q681" s="1">
        <v>44326</v>
      </c>
      <c r="R681" s="1">
        <v>44333</v>
      </c>
      <c r="T681" t="s">
        <v>109</v>
      </c>
      <c r="U681" t="s">
        <v>247</v>
      </c>
    </row>
    <row r="682" spans="1:21" x14ac:dyDescent="0.2">
      <c r="A682" s="2">
        <v>2054646801</v>
      </c>
      <c r="B682" s="1">
        <v>44326</v>
      </c>
      <c r="C682" s="1" t="str">
        <f t="shared" si="30"/>
        <v>2021</v>
      </c>
      <c r="D682" s="1" t="str">
        <f t="shared" si="31"/>
        <v>May</v>
      </c>
      <c r="E682" s="1" t="str">
        <f t="shared" si="32"/>
        <v>Monday</v>
      </c>
      <c r="F682" t="s">
        <v>86</v>
      </c>
      <c r="G682" t="s">
        <v>232</v>
      </c>
      <c r="H682">
        <v>1</v>
      </c>
      <c r="I682">
        <v>250</v>
      </c>
      <c r="J682" t="s">
        <v>16</v>
      </c>
      <c r="K682">
        <v>0</v>
      </c>
      <c r="L682">
        <v>110</v>
      </c>
      <c r="M682">
        <v>250</v>
      </c>
      <c r="N682" t="s">
        <v>17</v>
      </c>
      <c r="O682">
        <v>2449263195</v>
      </c>
      <c r="P682">
        <v>487104831</v>
      </c>
      <c r="Q682" s="1">
        <v>44326</v>
      </c>
      <c r="R682" s="1">
        <v>44334</v>
      </c>
      <c r="S682" t="s">
        <v>24</v>
      </c>
      <c r="T682" t="s">
        <v>19</v>
      </c>
      <c r="U682" t="s">
        <v>19</v>
      </c>
    </row>
    <row r="683" spans="1:21" x14ac:dyDescent="0.2">
      <c r="A683" s="2">
        <v>2048067878</v>
      </c>
      <c r="B683" s="1">
        <v>44326</v>
      </c>
      <c r="C683" s="1" t="str">
        <f t="shared" si="30"/>
        <v>2021</v>
      </c>
      <c r="D683" s="1" t="str">
        <f t="shared" si="31"/>
        <v>May</v>
      </c>
      <c r="E683" s="1" t="str">
        <f t="shared" si="32"/>
        <v>Monday</v>
      </c>
      <c r="F683" t="s">
        <v>86</v>
      </c>
      <c r="G683" t="s">
        <v>232</v>
      </c>
      <c r="H683">
        <v>1</v>
      </c>
      <c r="I683">
        <v>250</v>
      </c>
      <c r="J683" t="s">
        <v>16</v>
      </c>
      <c r="K683">
        <v>0</v>
      </c>
      <c r="L683">
        <v>110</v>
      </c>
      <c r="M683">
        <v>250</v>
      </c>
      <c r="N683" t="s">
        <v>17</v>
      </c>
      <c r="O683">
        <v>2440775758</v>
      </c>
      <c r="P683">
        <v>487104831</v>
      </c>
      <c r="Q683" s="1">
        <v>44326</v>
      </c>
      <c r="R683" s="1">
        <v>44333</v>
      </c>
      <c r="S683" t="s">
        <v>24</v>
      </c>
      <c r="T683" t="s">
        <v>19</v>
      </c>
      <c r="U683" t="s">
        <v>19</v>
      </c>
    </row>
    <row r="684" spans="1:21" x14ac:dyDescent="0.2">
      <c r="A684" s="2">
        <v>2050307358</v>
      </c>
      <c r="B684" s="1">
        <v>44328</v>
      </c>
      <c r="C684" s="1" t="str">
        <f t="shared" si="30"/>
        <v>2021</v>
      </c>
      <c r="D684" s="1" t="str">
        <f t="shared" si="31"/>
        <v>May</v>
      </c>
      <c r="E684" s="1" t="str">
        <f t="shared" si="32"/>
        <v>Wednesday</v>
      </c>
      <c r="F684" t="s">
        <v>155</v>
      </c>
      <c r="G684" t="s">
        <v>237</v>
      </c>
      <c r="H684">
        <v>1</v>
      </c>
      <c r="I684">
        <v>430</v>
      </c>
      <c r="J684" t="s">
        <v>16</v>
      </c>
      <c r="K684">
        <v>0</v>
      </c>
      <c r="L684">
        <v>90</v>
      </c>
      <c r="M684">
        <v>430</v>
      </c>
      <c r="N684" t="s">
        <v>17</v>
      </c>
      <c r="O684">
        <v>2443758060</v>
      </c>
      <c r="P684">
        <v>702147985</v>
      </c>
      <c r="Q684" s="1">
        <v>44328</v>
      </c>
      <c r="R684" s="1">
        <v>44337</v>
      </c>
      <c r="T684" t="s">
        <v>42</v>
      </c>
      <c r="U684" t="s">
        <v>247</v>
      </c>
    </row>
    <row r="685" spans="1:21" x14ac:dyDescent="0.2">
      <c r="A685" s="2">
        <v>2052921366</v>
      </c>
      <c r="B685" s="1">
        <v>44330</v>
      </c>
      <c r="C685" s="1" t="str">
        <f t="shared" si="30"/>
        <v>2021</v>
      </c>
      <c r="D685" s="1" t="str">
        <f t="shared" si="31"/>
        <v>May</v>
      </c>
      <c r="E685" s="1" t="str">
        <f t="shared" si="32"/>
        <v>Friday</v>
      </c>
      <c r="F685" t="s">
        <v>86</v>
      </c>
      <c r="G685" t="s">
        <v>232</v>
      </c>
      <c r="H685">
        <v>1</v>
      </c>
      <c r="I685">
        <v>300</v>
      </c>
      <c r="J685" t="s">
        <v>16</v>
      </c>
      <c r="K685">
        <v>0</v>
      </c>
      <c r="L685">
        <v>150</v>
      </c>
      <c r="M685">
        <v>300</v>
      </c>
      <c r="N685" t="s">
        <v>17</v>
      </c>
      <c r="O685">
        <v>2447285146</v>
      </c>
      <c r="P685">
        <v>562699798</v>
      </c>
      <c r="Q685" s="1">
        <v>44330</v>
      </c>
      <c r="R685" s="1">
        <v>44334</v>
      </c>
      <c r="S685" t="s">
        <v>18</v>
      </c>
      <c r="T685" t="s">
        <v>19</v>
      </c>
      <c r="U685" t="s">
        <v>19</v>
      </c>
    </row>
    <row r="686" spans="1:21" x14ac:dyDescent="0.2">
      <c r="A686" s="2">
        <v>2067735197</v>
      </c>
      <c r="B686" s="1">
        <v>44339</v>
      </c>
      <c r="C686" s="1" t="str">
        <f t="shared" si="30"/>
        <v>2021</v>
      </c>
      <c r="D686" s="1" t="str">
        <f t="shared" si="31"/>
        <v>May</v>
      </c>
      <c r="E686" s="1" t="str">
        <f t="shared" si="32"/>
        <v>Sunday</v>
      </c>
      <c r="F686" t="s">
        <v>123</v>
      </c>
      <c r="G686" t="s">
        <v>232</v>
      </c>
      <c r="H686">
        <v>1</v>
      </c>
      <c r="I686">
        <v>360</v>
      </c>
      <c r="J686" t="s">
        <v>16</v>
      </c>
      <c r="K686">
        <v>0</v>
      </c>
      <c r="L686">
        <v>150</v>
      </c>
      <c r="M686">
        <v>360</v>
      </c>
      <c r="N686" t="s">
        <v>17</v>
      </c>
      <c r="O686">
        <v>2466937053</v>
      </c>
      <c r="P686">
        <v>646067537</v>
      </c>
      <c r="Q686" s="1">
        <v>44339</v>
      </c>
      <c r="R686" s="1">
        <v>44344</v>
      </c>
      <c r="S686" t="s">
        <v>104</v>
      </c>
      <c r="T686" t="s">
        <v>19</v>
      </c>
      <c r="U686" t="s">
        <v>19</v>
      </c>
    </row>
    <row r="687" spans="1:21" x14ac:dyDescent="0.2">
      <c r="A687" s="2">
        <v>2071226891</v>
      </c>
      <c r="B687" s="1">
        <v>44342</v>
      </c>
      <c r="C687" s="1" t="str">
        <f t="shared" si="30"/>
        <v>2021</v>
      </c>
      <c r="D687" s="1" t="str">
        <f t="shared" si="31"/>
        <v>May</v>
      </c>
      <c r="E687" s="1" t="str">
        <f t="shared" si="32"/>
        <v>Wednesday</v>
      </c>
      <c r="F687" t="s">
        <v>171</v>
      </c>
      <c r="G687" t="s">
        <v>238</v>
      </c>
      <c r="H687">
        <v>1</v>
      </c>
      <c r="I687">
        <v>90</v>
      </c>
      <c r="J687" t="s">
        <v>16</v>
      </c>
      <c r="K687">
        <v>0</v>
      </c>
      <c r="L687">
        <v>30</v>
      </c>
      <c r="M687">
        <v>90</v>
      </c>
      <c r="N687" t="s">
        <v>17</v>
      </c>
      <c r="O687">
        <v>2471465689</v>
      </c>
      <c r="P687">
        <v>792600507</v>
      </c>
      <c r="Q687" s="1">
        <v>44342</v>
      </c>
      <c r="R687" s="1">
        <v>44351</v>
      </c>
      <c r="T687" t="s">
        <v>57</v>
      </c>
      <c r="U687" t="s">
        <v>247</v>
      </c>
    </row>
    <row r="688" spans="1:21" x14ac:dyDescent="0.2">
      <c r="A688" s="2">
        <v>2071028661</v>
      </c>
      <c r="B688" s="1">
        <v>44342</v>
      </c>
      <c r="C688" s="1" t="str">
        <f t="shared" si="30"/>
        <v>2021</v>
      </c>
      <c r="D688" s="1" t="str">
        <f t="shared" si="31"/>
        <v>May</v>
      </c>
      <c r="E688" s="1" t="str">
        <f t="shared" si="32"/>
        <v>Wednesday</v>
      </c>
      <c r="F688" t="s">
        <v>86</v>
      </c>
      <c r="G688" t="s">
        <v>232</v>
      </c>
      <c r="H688">
        <v>1</v>
      </c>
      <c r="I688">
        <v>300</v>
      </c>
      <c r="J688" t="s">
        <v>16</v>
      </c>
      <c r="K688">
        <v>0</v>
      </c>
      <c r="L688">
        <v>90</v>
      </c>
      <c r="M688">
        <v>300</v>
      </c>
      <c r="N688" t="s">
        <v>17</v>
      </c>
      <c r="O688">
        <v>2471199315</v>
      </c>
      <c r="P688">
        <v>562699798</v>
      </c>
      <c r="Q688" s="1">
        <v>44342</v>
      </c>
      <c r="R688" s="1">
        <v>44351</v>
      </c>
      <c r="T688" t="s">
        <v>26</v>
      </c>
      <c r="U688" t="s">
        <v>26</v>
      </c>
    </row>
    <row r="689" spans="1:21" x14ac:dyDescent="0.2">
      <c r="A689" s="2">
        <v>2072557972</v>
      </c>
      <c r="B689" s="1">
        <v>44350</v>
      </c>
      <c r="C689" s="1" t="str">
        <f t="shared" si="30"/>
        <v>2021</v>
      </c>
      <c r="D689" s="1" t="str">
        <f t="shared" si="31"/>
        <v>June</v>
      </c>
      <c r="E689" s="1" t="str">
        <f t="shared" si="32"/>
        <v>Thursday</v>
      </c>
      <c r="F689" t="s">
        <v>123</v>
      </c>
      <c r="G689" t="s">
        <v>232</v>
      </c>
      <c r="H689">
        <v>1</v>
      </c>
      <c r="I689">
        <v>360</v>
      </c>
      <c r="J689" t="s">
        <v>16</v>
      </c>
      <c r="K689">
        <v>0</v>
      </c>
      <c r="L689">
        <v>150</v>
      </c>
      <c r="M689">
        <v>360</v>
      </c>
      <c r="N689" t="s">
        <v>17</v>
      </c>
      <c r="O689">
        <v>2473662748</v>
      </c>
      <c r="P689">
        <v>646067537</v>
      </c>
      <c r="Q689" s="1">
        <v>44350</v>
      </c>
      <c r="R689" s="1">
        <v>44355</v>
      </c>
      <c r="S689" t="s">
        <v>24</v>
      </c>
      <c r="T689" t="s">
        <v>19</v>
      </c>
      <c r="U689" t="s">
        <v>19</v>
      </c>
    </row>
    <row r="690" spans="1:21" x14ac:dyDescent="0.2">
      <c r="A690" s="2">
        <v>2084236221</v>
      </c>
      <c r="B690" s="1">
        <v>44356</v>
      </c>
      <c r="C690" s="1" t="str">
        <f t="shared" si="30"/>
        <v>2021</v>
      </c>
      <c r="D690" s="1" t="str">
        <f t="shared" si="31"/>
        <v>June</v>
      </c>
      <c r="E690" s="1" t="str">
        <f t="shared" si="32"/>
        <v>Wednesday</v>
      </c>
      <c r="F690" t="s">
        <v>86</v>
      </c>
      <c r="G690" t="s">
        <v>232</v>
      </c>
      <c r="H690">
        <v>1</v>
      </c>
      <c r="I690">
        <v>280</v>
      </c>
      <c r="J690" t="s">
        <v>16</v>
      </c>
      <c r="K690">
        <v>0</v>
      </c>
      <c r="L690">
        <v>130</v>
      </c>
      <c r="M690">
        <v>280</v>
      </c>
      <c r="N690" t="s">
        <v>17</v>
      </c>
      <c r="O690">
        <v>2482631230</v>
      </c>
      <c r="P690">
        <v>1033540295</v>
      </c>
      <c r="Q690" s="1">
        <v>44356</v>
      </c>
      <c r="R690" s="1">
        <v>44361</v>
      </c>
      <c r="S690" t="s">
        <v>34</v>
      </c>
      <c r="T690" t="s">
        <v>19</v>
      </c>
      <c r="U690" t="s">
        <v>19</v>
      </c>
    </row>
    <row r="691" spans="1:21" x14ac:dyDescent="0.2">
      <c r="A691" s="2">
        <v>2082483746</v>
      </c>
      <c r="B691" s="1">
        <v>44359</v>
      </c>
      <c r="C691" s="1" t="str">
        <f t="shared" si="30"/>
        <v>2021</v>
      </c>
      <c r="D691" s="1" t="str">
        <f t="shared" si="31"/>
        <v>June</v>
      </c>
      <c r="E691" s="1" t="str">
        <f t="shared" si="32"/>
        <v>Saturday</v>
      </c>
      <c r="F691" t="s">
        <v>123</v>
      </c>
      <c r="G691" t="s">
        <v>232</v>
      </c>
      <c r="H691">
        <v>1</v>
      </c>
      <c r="I691">
        <v>360</v>
      </c>
      <c r="J691" t="s">
        <v>16</v>
      </c>
      <c r="K691">
        <v>0</v>
      </c>
      <c r="L691">
        <v>150</v>
      </c>
      <c r="M691">
        <v>360</v>
      </c>
      <c r="N691" t="s">
        <v>17</v>
      </c>
      <c r="O691">
        <v>2493226719</v>
      </c>
      <c r="P691">
        <v>646067537</v>
      </c>
      <c r="Q691" s="1">
        <v>44359</v>
      </c>
      <c r="R691" s="1">
        <v>44363</v>
      </c>
      <c r="S691" t="s">
        <v>59</v>
      </c>
      <c r="T691" t="s">
        <v>19</v>
      </c>
      <c r="U691" t="s">
        <v>19</v>
      </c>
    </row>
    <row r="692" spans="1:21" x14ac:dyDescent="0.2">
      <c r="A692" s="2">
        <v>2089755055</v>
      </c>
      <c r="B692" s="1">
        <v>44362</v>
      </c>
      <c r="C692" s="1" t="str">
        <f t="shared" si="30"/>
        <v>2021</v>
      </c>
      <c r="D692" s="1" t="str">
        <f t="shared" si="31"/>
        <v>June</v>
      </c>
      <c r="E692" s="1" t="str">
        <f t="shared" si="32"/>
        <v>Tuesday</v>
      </c>
      <c r="F692" t="s">
        <v>187</v>
      </c>
      <c r="G692" t="s">
        <v>241</v>
      </c>
      <c r="H692">
        <v>1</v>
      </c>
      <c r="I692">
        <v>40</v>
      </c>
      <c r="J692" t="s">
        <v>16</v>
      </c>
      <c r="K692">
        <v>0</v>
      </c>
      <c r="L692">
        <v>0</v>
      </c>
      <c r="M692">
        <v>40</v>
      </c>
      <c r="N692" t="s">
        <v>17</v>
      </c>
      <c r="O692">
        <v>2497037399</v>
      </c>
      <c r="P692">
        <v>517585476</v>
      </c>
      <c r="Q692" s="1">
        <v>44362</v>
      </c>
      <c r="R692" s="1">
        <v>44364</v>
      </c>
      <c r="S692" t="s">
        <v>44</v>
      </c>
      <c r="T692" t="s">
        <v>19</v>
      </c>
      <c r="U692" t="s">
        <v>19</v>
      </c>
    </row>
    <row r="693" spans="1:21" x14ac:dyDescent="0.2">
      <c r="A693" s="2">
        <v>2090400758</v>
      </c>
      <c r="B693" s="1">
        <v>44367</v>
      </c>
      <c r="C693" s="1" t="str">
        <f t="shared" si="30"/>
        <v>2021</v>
      </c>
      <c r="D693" s="1" t="str">
        <f t="shared" si="31"/>
        <v>June</v>
      </c>
      <c r="E693" s="1" t="str">
        <f t="shared" si="32"/>
        <v>Sunday</v>
      </c>
      <c r="F693" t="s">
        <v>123</v>
      </c>
      <c r="G693" t="s">
        <v>232</v>
      </c>
      <c r="H693">
        <v>1</v>
      </c>
      <c r="I693">
        <v>360</v>
      </c>
      <c r="J693" t="s">
        <v>16</v>
      </c>
      <c r="K693">
        <v>0</v>
      </c>
      <c r="L693">
        <v>150</v>
      </c>
      <c r="M693">
        <v>360</v>
      </c>
      <c r="N693" t="s">
        <v>17</v>
      </c>
      <c r="O693">
        <v>2496718462</v>
      </c>
      <c r="P693">
        <v>646067537</v>
      </c>
      <c r="Q693" s="1">
        <v>44367</v>
      </c>
      <c r="R693" s="1">
        <v>44372</v>
      </c>
      <c r="S693" t="s">
        <v>44</v>
      </c>
      <c r="T693" t="s">
        <v>19</v>
      </c>
      <c r="U693" t="s">
        <v>19</v>
      </c>
    </row>
    <row r="694" spans="1:21" x14ac:dyDescent="0.2">
      <c r="A694" s="2">
        <v>2095754109</v>
      </c>
      <c r="B694" s="1">
        <v>44368</v>
      </c>
      <c r="C694" s="1" t="str">
        <f t="shared" si="30"/>
        <v>2021</v>
      </c>
      <c r="D694" s="1" t="str">
        <f t="shared" si="31"/>
        <v>June</v>
      </c>
      <c r="E694" s="1" t="str">
        <f t="shared" si="32"/>
        <v>Monday</v>
      </c>
      <c r="F694" t="s">
        <v>183</v>
      </c>
      <c r="G694" t="s">
        <v>242</v>
      </c>
      <c r="H694">
        <v>1</v>
      </c>
      <c r="I694">
        <v>450</v>
      </c>
      <c r="J694" t="s">
        <v>191</v>
      </c>
      <c r="K694">
        <v>45</v>
      </c>
      <c r="L694">
        <v>170</v>
      </c>
      <c r="M694">
        <v>450</v>
      </c>
      <c r="N694" t="s">
        <v>17</v>
      </c>
      <c r="O694">
        <v>2505295909</v>
      </c>
      <c r="P694">
        <v>1019568952</v>
      </c>
      <c r="Q694" s="1">
        <v>44368</v>
      </c>
      <c r="R694" s="1">
        <v>44375</v>
      </c>
      <c r="S694" t="s">
        <v>24</v>
      </c>
      <c r="T694" t="s">
        <v>19</v>
      </c>
      <c r="U694" t="s">
        <v>19</v>
      </c>
    </row>
    <row r="695" spans="1:21" x14ac:dyDescent="0.2">
      <c r="A695" s="2">
        <v>2100253941</v>
      </c>
      <c r="B695" s="1">
        <v>44374</v>
      </c>
      <c r="C695" s="1" t="str">
        <f t="shared" si="30"/>
        <v>2021</v>
      </c>
      <c r="D695" s="1" t="str">
        <f t="shared" si="31"/>
        <v>June</v>
      </c>
      <c r="E695" s="1" t="str">
        <f t="shared" si="32"/>
        <v>Sunday</v>
      </c>
      <c r="F695" t="s">
        <v>123</v>
      </c>
      <c r="G695" t="s">
        <v>232</v>
      </c>
      <c r="H695">
        <v>1</v>
      </c>
      <c r="I695">
        <v>400</v>
      </c>
      <c r="J695" t="s">
        <v>16</v>
      </c>
      <c r="K695">
        <v>0</v>
      </c>
      <c r="L695">
        <v>90</v>
      </c>
      <c r="M695">
        <v>400</v>
      </c>
      <c r="N695" t="s">
        <v>17</v>
      </c>
      <c r="O695">
        <v>2505464718</v>
      </c>
      <c r="P695">
        <v>1042725359</v>
      </c>
      <c r="Q695" s="1">
        <v>44374</v>
      </c>
      <c r="R695" s="1">
        <v>44397</v>
      </c>
      <c r="T695" t="s">
        <v>26</v>
      </c>
      <c r="U695" t="s">
        <v>26</v>
      </c>
    </row>
    <row r="696" spans="1:21" x14ac:dyDescent="0.2">
      <c r="A696" s="2">
        <v>2101197090</v>
      </c>
      <c r="B696" s="1">
        <v>44378</v>
      </c>
      <c r="C696" s="1" t="str">
        <f t="shared" si="30"/>
        <v>2021</v>
      </c>
      <c r="D696" s="1" t="str">
        <f t="shared" si="31"/>
        <v>July</v>
      </c>
      <c r="E696" s="1" t="str">
        <f t="shared" si="32"/>
        <v>Thursday</v>
      </c>
      <c r="F696" t="s">
        <v>86</v>
      </c>
      <c r="G696" t="s">
        <v>232</v>
      </c>
      <c r="H696">
        <v>1</v>
      </c>
      <c r="I696">
        <v>300</v>
      </c>
      <c r="J696" t="s">
        <v>16</v>
      </c>
      <c r="K696">
        <v>0</v>
      </c>
      <c r="L696">
        <v>150</v>
      </c>
      <c r="M696">
        <v>300</v>
      </c>
      <c r="N696" t="s">
        <v>17</v>
      </c>
      <c r="O696">
        <v>2511074162</v>
      </c>
      <c r="P696">
        <v>562699798</v>
      </c>
      <c r="Q696" s="1">
        <v>44378</v>
      </c>
      <c r="R696" s="1">
        <v>44398</v>
      </c>
      <c r="S696" t="s">
        <v>24</v>
      </c>
      <c r="T696" t="s">
        <v>19</v>
      </c>
      <c r="U696" t="s">
        <v>19</v>
      </c>
    </row>
    <row r="697" spans="1:21" x14ac:dyDescent="0.2">
      <c r="A697" s="2">
        <v>2106478407</v>
      </c>
      <c r="B697" s="1">
        <v>44380</v>
      </c>
      <c r="C697" s="1" t="str">
        <f t="shared" si="30"/>
        <v>2021</v>
      </c>
      <c r="D697" s="1" t="str">
        <f t="shared" si="31"/>
        <v>July</v>
      </c>
      <c r="E697" s="1" t="str">
        <f t="shared" si="32"/>
        <v>Saturday</v>
      </c>
      <c r="F697" t="s">
        <v>123</v>
      </c>
      <c r="G697" t="s">
        <v>232</v>
      </c>
      <c r="H697">
        <v>1</v>
      </c>
      <c r="I697">
        <v>360</v>
      </c>
      <c r="J697" t="s">
        <v>16</v>
      </c>
      <c r="K697">
        <v>0</v>
      </c>
      <c r="L697">
        <v>150</v>
      </c>
      <c r="M697">
        <v>360</v>
      </c>
      <c r="N697" t="s">
        <v>17</v>
      </c>
      <c r="O697">
        <v>2520040103</v>
      </c>
      <c r="P697">
        <v>646067537</v>
      </c>
      <c r="Q697" s="1">
        <v>44380</v>
      </c>
      <c r="R697" s="1">
        <v>44396</v>
      </c>
      <c r="S697" t="s">
        <v>43</v>
      </c>
      <c r="T697" t="s">
        <v>19</v>
      </c>
      <c r="U697" t="s">
        <v>19</v>
      </c>
    </row>
    <row r="698" spans="1:21" x14ac:dyDescent="0.2">
      <c r="A698" s="2">
        <v>2105998471</v>
      </c>
      <c r="B698" s="1">
        <v>44380</v>
      </c>
      <c r="C698" s="1" t="str">
        <f t="shared" si="30"/>
        <v>2021</v>
      </c>
      <c r="D698" s="1" t="str">
        <f t="shared" si="31"/>
        <v>July</v>
      </c>
      <c r="E698" s="1" t="str">
        <f t="shared" si="32"/>
        <v>Saturday</v>
      </c>
      <c r="F698" t="s">
        <v>123</v>
      </c>
      <c r="G698" t="s">
        <v>232</v>
      </c>
      <c r="H698">
        <v>1</v>
      </c>
      <c r="I698">
        <v>360</v>
      </c>
      <c r="J698" t="s">
        <v>16</v>
      </c>
      <c r="K698">
        <v>0</v>
      </c>
      <c r="L698">
        <v>150</v>
      </c>
      <c r="M698">
        <v>360</v>
      </c>
      <c r="N698" t="s">
        <v>17</v>
      </c>
      <c r="O698">
        <v>2519390243</v>
      </c>
      <c r="P698">
        <v>646067537</v>
      </c>
      <c r="Q698" s="1">
        <v>44380</v>
      </c>
      <c r="R698" s="1">
        <v>44400</v>
      </c>
      <c r="S698" t="s">
        <v>29</v>
      </c>
      <c r="T698" t="s">
        <v>19</v>
      </c>
      <c r="U698" t="s">
        <v>19</v>
      </c>
    </row>
    <row r="699" spans="1:21" x14ac:dyDescent="0.2">
      <c r="A699" s="2">
        <v>2113724225</v>
      </c>
      <c r="B699" s="1">
        <v>44388</v>
      </c>
      <c r="C699" s="1" t="str">
        <f t="shared" si="30"/>
        <v>2021</v>
      </c>
      <c r="D699" s="1" t="str">
        <f t="shared" si="31"/>
        <v>July</v>
      </c>
      <c r="E699" s="1" t="str">
        <f t="shared" si="32"/>
        <v>Sunday</v>
      </c>
      <c r="F699" t="s">
        <v>86</v>
      </c>
      <c r="G699" t="s">
        <v>232</v>
      </c>
      <c r="H699">
        <v>1</v>
      </c>
      <c r="I699">
        <v>300</v>
      </c>
      <c r="J699" t="s">
        <v>16</v>
      </c>
      <c r="K699">
        <v>0</v>
      </c>
      <c r="L699">
        <v>150</v>
      </c>
      <c r="M699">
        <v>300</v>
      </c>
      <c r="N699" t="s">
        <v>17</v>
      </c>
      <c r="O699">
        <v>2529903049</v>
      </c>
      <c r="P699">
        <v>562699798</v>
      </c>
      <c r="Q699" s="1">
        <v>44388</v>
      </c>
      <c r="R699" s="1">
        <v>44396</v>
      </c>
      <c r="S699" t="s">
        <v>44</v>
      </c>
      <c r="T699" t="s">
        <v>19</v>
      </c>
      <c r="U699" t="s">
        <v>19</v>
      </c>
    </row>
    <row r="700" spans="1:21" x14ac:dyDescent="0.2">
      <c r="A700" s="2">
        <v>2112529136</v>
      </c>
      <c r="B700" s="1">
        <v>44390</v>
      </c>
      <c r="C700" s="1" t="str">
        <f t="shared" si="30"/>
        <v>2021</v>
      </c>
      <c r="D700" s="1" t="str">
        <f t="shared" si="31"/>
        <v>July</v>
      </c>
      <c r="E700" s="1" t="str">
        <f t="shared" si="32"/>
        <v>Tuesday</v>
      </c>
      <c r="F700" t="s">
        <v>46</v>
      </c>
      <c r="G700" t="s">
        <v>241</v>
      </c>
      <c r="H700">
        <v>1</v>
      </c>
      <c r="I700">
        <v>40</v>
      </c>
      <c r="J700" t="s">
        <v>16</v>
      </c>
      <c r="K700">
        <v>0</v>
      </c>
      <c r="L700">
        <v>0</v>
      </c>
      <c r="M700">
        <v>40</v>
      </c>
      <c r="N700" t="s">
        <v>17</v>
      </c>
      <c r="O700">
        <v>2532154891</v>
      </c>
      <c r="P700">
        <v>271316451</v>
      </c>
      <c r="Q700" s="1">
        <v>44390</v>
      </c>
      <c r="R700" s="1">
        <v>44396</v>
      </c>
      <c r="T700" t="s">
        <v>39</v>
      </c>
      <c r="U700" t="s">
        <v>39</v>
      </c>
    </row>
    <row r="701" spans="1:21" x14ac:dyDescent="0.2">
      <c r="A701" s="2">
        <v>2116188878</v>
      </c>
      <c r="B701" s="1">
        <v>44394</v>
      </c>
      <c r="C701" s="1" t="str">
        <f t="shared" si="30"/>
        <v>2021</v>
      </c>
      <c r="D701" s="1" t="str">
        <f t="shared" si="31"/>
        <v>July</v>
      </c>
      <c r="E701" s="1" t="str">
        <f t="shared" si="32"/>
        <v>Saturday</v>
      </c>
      <c r="F701" t="s">
        <v>86</v>
      </c>
      <c r="G701" t="s">
        <v>232</v>
      </c>
      <c r="H701">
        <v>1</v>
      </c>
      <c r="I701">
        <v>300</v>
      </c>
      <c r="J701" t="s">
        <v>16</v>
      </c>
      <c r="K701">
        <v>0</v>
      </c>
      <c r="L701">
        <v>150</v>
      </c>
      <c r="M701">
        <v>300</v>
      </c>
      <c r="N701" t="s">
        <v>17</v>
      </c>
      <c r="O701">
        <v>2531467240</v>
      </c>
      <c r="P701">
        <v>562699798</v>
      </c>
      <c r="Q701" s="1">
        <v>44394</v>
      </c>
      <c r="R701" s="1">
        <v>44404</v>
      </c>
      <c r="S701" t="s">
        <v>34</v>
      </c>
      <c r="T701" t="s">
        <v>19</v>
      </c>
      <c r="U701" t="s">
        <v>19</v>
      </c>
    </row>
    <row r="702" spans="1:21" x14ac:dyDescent="0.2">
      <c r="A702" s="2">
        <v>2117081512</v>
      </c>
      <c r="B702" s="1">
        <v>44395</v>
      </c>
      <c r="C702" s="1" t="str">
        <f t="shared" si="30"/>
        <v>2021</v>
      </c>
      <c r="D702" s="1" t="str">
        <f t="shared" si="31"/>
        <v>July</v>
      </c>
      <c r="E702" s="1" t="str">
        <f t="shared" si="32"/>
        <v>Sunday</v>
      </c>
      <c r="F702" t="s">
        <v>123</v>
      </c>
      <c r="G702" t="s">
        <v>232</v>
      </c>
      <c r="H702">
        <v>1</v>
      </c>
      <c r="I702">
        <v>360</v>
      </c>
      <c r="J702" t="s">
        <v>16</v>
      </c>
      <c r="K702">
        <v>0</v>
      </c>
      <c r="L702">
        <v>150</v>
      </c>
      <c r="M702">
        <v>360</v>
      </c>
      <c r="N702" t="s">
        <v>17</v>
      </c>
      <c r="O702">
        <v>2538672195</v>
      </c>
      <c r="P702">
        <v>646067537</v>
      </c>
      <c r="Q702" s="1">
        <v>44395</v>
      </c>
      <c r="R702" s="1">
        <v>44404</v>
      </c>
      <c r="S702" t="s">
        <v>34</v>
      </c>
      <c r="T702" t="s">
        <v>19</v>
      </c>
      <c r="U702" t="s">
        <v>19</v>
      </c>
    </row>
    <row r="703" spans="1:21" x14ac:dyDescent="0.2">
      <c r="A703" s="2">
        <v>2122196817</v>
      </c>
      <c r="B703" s="1">
        <v>44397</v>
      </c>
      <c r="C703" s="1" t="str">
        <f t="shared" si="30"/>
        <v>2021</v>
      </c>
      <c r="D703" s="1" t="str">
        <f t="shared" si="31"/>
        <v>July</v>
      </c>
      <c r="E703" s="1" t="str">
        <f t="shared" si="32"/>
        <v>Tuesday</v>
      </c>
      <c r="F703" t="s">
        <v>187</v>
      </c>
      <c r="G703" t="s">
        <v>241</v>
      </c>
      <c r="H703">
        <v>1</v>
      </c>
      <c r="I703">
        <v>35</v>
      </c>
      <c r="J703" t="s">
        <v>16</v>
      </c>
      <c r="K703">
        <v>0</v>
      </c>
      <c r="L703">
        <v>0</v>
      </c>
      <c r="M703">
        <v>35</v>
      </c>
      <c r="N703" t="s">
        <v>17</v>
      </c>
      <c r="O703">
        <v>2541257651</v>
      </c>
      <c r="P703">
        <v>517585476</v>
      </c>
      <c r="Q703" s="1">
        <v>44397</v>
      </c>
      <c r="R703" s="1">
        <v>44400</v>
      </c>
      <c r="T703" t="s">
        <v>23</v>
      </c>
      <c r="U703" t="s">
        <v>247</v>
      </c>
    </row>
    <row r="704" spans="1:21" x14ac:dyDescent="0.2">
      <c r="A704" s="2">
        <v>2128137067</v>
      </c>
      <c r="B704" s="1">
        <v>44403</v>
      </c>
      <c r="C704" s="1" t="str">
        <f t="shared" si="30"/>
        <v>2021</v>
      </c>
      <c r="D704" s="1" t="str">
        <f t="shared" si="31"/>
        <v>July</v>
      </c>
      <c r="E704" s="1" t="str">
        <f t="shared" si="32"/>
        <v>Monday</v>
      </c>
      <c r="F704" t="s">
        <v>183</v>
      </c>
      <c r="G704" t="s">
        <v>242</v>
      </c>
      <c r="H704">
        <v>1</v>
      </c>
      <c r="I704">
        <v>450</v>
      </c>
      <c r="J704" t="s">
        <v>16</v>
      </c>
      <c r="K704">
        <v>0</v>
      </c>
      <c r="L704">
        <v>170</v>
      </c>
      <c r="M704">
        <v>450</v>
      </c>
      <c r="N704" t="s">
        <v>17</v>
      </c>
      <c r="O704">
        <v>2542883636</v>
      </c>
      <c r="P704">
        <v>1019568952</v>
      </c>
      <c r="Q704" s="1">
        <v>44405</v>
      </c>
      <c r="R704" s="1">
        <v>44411</v>
      </c>
      <c r="S704" t="s">
        <v>25</v>
      </c>
      <c r="T704" t="s">
        <v>19</v>
      </c>
      <c r="U704" t="s">
        <v>19</v>
      </c>
    </row>
    <row r="705" spans="1:21" x14ac:dyDescent="0.2">
      <c r="A705" s="2">
        <v>2130766355</v>
      </c>
      <c r="B705" s="1">
        <v>44405</v>
      </c>
      <c r="C705" s="1" t="str">
        <f t="shared" si="30"/>
        <v>2021</v>
      </c>
      <c r="D705" s="1" t="str">
        <f t="shared" si="31"/>
        <v>July</v>
      </c>
      <c r="E705" s="1" t="str">
        <f t="shared" si="32"/>
        <v>Wednesday</v>
      </c>
      <c r="F705" t="s">
        <v>187</v>
      </c>
      <c r="G705" t="s">
        <v>241</v>
      </c>
      <c r="H705">
        <v>1</v>
      </c>
      <c r="I705">
        <v>40</v>
      </c>
      <c r="J705" t="s">
        <v>16</v>
      </c>
      <c r="K705">
        <v>0</v>
      </c>
      <c r="L705">
        <v>0</v>
      </c>
      <c r="M705">
        <v>40</v>
      </c>
      <c r="N705" t="s">
        <v>17</v>
      </c>
      <c r="O705">
        <v>2546300808</v>
      </c>
      <c r="P705">
        <v>517585476</v>
      </c>
      <c r="Q705" s="1">
        <v>44405</v>
      </c>
      <c r="R705" s="1">
        <v>44410</v>
      </c>
      <c r="S705" t="s">
        <v>115</v>
      </c>
      <c r="T705" t="s">
        <v>19</v>
      </c>
      <c r="U705" t="s">
        <v>19</v>
      </c>
    </row>
    <row r="706" spans="1:21" x14ac:dyDescent="0.2">
      <c r="A706" s="2">
        <v>2126525888</v>
      </c>
      <c r="B706" s="1">
        <v>44405</v>
      </c>
      <c r="C706" s="1" t="str">
        <f t="shared" ref="C706:C769" si="33">TEXT(B706,"YYYY")</f>
        <v>2021</v>
      </c>
      <c r="D706" s="1" t="str">
        <f t="shared" ref="D706:D769" si="34">TEXT(B706,"MMMM")</f>
        <v>July</v>
      </c>
      <c r="E706" s="1" t="str">
        <f t="shared" ref="E706:E769" si="35">TEXT(B706,"DDDD")</f>
        <v>Wednesday</v>
      </c>
      <c r="F706" t="s">
        <v>123</v>
      </c>
      <c r="G706" t="s">
        <v>232</v>
      </c>
      <c r="H706">
        <v>1</v>
      </c>
      <c r="I706">
        <v>360</v>
      </c>
      <c r="J706" t="s">
        <v>16</v>
      </c>
      <c r="K706">
        <v>0</v>
      </c>
      <c r="L706">
        <v>150</v>
      </c>
      <c r="M706">
        <v>360</v>
      </c>
      <c r="N706" t="s">
        <v>17</v>
      </c>
      <c r="O706">
        <v>2552247705</v>
      </c>
      <c r="P706">
        <v>646067537</v>
      </c>
      <c r="Q706" s="1">
        <v>44405</v>
      </c>
      <c r="R706" s="1">
        <v>44411</v>
      </c>
      <c r="S706" t="s">
        <v>43</v>
      </c>
      <c r="T706" t="s">
        <v>19</v>
      </c>
      <c r="U706" t="s">
        <v>19</v>
      </c>
    </row>
    <row r="707" spans="1:21" x14ac:dyDescent="0.2">
      <c r="A707" s="2">
        <v>2131378063</v>
      </c>
      <c r="B707" s="1">
        <v>44406</v>
      </c>
      <c r="C707" s="1" t="str">
        <f t="shared" si="33"/>
        <v>2021</v>
      </c>
      <c r="D707" s="1" t="str">
        <f t="shared" si="34"/>
        <v>July</v>
      </c>
      <c r="E707" s="1" t="str">
        <f t="shared" si="35"/>
        <v>Thursday</v>
      </c>
      <c r="F707" t="s">
        <v>86</v>
      </c>
      <c r="G707" t="s">
        <v>232</v>
      </c>
      <c r="H707">
        <v>1</v>
      </c>
      <c r="I707">
        <v>270</v>
      </c>
      <c r="J707" t="s">
        <v>16</v>
      </c>
      <c r="K707">
        <v>0</v>
      </c>
      <c r="L707">
        <v>65</v>
      </c>
      <c r="M707">
        <v>270</v>
      </c>
      <c r="N707" t="s">
        <v>17</v>
      </c>
      <c r="O707">
        <v>2547099464</v>
      </c>
      <c r="P707">
        <v>487104831</v>
      </c>
      <c r="Q707" s="1">
        <v>44406</v>
      </c>
      <c r="R707" s="1">
        <v>44411</v>
      </c>
      <c r="T707" t="s">
        <v>42</v>
      </c>
      <c r="U707" t="s">
        <v>247</v>
      </c>
    </row>
    <row r="708" spans="1:21" x14ac:dyDescent="0.2">
      <c r="A708" s="2">
        <v>2135958673</v>
      </c>
      <c r="B708" s="1">
        <v>44410</v>
      </c>
      <c r="C708" s="1" t="str">
        <f t="shared" si="33"/>
        <v>2021</v>
      </c>
      <c r="D708" s="1" t="str">
        <f t="shared" si="34"/>
        <v>August</v>
      </c>
      <c r="E708" s="1" t="str">
        <f t="shared" si="35"/>
        <v>Monday</v>
      </c>
      <c r="F708" t="s">
        <v>40</v>
      </c>
      <c r="G708" t="s">
        <v>228</v>
      </c>
      <c r="H708">
        <v>1</v>
      </c>
      <c r="I708">
        <v>15.5</v>
      </c>
      <c r="J708" t="s">
        <v>16</v>
      </c>
      <c r="K708">
        <v>0</v>
      </c>
      <c r="L708">
        <v>0</v>
      </c>
      <c r="M708">
        <v>15.5</v>
      </c>
      <c r="N708" t="s">
        <v>17</v>
      </c>
      <c r="O708">
        <v>2559745375</v>
      </c>
      <c r="P708">
        <v>263694899</v>
      </c>
      <c r="Q708" s="1">
        <v>44410</v>
      </c>
      <c r="R708" s="1">
        <v>44414</v>
      </c>
      <c r="T708" t="s">
        <v>77</v>
      </c>
      <c r="U708" t="s">
        <v>231</v>
      </c>
    </row>
    <row r="709" spans="1:21" x14ac:dyDescent="0.2">
      <c r="A709" s="2">
        <v>2132947728</v>
      </c>
      <c r="B709" s="1">
        <v>44411</v>
      </c>
      <c r="C709" s="1" t="str">
        <f t="shared" si="33"/>
        <v>2021</v>
      </c>
      <c r="D709" s="1" t="str">
        <f t="shared" si="34"/>
        <v>August</v>
      </c>
      <c r="E709" s="1" t="str">
        <f t="shared" si="35"/>
        <v>Tuesday</v>
      </c>
      <c r="F709" t="s">
        <v>183</v>
      </c>
      <c r="G709" t="s">
        <v>242</v>
      </c>
      <c r="H709">
        <v>1</v>
      </c>
      <c r="I709">
        <v>450</v>
      </c>
      <c r="J709" t="s">
        <v>16</v>
      </c>
      <c r="K709">
        <v>0</v>
      </c>
      <c r="L709">
        <v>170</v>
      </c>
      <c r="M709">
        <v>450</v>
      </c>
      <c r="N709" t="s">
        <v>17</v>
      </c>
      <c r="O709">
        <v>2554694602</v>
      </c>
      <c r="P709">
        <v>1019568952</v>
      </c>
      <c r="Q709" s="1">
        <v>44411</v>
      </c>
      <c r="R709" s="1">
        <v>44417</v>
      </c>
      <c r="S709" t="s">
        <v>97</v>
      </c>
      <c r="T709" t="s">
        <v>19</v>
      </c>
      <c r="U709" t="s">
        <v>19</v>
      </c>
    </row>
    <row r="710" spans="1:21" x14ac:dyDescent="0.2">
      <c r="A710" s="2">
        <v>2158294355</v>
      </c>
      <c r="B710" s="1">
        <v>44432</v>
      </c>
      <c r="C710" s="1" t="str">
        <f t="shared" si="33"/>
        <v>2021</v>
      </c>
      <c r="D710" s="1" t="str">
        <f t="shared" si="34"/>
        <v>August</v>
      </c>
      <c r="E710" s="1" t="str">
        <f t="shared" si="35"/>
        <v>Tuesday</v>
      </c>
      <c r="F710" t="s">
        <v>123</v>
      </c>
      <c r="G710" t="s">
        <v>232</v>
      </c>
      <c r="H710">
        <v>1</v>
      </c>
      <c r="I710">
        <v>360</v>
      </c>
      <c r="J710" t="s">
        <v>16</v>
      </c>
      <c r="K710">
        <v>0</v>
      </c>
      <c r="L710">
        <v>150</v>
      </c>
      <c r="M710">
        <v>360</v>
      </c>
      <c r="N710" t="s">
        <v>17</v>
      </c>
      <c r="O710">
        <v>2584829468</v>
      </c>
      <c r="P710">
        <v>646067537</v>
      </c>
      <c r="Q710" s="1">
        <v>44432</v>
      </c>
      <c r="R710" s="1">
        <v>44440</v>
      </c>
      <c r="S710" t="s">
        <v>24</v>
      </c>
      <c r="T710" t="s">
        <v>19</v>
      </c>
      <c r="U710" t="s">
        <v>19</v>
      </c>
    </row>
    <row r="711" spans="1:21" x14ac:dyDescent="0.2">
      <c r="A711" s="2">
        <v>2159421053</v>
      </c>
      <c r="B711" s="1">
        <v>44433</v>
      </c>
      <c r="C711" s="1" t="str">
        <f t="shared" si="33"/>
        <v>2021</v>
      </c>
      <c r="D711" s="1" t="str">
        <f t="shared" si="34"/>
        <v>August</v>
      </c>
      <c r="E711" s="1" t="str">
        <f t="shared" si="35"/>
        <v>Wednesday</v>
      </c>
      <c r="F711" t="s">
        <v>181</v>
      </c>
      <c r="G711" t="s">
        <v>242</v>
      </c>
      <c r="H711">
        <v>1</v>
      </c>
      <c r="I711">
        <v>480</v>
      </c>
      <c r="J711" t="s">
        <v>16</v>
      </c>
      <c r="K711">
        <v>0</v>
      </c>
      <c r="L711">
        <v>200</v>
      </c>
      <c r="M711">
        <v>480</v>
      </c>
      <c r="N711" t="s">
        <v>17</v>
      </c>
      <c r="O711">
        <v>2586404400</v>
      </c>
      <c r="P711">
        <v>1067397441</v>
      </c>
      <c r="Q711" s="1">
        <v>44433</v>
      </c>
      <c r="R711" s="1">
        <v>44438</v>
      </c>
      <c r="S711" t="s">
        <v>72</v>
      </c>
      <c r="T711" t="s">
        <v>19</v>
      </c>
      <c r="U711" t="s">
        <v>19</v>
      </c>
    </row>
    <row r="712" spans="1:21" x14ac:dyDescent="0.2">
      <c r="A712" s="2">
        <v>2160468059</v>
      </c>
      <c r="B712" s="1">
        <v>44434</v>
      </c>
      <c r="C712" s="1" t="str">
        <f t="shared" si="33"/>
        <v>2021</v>
      </c>
      <c r="D712" s="1" t="str">
        <f t="shared" si="34"/>
        <v>August</v>
      </c>
      <c r="E712" s="1" t="str">
        <f t="shared" si="35"/>
        <v>Thursday</v>
      </c>
      <c r="F712" t="s">
        <v>135</v>
      </c>
      <c r="G712" t="s">
        <v>232</v>
      </c>
      <c r="H712">
        <v>1</v>
      </c>
      <c r="I712">
        <v>250</v>
      </c>
      <c r="J712" t="s">
        <v>16</v>
      </c>
      <c r="K712">
        <v>0</v>
      </c>
      <c r="L712">
        <v>110</v>
      </c>
      <c r="M712">
        <v>250</v>
      </c>
      <c r="N712" t="s">
        <v>17</v>
      </c>
      <c r="O712">
        <v>2587893062</v>
      </c>
      <c r="P712">
        <v>271552444</v>
      </c>
      <c r="Q712" s="1">
        <v>44435</v>
      </c>
      <c r="R712" s="1">
        <v>44440</v>
      </c>
      <c r="S712" t="s">
        <v>115</v>
      </c>
      <c r="T712" t="s">
        <v>19</v>
      </c>
      <c r="U712" t="s">
        <v>19</v>
      </c>
    </row>
    <row r="713" spans="1:21" x14ac:dyDescent="0.2">
      <c r="A713" s="2">
        <v>2163800808</v>
      </c>
      <c r="B713" s="1">
        <v>44440</v>
      </c>
      <c r="C713" s="1" t="str">
        <f t="shared" si="33"/>
        <v>2021</v>
      </c>
      <c r="D713" s="1" t="str">
        <f t="shared" si="34"/>
        <v>September</v>
      </c>
      <c r="E713" s="1" t="str">
        <f t="shared" si="35"/>
        <v>Wednesday</v>
      </c>
      <c r="F713" t="s">
        <v>86</v>
      </c>
      <c r="G713" t="s">
        <v>232</v>
      </c>
      <c r="H713">
        <v>1</v>
      </c>
      <c r="I713">
        <v>300</v>
      </c>
      <c r="J713" t="s">
        <v>16</v>
      </c>
      <c r="K713">
        <v>0</v>
      </c>
      <c r="L713">
        <v>150</v>
      </c>
      <c r="M713">
        <v>300</v>
      </c>
      <c r="N713" t="s">
        <v>17</v>
      </c>
      <c r="O713">
        <v>2596274966</v>
      </c>
      <c r="P713">
        <v>562699798</v>
      </c>
      <c r="Q713" s="1">
        <v>44440</v>
      </c>
      <c r="R713" s="1">
        <v>44445</v>
      </c>
      <c r="S713" t="s">
        <v>24</v>
      </c>
      <c r="T713" t="s">
        <v>19</v>
      </c>
      <c r="U713" t="s">
        <v>19</v>
      </c>
    </row>
    <row r="714" spans="1:21" x14ac:dyDescent="0.2">
      <c r="A714" s="2">
        <v>2165135658</v>
      </c>
      <c r="B714" s="1">
        <v>44441</v>
      </c>
      <c r="C714" s="1" t="str">
        <f t="shared" si="33"/>
        <v>2021</v>
      </c>
      <c r="D714" s="1" t="str">
        <f t="shared" si="34"/>
        <v>September</v>
      </c>
      <c r="E714" s="1" t="str">
        <f t="shared" si="35"/>
        <v>Thursday</v>
      </c>
      <c r="F714" t="s">
        <v>181</v>
      </c>
      <c r="G714" t="s">
        <v>242</v>
      </c>
      <c r="H714">
        <v>1</v>
      </c>
      <c r="I714">
        <v>480</v>
      </c>
      <c r="J714" t="s">
        <v>16</v>
      </c>
      <c r="K714">
        <v>0</v>
      </c>
      <c r="L714">
        <v>55</v>
      </c>
      <c r="M714">
        <v>480</v>
      </c>
      <c r="N714" t="s">
        <v>17</v>
      </c>
      <c r="O714">
        <v>2598102126</v>
      </c>
      <c r="P714">
        <v>1067397441</v>
      </c>
      <c r="Q714" s="1">
        <v>44441</v>
      </c>
      <c r="R714" s="1">
        <v>44445</v>
      </c>
      <c r="T714" t="s">
        <v>109</v>
      </c>
      <c r="U714" t="s">
        <v>247</v>
      </c>
    </row>
    <row r="715" spans="1:21" x14ac:dyDescent="0.2">
      <c r="A715" s="2">
        <v>2171993437</v>
      </c>
      <c r="B715" s="1">
        <v>44445</v>
      </c>
      <c r="C715" s="1" t="str">
        <f t="shared" si="33"/>
        <v>2021</v>
      </c>
      <c r="D715" s="1" t="str">
        <f t="shared" si="34"/>
        <v>September</v>
      </c>
      <c r="E715" s="1" t="str">
        <f t="shared" si="35"/>
        <v>Monday</v>
      </c>
      <c r="F715" t="s">
        <v>181</v>
      </c>
      <c r="G715" t="s">
        <v>242</v>
      </c>
      <c r="H715">
        <v>1</v>
      </c>
      <c r="I715">
        <v>480</v>
      </c>
      <c r="J715" t="s">
        <v>16</v>
      </c>
      <c r="K715">
        <v>0</v>
      </c>
      <c r="L715">
        <v>200</v>
      </c>
      <c r="M715">
        <v>480</v>
      </c>
      <c r="N715" t="s">
        <v>17</v>
      </c>
      <c r="O715">
        <v>2609606209</v>
      </c>
      <c r="P715">
        <v>1067397441</v>
      </c>
      <c r="Q715" s="1">
        <v>44445</v>
      </c>
      <c r="R715" s="1">
        <v>44452</v>
      </c>
      <c r="S715" t="s">
        <v>114</v>
      </c>
      <c r="T715" t="s">
        <v>19</v>
      </c>
      <c r="U715" t="s">
        <v>19</v>
      </c>
    </row>
    <row r="716" spans="1:21" x14ac:dyDescent="0.2">
      <c r="A716" s="2">
        <v>2170503956</v>
      </c>
      <c r="B716" s="1">
        <v>44446</v>
      </c>
      <c r="C716" s="1" t="str">
        <f t="shared" si="33"/>
        <v>2021</v>
      </c>
      <c r="D716" s="1" t="str">
        <f t="shared" si="34"/>
        <v>September</v>
      </c>
      <c r="E716" s="1" t="str">
        <f t="shared" si="35"/>
        <v>Tuesday</v>
      </c>
      <c r="F716" t="s">
        <v>86</v>
      </c>
      <c r="G716" t="s">
        <v>232</v>
      </c>
      <c r="H716">
        <v>1</v>
      </c>
      <c r="I716">
        <v>300</v>
      </c>
      <c r="J716" t="s">
        <v>16</v>
      </c>
      <c r="K716">
        <v>0</v>
      </c>
      <c r="L716">
        <v>150</v>
      </c>
      <c r="M716">
        <v>300</v>
      </c>
      <c r="N716" t="s">
        <v>17</v>
      </c>
      <c r="O716">
        <v>2611102489</v>
      </c>
      <c r="P716">
        <v>562699798</v>
      </c>
      <c r="Q716" s="1">
        <v>44446</v>
      </c>
      <c r="R716" s="1">
        <v>44453</v>
      </c>
      <c r="S716" t="s">
        <v>34</v>
      </c>
      <c r="T716" t="s">
        <v>19</v>
      </c>
      <c r="U716" t="s">
        <v>19</v>
      </c>
    </row>
    <row r="717" spans="1:21" x14ac:dyDescent="0.2">
      <c r="A717" s="2">
        <v>2173976527</v>
      </c>
      <c r="B717" s="1">
        <v>44447</v>
      </c>
      <c r="C717" s="1" t="str">
        <f t="shared" si="33"/>
        <v>2021</v>
      </c>
      <c r="D717" s="1" t="str">
        <f t="shared" si="34"/>
        <v>September</v>
      </c>
      <c r="E717" s="1" t="str">
        <f t="shared" si="35"/>
        <v>Wednesday</v>
      </c>
      <c r="F717" t="s">
        <v>20</v>
      </c>
      <c r="G717" t="s">
        <v>228</v>
      </c>
      <c r="H717">
        <v>1</v>
      </c>
      <c r="I717">
        <v>14.5</v>
      </c>
      <c r="J717" t="s">
        <v>16</v>
      </c>
      <c r="K717">
        <v>0</v>
      </c>
      <c r="L717">
        <v>0</v>
      </c>
      <c r="M717">
        <v>14.5</v>
      </c>
      <c r="N717" t="s">
        <v>17</v>
      </c>
      <c r="O717">
        <v>2612336097</v>
      </c>
      <c r="P717">
        <v>247798425</v>
      </c>
      <c r="Q717" s="1">
        <v>44447</v>
      </c>
      <c r="R717" s="1">
        <v>44449</v>
      </c>
      <c r="T717" t="s">
        <v>163</v>
      </c>
      <c r="U717" t="s">
        <v>231</v>
      </c>
    </row>
    <row r="718" spans="1:21" x14ac:dyDescent="0.2">
      <c r="A718" s="2">
        <v>2172676780</v>
      </c>
      <c r="B718" s="1">
        <v>44448</v>
      </c>
      <c r="C718" s="1" t="str">
        <f t="shared" si="33"/>
        <v>2021</v>
      </c>
      <c r="D718" s="1" t="str">
        <f t="shared" si="34"/>
        <v>September</v>
      </c>
      <c r="E718" s="1" t="str">
        <f t="shared" si="35"/>
        <v>Thursday</v>
      </c>
      <c r="F718" t="s">
        <v>135</v>
      </c>
      <c r="G718" t="s">
        <v>232</v>
      </c>
      <c r="H718">
        <v>1</v>
      </c>
      <c r="I718">
        <v>250</v>
      </c>
      <c r="J718" t="s">
        <v>16</v>
      </c>
      <c r="K718">
        <v>0</v>
      </c>
      <c r="L718">
        <v>110</v>
      </c>
      <c r="M718">
        <v>250</v>
      </c>
      <c r="N718" t="s">
        <v>17</v>
      </c>
      <c r="O718">
        <v>2613944801</v>
      </c>
      <c r="P718">
        <v>271552444</v>
      </c>
      <c r="Q718" s="1">
        <v>44448</v>
      </c>
      <c r="R718" s="1">
        <v>44456</v>
      </c>
      <c r="S718" t="s">
        <v>32</v>
      </c>
      <c r="T718" t="s">
        <v>19</v>
      </c>
      <c r="U718" t="s">
        <v>19</v>
      </c>
    </row>
    <row r="719" spans="1:21" x14ac:dyDescent="0.2">
      <c r="A719" s="2">
        <v>2172509620</v>
      </c>
      <c r="B719" s="1">
        <v>44448</v>
      </c>
      <c r="C719" s="1" t="str">
        <f t="shared" si="33"/>
        <v>2021</v>
      </c>
      <c r="D719" s="1" t="str">
        <f t="shared" si="34"/>
        <v>September</v>
      </c>
      <c r="E719" s="1" t="str">
        <f t="shared" si="35"/>
        <v>Thursday</v>
      </c>
      <c r="F719" t="s">
        <v>171</v>
      </c>
      <c r="G719" t="s">
        <v>238</v>
      </c>
      <c r="H719">
        <v>1</v>
      </c>
      <c r="I719">
        <v>90</v>
      </c>
      <c r="J719" t="s">
        <v>16</v>
      </c>
      <c r="K719">
        <v>0</v>
      </c>
      <c r="L719">
        <v>50</v>
      </c>
      <c r="M719">
        <v>90</v>
      </c>
      <c r="N719" t="s">
        <v>17</v>
      </c>
      <c r="O719">
        <v>2613736701</v>
      </c>
      <c r="P719">
        <v>792600507</v>
      </c>
      <c r="Q719" s="1">
        <v>44448</v>
      </c>
      <c r="R719" s="1">
        <v>44453</v>
      </c>
      <c r="S719" t="s">
        <v>74</v>
      </c>
      <c r="T719" t="s">
        <v>19</v>
      </c>
      <c r="U719" t="s">
        <v>19</v>
      </c>
    </row>
    <row r="720" spans="1:21" x14ac:dyDescent="0.2">
      <c r="A720" s="2">
        <v>2173833564</v>
      </c>
      <c r="B720" s="1">
        <v>44449</v>
      </c>
      <c r="C720" s="1" t="str">
        <f t="shared" si="33"/>
        <v>2021</v>
      </c>
      <c r="D720" s="1" t="str">
        <f t="shared" si="34"/>
        <v>September</v>
      </c>
      <c r="E720" s="1" t="str">
        <f t="shared" si="35"/>
        <v>Friday</v>
      </c>
      <c r="F720" t="s">
        <v>181</v>
      </c>
      <c r="G720" t="s">
        <v>242</v>
      </c>
      <c r="H720">
        <v>1</v>
      </c>
      <c r="I720">
        <v>480</v>
      </c>
      <c r="J720" t="s">
        <v>16</v>
      </c>
      <c r="K720">
        <v>0</v>
      </c>
      <c r="L720">
        <v>45</v>
      </c>
      <c r="M720">
        <v>480</v>
      </c>
      <c r="N720" t="s">
        <v>17</v>
      </c>
      <c r="O720">
        <v>2615443327</v>
      </c>
      <c r="P720">
        <v>1067397441</v>
      </c>
      <c r="Q720" s="1">
        <v>44449</v>
      </c>
      <c r="R720" s="1">
        <v>44455</v>
      </c>
      <c r="T720" t="s">
        <v>42</v>
      </c>
      <c r="U720" t="s">
        <v>247</v>
      </c>
    </row>
    <row r="721" spans="1:21" x14ac:dyDescent="0.2">
      <c r="A721" s="2">
        <v>2178854383</v>
      </c>
      <c r="B721" s="1">
        <v>44452</v>
      </c>
      <c r="C721" s="1" t="str">
        <f t="shared" si="33"/>
        <v>2021</v>
      </c>
      <c r="D721" s="1" t="str">
        <f t="shared" si="34"/>
        <v>September</v>
      </c>
      <c r="E721" s="1" t="str">
        <f t="shared" si="35"/>
        <v>Monday</v>
      </c>
      <c r="F721" t="s">
        <v>181</v>
      </c>
      <c r="G721" t="s">
        <v>242</v>
      </c>
      <c r="H721">
        <v>1</v>
      </c>
      <c r="I721">
        <v>480</v>
      </c>
      <c r="J721" t="s">
        <v>16</v>
      </c>
      <c r="K721">
        <v>0</v>
      </c>
      <c r="L721">
        <v>200</v>
      </c>
      <c r="M721">
        <v>480</v>
      </c>
      <c r="N721" t="s">
        <v>17</v>
      </c>
      <c r="O721">
        <v>2613692906</v>
      </c>
      <c r="P721">
        <v>1067397441</v>
      </c>
      <c r="Q721" s="1">
        <v>44452</v>
      </c>
      <c r="R721" s="1">
        <v>44460</v>
      </c>
      <c r="S721" t="s">
        <v>72</v>
      </c>
      <c r="T721" t="s">
        <v>19</v>
      </c>
      <c r="U721" t="s">
        <v>19</v>
      </c>
    </row>
    <row r="722" spans="1:21" x14ac:dyDescent="0.2">
      <c r="A722" s="2">
        <v>2202584487</v>
      </c>
      <c r="B722" s="1">
        <v>44473</v>
      </c>
      <c r="C722" s="1" t="str">
        <f t="shared" si="33"/>
        <v>2021</v>
      </c>
      <c r="D722" s="1" t="str">
        <f t="shared" si="34"/>
        <v>October</v>
      </c>
      <c r="E722" s="1" t="str">
        <f t="shared" si="35"/>
        <v>Monday</v>
      </c>
      <c r="F722" t="s">
        <v>181</v>
      </c>
      <c r="G722" t="s">
        <v>242</v>
      </c>
      <c r="H722">
        <v>1</v>
      </c>
      <c r="I722">
        <v>480</v>
      </c>
      <c r="J722" t="s">
        <v>16</v>
      </c>
      <c r="K722">
        <v>0</v>
      </c>
      <c r="L722">
        <v>200</v>
      </c>
      <c r="M722">
        <v>480</v>
      </c>
      <c r="N722" t="s">
        <v>17</v>
      </c>
      <c r="O722">
        <v>2651419115</v>
      </c>
      <c r="P722">
        <v>1067397441</v>
      </c>
      <c r="Q722" s="1">
        <v>44473</v>
      </c>
      <c r="R722" s="1">
        <v>44480</v>
      </c>
      <c r="S722" t="s">
        <v>24</v>
      </c>
      <c r="T722" t="s">
        <v>19</v>
      </c>
      <c r="U722" t="s">
        <v>19</v>
      </c>
    </row>
    <row r="723" spans="1:21" x14ac:dyDescent="0.2">
      <c r="A723" s="2">
        <v>2202426242</v>
      </c>
      <c r="B723" s="1">
        <v>44475</v>
      </c>
      <c r="C723" s="1" t="str">
        <f t="shared" si="33"/>
        <v>2021</v>
      </c>
      <c r="D723" s="1" t="str">
        <f t="shared" si="34"/>
        <v>October</v>
      </c>
      <c r="E723" s="1" t="str">
        <f t="shared" si="35"/>
        <v>Wednesday</v>
      </c>
      <c r="F723" t="s">
        <v>82</v>
      </c>
      <c r="G723" t="s">
        <v>228</v>
      </c>
      <c r="H723">
        <v>1</v>
      </c>
      <c r="I723">
        <v>15.5</v>
      </c>
      <c r="J723" t="s">
        <v>16</v>
      </c>
      <c r="K723">
        <v>0</v>
      </c>
      <c r="L723">
        <v>0</v>
      </c>
      <c r="M723">
        <v>15.5</v>
      </c>
      <c r="N723" t="s">
        <v>17</v>
      </c>
      <c r="O723">
        <v>2653318831</v>
      </c>
      <c r="P723">
        <v>540613568</v>
      </c>
      <c r="Q723" s="1">
        <v>44475</v>
      </c>
      <c r="R723" s="1">
        <v>44476</v>
      </c>
      <c r="T723" t="s">
        <v>23</v>
      </c>
      <c r="U723" t="s">
        <v>247</v>
      </c>
    </row>
    <row r="724" spans="1:21" x14ac:dyDescent="0.2">
      <c r="A724" s="2">
        <v>2205295484</v>
      </c>
      <c r="B724" s="1">
        <v>44477</v>
      </c>
      <c r="C724" s="1" t="str">
        <f t="shared" si="33"/>
        <v>2021</v>
      </c>
      <c r="D724" s="1" t="str">
        <f t="shared" si="34"/>
        <v>October</v>
      </c>
      <c r="E724" s="1" t="str">
        <f t="shared" si="35"/>
        <v>Friday</v>
      </c>
      <c r="F724" t="s">
        <v>183</v>
      </c>
      <c r="G724" t="s">
        <v>242</v>
      </c>
      <c r="H724">
        <v>1</v>
      </c>
      <c r="I724">
        <v>450</v>
      </c>
      <c r="J724" t="s">
        <v>16</v>
      </c>
      <c r="K724">
        <v>0</v>
      </c>
      <c r="L724">
        <v>170</v>
      </c>
      <c r="M724">
        <v>450</v>
      </c>
      <c r="N724" t="s">
        <v>17</v>
      </c>
      <c r="O724">
        <v>2657225101</v>
      </c>
      <c r="P724">
        <v>1019568952</v>
      </c>
      <c r="Q724" s="1">
        <v>44477</v>
      </c>
      <c r="R724" s="1">
        <v>44487</v>
      </c>
      <c r="S724" t="s">
        <v>36</v>
      </c>
      <c r="T724" t="s">
        <v>19</v>
      </c>
      <c r="U724" t="s">
        <v>19</v>
      </c>
    </row>
    <row r="725" spans="1:21" x14ac:dyDescent="0.2">
      <c r="A725" s="2">
        <v>2206088093</v>
      </c>
      <c r="B725" s="1">
        <v>44477</v>
      </c>
      <c r="C725" s="1" t="str">
        <f t="shared" si="33"/>
        <v>2021</v>
      </c>
      <c r="D725" s="1" t="str">
        <f t="shared" si="34"/>
        <v>October</v>
      </c>
      <c r="E725" s="1" t="str">
        <f t="shared" si="35"/>
        <v>Friday</v>
      </c>
      <c r="F725" t="s">
        <v>86</v>
      </c>
      <c r="G725" t="s">
        <v>232</v>
      </c>
      <c r="H725">
        <v>1</v>
      </c>
      <c r="I725">
        <v>250</v>
      </c>
      <c r="J725" t="s">
        <v>16</v>
      </c>
      <c r="K725">
        <v>0</v>
      </c>
      <c r="L725">
        <v>40</v>
      </c>
      <c r="M725">
        <v>250</v>
      </c>
      <c r="N725" t="s">
        <v>17</v>
      </c>
      <c r="O725">
        <v>2651124766</v>
      </c>
      <c r="P725">
        <v>487104831</v>
      </c>
      <c r="Q725" s="1">
        <v>44477</v>
      </c>
      <c r="R725" s="1">
        <v>44482</v>
      </c>
      <c r="T725" t="s">
        <v>109</v>
      </c>
      <c r="U725" t="s">
        <v>247</v>
      </c>
    </row>
    <row r="726" spans="1:21" x14ac:dyDescent="0.2">
      <c r="A726" s="2">
        <v>2206785736</v>
      </c>
      <c r="B726" s="1">
        <v>44479</v>
      </c>
      <c r="C726" s="1" t="str">
        <f t="shared" si="33"/>
        <v>2021</v>
      </c>
      <c r="D726" s="1" t="str">
        <f t="shared" si="34"/>
        <v>October</v>
      </c>
      <c r="E726" s="1" t="str">
        <f t="shared" si="35"/>
        <v>Sunday</v>
      </c>
      <c r="F726" t="s">
        <v>166</v>
      </c>
      <c r="G726" t="s">
        <v>236</v>
      </c>
      <c r="H726">
        <v>1</v>
      </c>
      <c r="I726">
        <v>170</v>
      </c>
      <c r="J726" t="s">
        <v>16</v>
      </c>
      <c r="K726">
        <v>0</v>
      </c>
      <c r="L726">
        <v>90</v>
      </c>
      <c r="M726">
        <v>170</v>
      </c>
      <c r="N726" t="s">
        <v>17</v>
      </c>
      <c r="O726">
        <v>2654269302</v>
      </c>
      <c r="P726">
        <v>591410347</v>
      </c>
      <c r="Q726" s="1">
        <v>44479</v>
      </c>
      <c r="R726" s="1">
        <v>44487</v>
      </c>
      <c r="S726" t="s">
        <v>36</v>
      </c>
      <c r="T726" t="s">
        <v>19</v>
      </c>
      <c r="U726" t="s">
        <v>19</v>
      </c>
    </row>
    <row r="727" spans="1:21" x14ac:dyDescent="0.2">
      <c r="A727" s="2">
        <v>2210481940</v>
      </c>
      <c r="B727" s="1">
        <v>44482</v>
      </c>
      <c r="C727" s="1" t="str">
        <f t="shared" si="33"/>
        <v>2021</v>
      </c>
      <c r="D727" s="1" t="str">
        <f t="shared" si="34"/>
        <v>October</v>
      </c>
      <c r="E727" s="1" t="str">
        <f t="shared" si="35"/>
        <v>Wednesday</v>
      </c>
      <c r="F727" t="s">
        <v>81</v>
      </c>
      <c r="G727" t="s">
        <v>235</v>
      </c>
      <c r="H727">
        <v>1</v>
      </c>
      <c r="I727">
        <v>120</v>
      </c>
      <c r="J727" t="s">
        <v>16</v>
      </c>
      <c r="K727">
        <v>0</v>
      </c>
      <c r="L727">
        <v>45</v>
      </c>
      <c r="M727">
        <v>120</v>
      </c>
      <c r="N727" t="s">
        <v>17</v>
      </c>
      <c r="O727">
        <v>2659260136</v>
      </c>
      <c r="P727">
        <v>499764244</v>
      </c>
      <c r="Q727" s="1">
        <v>44482</v>
      </c>
      <c r="R727" s="1">
        <v>44490</v>
      </c>
      <c r="T727" t="s">
        <v>57</v>
      </c>
      <c r="U727" t="s">
        <v>247</v>
      </c>
    </row>
    <row r="728" spans="1:21" x14ac:dyDescent="0.2">
      <c r="A728" s="2">
        <v>2213444771</v>
      </c>
      <c r="B728" s="1">
        <v>44483</v>
      </c>
      <c r="C728" s="1" t="str">
        <f t="shared" si="33"/>
        <v>2021</v>
      </c>
      <c r="D728" s="1" t="str">
        <f t="shared" si="34"/>
        <v>October</v>
      </c>
      <c r="E728" s="1" t="str">
        <f t="shared" si="35"/>
        <v>Thursday</v>
      </c>
      <c r="F728" t="s">
        <v>20</v>
      </c>
      <c r="G728" t="s">
        <v>228</v>
      </c>
      <c r="H728">
        <v>1</v>
      </c>
      <c r="I728">
        <v>16</v>
      </c>
      <c r="J728" t="s">
        <v>16</v>
      </c>
      <c r="K728">
        <v>0</v>
      </c>
      <c r="L728">
        <v>0</v>
      </c>
      <c r="M728">
        <v>16</v>
      </c>
      <c r="N728" t="s">
        <v>17</v>
      </c>
      <c r="O728">
        <v>2666008653</v>
      </c>
      <c r="P728">
        <v>247798425</v>
      </c>
      <c r="Q728" s="1">
        <v>44483</v>
      </c>
      <c r="R728" s="1">
        <v>44485</v>
      </c>
      <c r="S728" t="s">
        <v>38</v>
      </c>
      <c r="T728" t="s">
        <v>19</v>
      </c>
      <c r="U728" t="s">
        <v>19</v>
      </c>
    </row>
    <row r="729" spans="1:21" x14ac:dyDescent="0.2">
      <c r="A729" s="2">
        <v>2211310716</v>
      </c>
      <c r="B729" s="1">
        <v>44483</v>
      </c>
      <c r="C729" s="1" t="str">
        <f t="shared" si="33"/>
        <v>2021</v>
      </c>
      <c r="D729" s="1" t="str">
        <f t="shared" si="34"/>
        <v>October</v>
      </c>
      <c r="E729" s="1" t="str">
        <f t="shared" si="35"/>
        <v>Thursday</v>
      </c>
      <c r="F729" t="s">
        <v>190</v>
      </c>
      <c r="G729" t="s">
        <v>234</v>
      </c>
      <c r="H729">
        <v>1</v>
      </c>
      <c r="I729">
        <v>70</v>
      </c>
      <c r="J729" t="s">
        <v>16</v>
      </c>
      <c r="K729">
        <v>0</v>
      </c>
      <c r="L729">
        <v>15</v>
      </c>
      <c r="M729">
        <v>70</v>
      </c>
      <c r="N729" t="s">
        <v>17</v>
      </c>
      <c r="O729">
        <v>2665317331</v>
      </c>
      <c r="P729">
        <v>1102054409</v>
      </c>
      <c r="Q729" s="1">
        <v>44483</v>
      </c>
      <c r="R729" s="1">
        <v>44490</v>
      </c>
      <c r="T729" t="s">
        <v>23</v>
      </c>
      <c r="U729" t="s">
        <v>247</v>
      </c>
    </row>
    <row r="730" spans="1:21" x14ac:dyDescent="0.2">
      <c r="A730" s="2">
        <v>2213469300</v>
      </c>
      <c r="B730" s="1">
        <v>44485</v>
      </c>
      <c r="C730" s="1" t="str">
        <f t="shared" si="33"/>
        <v>2021</v>
      </c>
      <c r="D730" s="1" t="str">
        <f t="shared" si="34"/>
        <v>October</v>
      </c>
      <c r="E730" s="1" t="str">
        <f t="shared" si="35"/>
        <v>Saturday</v>
      </c>
      <c r="F730" t="s">
        <v>81</v>
      </c>
      <c r="G730" t="s">
        <v>235</v>
      </c>
      <c r="H730">
        <v>1</v>
      </c>
      <c r="I730">
        <v>120</v>
      </c>
      <c r="J730" t="s">
        <v>16</v>
      </c>
      <c r="K730">
        <v>0</v>
      </c>
      <c r="L730">
        <v>30</v>
      </c>
      <c r="M730">
        <v>120</v>
      </c>
      <c r="N730" t="s">
        <v>17</v>
      </c>
      <c r="O730">
        <v>2663288424</v>
      </c>
      <c r="P730">
        <v>499764244</v>
      </c>
      <c r="Q730" s="1">
        <v>44485</v>
      </c>
      <c r="R730" s="1">
        <v>44490</v>
      </c>
      <c r="T730" t="s">
        <v>42</v>
      </c>
      <c r="U730" t="s">
        <v>247</v>
      </c>
    </row>
    <row r="731" spans="1:21" x14ac:dyDescent="0.2">
      <c r="A731" s="2">
        <v>2215488292</v>
      </c>
      <c r="B731" s="1">
        <v>44486</v>
      </c>
      <c r="C731" s="1" t="str">
        <f t="shared" si="33"/>
        <v>2021</v>
      </c>
      <c r="D731" s="1" t="str">
        <f t="shared" si="34"/>
        <v>October</v>
      </c>
      <c r="E731" s="1" t="str">
        <f t="shared" si="35"/>
        <v>Sunday</v>
      </c>
      <c r="F731" t="s">
        <v>86</v>
      </c>
      <c r="G731" t="s">
        <v>232</v>
      </c>
      <c r="H731">
        <v>1</v>
      </c>
      <c r="I731">
        <v>250</v>
      </c>
      <c r="J731" t="s">
        <v>16</v>
      </c>
      <c r="K731">
        <v>0</v>
      </c>
      <c r="L731">
        <v>40</v>
      </c>
      <c r="M731">
        <v>250</v>
      </c>
      <c r="N731" t="s">
        <v>17</v>
      </c>
      <c r="O731">
        <v>2670927541</v>
      </c>
      <c r="P731">
        <v>487104831</v>
      </c>
      <c r="Q731" s="1">
        <v>44486</v>
      </c>
      <c r="R731" s="1">
        <v>44494</v>
      </c>
      <c r="T731" t="s">
        <v>26</v>
      </c>
      <c r="U731" t="s">
        <v>26</v>
      </c>
    </row>
    <row r="732" spans="1:21" x14ac:dyDescent="0.2">
      <c r="A732" s="2">
        <v>2216917135</v>
      </c>
      <c r="B732" s="1">
        <v>44486</v>
      </c>
      <c r="C732" s="1" t="str">
        <f t="shared" si="33"/>
        <v>2021</v>
      </c>
      <c r="D732" s="1" t="str">
        <f t="shared" si="34"/>
        <v>October</v>
      </c>
      <c r="E732" s="1" t="str">
        <f t="shared" si="35"/>
        <v>Sunday</v>
      </c>
      <c r="F732" t="s">
        <v>86</v>
      </c>
      <c r="G732" t="s">
        <v>232</v>
      </c>
      <c r="H732">
        <v>1</v>
      </c>
      <c r="I732">
        <v>300</v>
      </c>
      <c r="J732" t="s">
        <v>16</v>
      </c>
      <c r="K732">
        <v>0</v>
      </c>
      <c r="L732">
        <v>150</v>
      </c>
      <c r="M732">
        <v>300</v>
      </c>
      <c r="N732" t="s">
        <v>17</v>
      </c>
      <c r="O732">
        <v>2665795842</v>
      </c>
      <c r="P732">
        <v>562699798</v>
      </c>
      <c r="Q732" s="1">
        <v>44486</v>
      </c>
      <c r="R732" s="1">
        <v>44491</v>
      </c>
      <c r="S732" t="s">
        <v>97</v>
      </c>
      <c r="T732" t="s">
        <v>19</v>
      </c>
      <c r="U732" t="s">
        <v>19</v>
      </c>
    </row>
    <row r="733" spans="1:21" x14ac:dyDescent="0.2">
      <c r="A733" s="2">
        <v>2216295502</v>
      </c>
      <c r="B733" s="1">
        <v>44487</v>
      </c>
      <c r="C733" s="1" t="str">
        <f t="shared" si="33"/>
        <v>2021</v>
      </c>
      <c r="D733" s="1" t="str">
        <f t="shared" si="34"/>
        <v>October</v>
      </c>
      <c r="E733" s="1" t="str">
        <f t="shared" si="35"/>
        <v>Monday</v>
      </c>
      <c r="F733" t="s">
        <v>20</v>
      </c>
      <c r="G733" t="s">
        <v>228</v>
      </c>
      <c r="H733">
        <v>1</v>
      </c>
      <c r="I733">
        <v>14.5</v>
      </c>
      <c r="J733" t="s">
        <v>16</v>
      </c>
      <c r="K733">
        <v>0</v>
      </c>
      <c r="L733">
        <v>0</v>
      </c>
      <c r="M733">
        <v>14.5</v>
      </c>
      <c r="N733" t="s">
        <v>17</v>
      </c>
      <c r="O733">
        <v>2667080478</v>
      </c>
      <c r="P733">
        <v>247798425</v>
      </c>
      <c r="Q733" s="1">
        <v>44487</v>
      </c>
      <c r="R733" s="1">
        <v>44489</v>
      </c>
      <c r="T733" t="s">
        <v>23</v>
      </c>
      <c r="U733" t="s">
        <v>247</v>
      </c>
    </row>
    <row r="734" spans="1:21" x14ac:dyDescent="0.2">
      <c r="A734" s="2">
        <v>2221237359</v>
      </c>
      <c r="B734" s="1">
        <v>44490</v>
      </c>
      <c r="C734" s="1" t="str">
        <f t="shared" si="33"/>
        <v>2021</v>
      </c>
      <c r="D734" s="1" t="str">
        <f t="shared" si="34"/>
        <v>October</v>
      </c>
      <c r="E734" s="1" t="str">
        <f t="shared" si="35"/>
        <v>Thursday</v>
      </c>
      <c r="F734" t="s">
        <v>123</v>
      </c>
      <c r="G734" t="s">
        <v>232</v>
      </c>
      <c r="H734">
        <v>1</v>
      </c>
      <c r="I734">
        <v>360</v>
      </c>
      <c r="J734" t="s">
        <v>16</v>
      </c>
      <c r="K734">
        <v>0</v>
      </c>
      <c r="L734">
        <v>150</v>
      </c>
      <c r="M734">
        <v>360</v>
      </c>
      <c r="N734" t="s">
        <v>17</v>
      </c>
      <c r="O734">
        <v>2671997444</v>
      </c>
      <c r="P734">
        <v>646067537</v>
      </c>
      <c r="Q734" s="1">
        <v>44490</v>
      </c>
      <c r="R734" s="1">
        <v>44495</v>
      </c>
      <c r="S734" t="s">
        <v>30</v>
      </c>
      <c r="T734" t="s">
        <v>19</v>
      </c>
      <c r="U734" t="s">
        <v>19</v>
      </c>
    </row>
    <row r="735" spans="1:21" x14ac:dyDescent="0.2">
      <c r="A735" s="2">
        <v>2219333774</v>
      </c>
      <c r="B735" s="1">
        <v>44490</v>
      </c>
      <c r="C735" s="1" t="str">
        <f t="shared" si="33"/>
        <v>2021</v>
      </c>
      <c r="D735" s="1" t="str">
        <f t="shared" si="34"/>
        <v>October</v>
      </c>
      <c r="E735" s="1" t="str">
        <f t="shared" si="35"/>
        <v>Thursday</v>
      </c>
      <c r="F735" t="s">
        <v>123</v>
      </c>
      <c r="G735" t="s">
        <v>232</v>
      </c>
      <c r="H735">
        <v>1</v>
      </c>
      <c r="I735">
        <v>360</v>
      </c>
      <c r="J735" t="s">
        <v>16</v>
      </c>
      <c r="K735">
        <v>0</v>
      </c>
      <c r="L735">
        <v>45</v>
      </c>
      <c r="M735">
        <v>360</v>
      </c>
      <c r="N735" t="s">
        <v>17</v>
      </c>
      <c r="O735">
        <v>2671087820</v>
      </c>
      <c r="P735">
        <v>646067537</v>
      </c>
      <c r="Q735" s="1">
        <v>44490</v>
      </c>
      <c r="R735" s="1">
        <v>44494</v>
      </c>
      <c r="T735" t="s">
        <v>26</v>
      </c>
      <c r="U735" t="s">
        <v>26</v>
      </c>
    </row>
    <row r="736" spans="1:21" x14ac:dyDescent="0.2">
      <c r="A736" s="2">
        <v>2222787294</v>
      </c>
      <c r="B736" s="1">
        <v>44493</v>
      </c>
      <c r="C736" s="1" t="str">
        <f t="shared" si="33"/>
        <v>2021</v>
      </c>
      <c r="D736" s="1" t="str">
        <f t="shared" si="34"/>
        <v>October</v>
      </c>
      <c r="E736" s="1" t="str">
        <f t="shared" si="35"/>
        <v>Sunday</v>
      </c>
      <c r="F736" t="s">
        <v>184</v>
      </c>
      <c r="G736" t="s">
        <v>242</v>
      </c>
      <c r="H736">
        <v>1</v>
      </c>
      <c r="I736">
        <v>450</v>
      </c>
      <c r="J736" t="s">
        <v>16</v>
      </c>
      <c r="K736">
        <v>0</v>
      </c>
      <c r="L736">
        <v>170</v>
      </c>
      <c r="M736">
        <v>450</v>
      </c>
      <c r="N736" t="s">
        <v>17</v>
      </c>
      <c r="O736">
        <v>2675726796</v>
      </c>
      <c r="P736">
        <v>1089697653</v>
      </c>
      <c r="Q736" s="1">
        <v>44493</v>
      </c>
      <c r="R736" s="1">
        <v>44498</v>
      </c>
      <c r="S736" t="s">
        <v>34</v>
      </c>
      <c r="T736" t="s">
        <v>19</v>
      </c>
      <c r="U736" t="s">
        <v>19</v>
      </c>
    </row>
    <row r="737" spans="1:21" x14ac:dyDescent="0.2">
      <c r="A737" s="2">
        <v>2223894349</v>
      </c>
      <c r="B737" s="1">
        <v>44493</v>
      </c>
      <c r="C737" s="1" t="str">
        <f t="shared" si="33"/>
        <v>2021</v>
      </c>
      <c r="D737" s="1" t="str">
        <f t="shared" si="34"/>
        <v>October</v>
      </c>
      <c r="E737" s="1" t="str">
        <f t="shared" si="35"/>
        <v>Sunday</v>
      </c>
      <c r="F737" t="s">
        <v>86</v>
      </c>
      <c r="G737" t="s">
        <v>232</v>
      </c>
      <c r="H737">
        <v>1</v>
      </c>
      <c r="I737">
        <v>270</v>
      </c>
      <c r="J737" t="s">
        <v>16</v>
      </c>
      <c r="K737">
        <v>0</v>
      </c>
      <c r="L737">
        <v>110</v>
      </c>
      <c r="M737">
        <v>270</v>
      </c>
      <c r="N737" t="s">
        <v>17</v>
      </c>
      <c r="O737">
        <v>2680274625</v>
      </c>
      <c r="P737">
        <v>487104831</v>
      </c>
      <c r="Q737" s="1">
        <v>44493</v>
      </c>
      <c r="R737" s="1">
        <v>44495</v>
      </c>
      <c r="S737" t="s">
        <v>24</v>
      </c>
      <c r="T737" t="s">
        <v>19</v>
      </c>
      <c r="U737" t="s">
        <v>19</v>
      </c>
    </row>
    <row r="738" spans="1:21" x14ac:dyDescent="0.2">
      <c r="A738" s="2">
        <v>2229359501</v>
      </c>
      <c r="B738" s="1">
        <v>44498</v>
      </c>
      <c r="C738" s="1" t="str">
        <f t="shared" si="33"/>
        <v>2021</v>
      </c>
      <c r="D738" s="1" t="str">
        <f t="shared" si="34"/>
        <v>October</v>
      </c>
      <c r="E738" s="1" t="str">
        <f t="shared" si="35"/>
        <v>Friday</v>
      </c>
      <c r="F738" t="s">
        <v>181</v>
      </c>
      <c r="G738" t="s">
        <v>242</v>
      </c>
      <c r="H738">
        <v>1</v>
      </c>
      <c r="I738">
        <v>480</v>
      </c>
      <c r="J738" t="s">
        <v>16</v>
      </c>
      <c r="K738">
        <v>0</v>
      </c>
      <c r="L738">
        <v>50</v>
      </c>
      <c r="M738">
        <v>480</v>
      </c>
      <c r="N738" t="s">
        <v>17</v>
      </c>
      <c r="O738">
        <v>2683844368</v>
      </c>
      <c r="P738">
        <v>1067397441</v>
      </c>
      <c r="Q738" s="1">
        <v>44498</v>
      </c>
      <c r="R738" s="1">
        <v>44502</v>
      </c>
      <c r="T738" t="s">
        <v>26</v>
      </c>
      <c r="U738" t="s">
        <v>26</v>
      </c>
    </row>
    <row r="739" spans="1:21" x14ac:dyDescent="0.2">
      <c r="A739" s="2">
        <v>2228913054</v>
      </c>
      <c r="B739" s="1">
        <v>44498</v>
      </c>
      <c r="C739" s="1" t="str">
        <f t="shared" si="33"/>
        <v>2021</v>
      </c>
      <c r="D739" s="1" t="str">
        <f t="shared" si="34"/>
        <v>October</v>
      </c>
      <c r="E739" s="1" t="str">
        <f t="shared" si="35"/>
        <v>Friday</v>
      </c>
      <c r="F739" t="s">
        <v>182</v>
      </c>
      <c r="G739" t="s">
        <v>236</v>
      </c>
      <c r="H739">
        <v>1</v>
      </c>
      <c r="I739">
        <v>180</v>
      </c>
      <c r="J739" t="s">
        <v>189</v>
      </c>
      <c r="K739">
        <v>36</v>
      </c>
      <c r="L739">
        <v>42</v>
      </c>
      <c r="M739">
        <v>180</v>
      </c>
      <c r="N739" t="s">
        <v>17</v>
      </c>
      <c r="O739">
        <v>2683838976</v>
      </c>
      <c r="P739">
        <v>919559735</v>
      </c>
      <c r="Q739" s="1">
        <v>44498</v>
      </c>
      <c r="R739" s="1">
        <v>44502</v>
      </c>
      <c r="T739" t="s">
        <v>109</v>
      </c>
      <c r="U739" t="s">
        <v>247</v>
      </c>
    </row>
    <row r="740" spans="1:21" x14ac:dyDescent="0.2">
      <c r="A740" s="2">
        <v>2230103709</v>
      </c>
      <c r="B740" s="1">
        <v>44499</v>
      </c>
      <c r="C740" s="1" t="str">
        <f t="shared" si="33"/>
        <v>2021</v>
      </c>
      <c r="D740" s="1" t="str">
        <f t="shared" si="34"/>
        <v>October</v>
      </c>
      <c r="E740" s="1" t="str">
        <f t="shared" si="35"/>
        <v>Saturday</v>
      </c>
      <c r="F740" t="s">
        <v>135</v>
      </c>
      <c r="G740" t="s">
        <v>232</v>
      </c>
      <c r="H740">
        <v>1</v>
      </c>
      <c r="I740">
        <v>300</v>
      </c>
      <c r="J740" t="s">
        <v>16</v>
      </c>
      <c r="K740">
        <v>0</v>
      </c>
      <c r="L740">
        <v>0</v>
      </c>
      <c r="M740">
        <v>300</v>
      </c>
      <c r="N740" t="s">
        <v>17</v>
      </c>
      <c r="O740">
        <v>2685057690</v>
      </c>
      <c r="P740">
        <v>1110934855</v>
      </c>
      <c r="Q740" s="1">
        <v>44500</v>
      </c>
      <c r="R740" s="1">
        <v>44505</v>
      </c>
      <c r="T740" t="s">
        <v>109</v>
      </c>
      <c r="U740" t="s">
        <v>247</v>
      </c>
    </row>
    <row r="741" spans="1:21" x14ac:dyDescent="0.2">
      <c r="A741" s="2">
        <v>2232286433</v>
      </c>
      <c r="B741" s="1">
        <v>44501</v>
      </c>
      <c r="C741" s="1" t="str">
        <f t="shared" si="33"/>
        <v>2021</v>
      </c>
      <c r="D741" s="1" t="str">
        <f t="shared" si="34"/>
        <v>November</v>
      </c>
      <c r="E741" s="1" t="str">
        <f t="shared" si="35"/>
        <v>Monday</v>
      </c>
      <c r="F741" t="s">
        <v>183</v>
      </c>
      <c r="G741" t="s">
        <v>242</v>
      </c>
      <c r="H741">
        <v>1</v>
      </c>
      <c r="I741">
        <v>450</v>
      </c>
      <c r="J741" t="s">
        <v>16</v>
      </c>
      <c r="K741">
        <v>0</v>
      </c>
      <c r="L741">
        <v>170</v>
      </c>
      <c r="M741">
        <v>450</v>
      </c>
      <c r="N741" t="s">
        <v>17</v>
      </c>
      <c r="O741">
        <v>2688663912</v>
      </c>
      <c r="P741">
        <v>1019568952</v>
      </c>
      <c r="Q741" s="1">
        <v>44501</v>
      </c>
      <c r="R741" s="1">
        <v>44504</v>
      </c>
      <c r="S741" t="s">
        <v>24</v>
      </c>
      <c r="T741" t="s">
        <v>19</v>
      </c>
      <c r="U741" t="s">
        <v>19</v>
      </c>
    </row>
    <row r="742" spans="1:21" x14ac:dyDescent="0.2">
      <c r="A742" s="2">
        <v>2234312914</v>
      </c>
      <c r="B742" s="1">
        <v>44502</v>
      </c>
      <c r="C742" s="1" t="str">
        <f t="shared" si="33"/>
        <v>2021</v>
      </c>
      <c r="D742" s="1" t="str">
        <f t="shared" si="34"/>
        <v>November</v>
      </c>
      <c r="E742" s="1" t="str">
        <f t="shared" si="35"/>
        <v>Tuesday</v>
      </c>
      <c r="F742" t="s">
        <v>173</v>
      </c>
      <c r="G742" t="s">
        <v>229</v>
      </c>
      <c r="H742">
        <v>1</v>
      </c>
      <c r="I742">
        <v>17</v>
      </c>
      <c r="J742" t="s">
        <v>16</v>
      </c>
      <c r="K742">
        <v>0</v>
      </c>
      <c r="L742">
        <v>0</v>
      </c>
      <c r="M742">
        <v>17</v>
      </c>
      <c r="N742" t="s">
        <v>17</v>
      </c>
      <c r="O742">
        <v>2691004234</v>
      </c>
      <c r="P742">
        <v>528760598</v>
      </c>
      <c r="Q742" s="1">
        <v>44502</v>
      </c>
      <c r="R742" s="1">
        <v>44504</v>
      </c>
      <c r="T742" t="s">
        <v>26</v>
      </c>
      <c r="U742" t="s">
        <v>26</v>
      </c>
    </row>
    <row r="743" spans="1:21" x14ac:dyDescent="0.2">
      <c r="A743" s="2">
        <v>2234060508</v>
      </c>
      <c r="B743" s="1">
        <v>44502</v>
      </c>
      <c r="C743" s="1" t="str">
        <f t="shared" si="33"/>
        <v>2021</v>
      </c>
      <c r="D743" s="1" t="str">
        <f t="shared" si="34"/>
        <v>November</v>
      </c>
      <c r="E743" s="1" t="str">
        <f t="shared" si="35"/>
        <v>Tuesday</v>
      </c>
      <c r="F743" t="s">
        <v>86</v>
      </c>
      <c r="G743" t="s">
        <v>232</v>
      </c>
      <c r="H743">
        <v>1</v>
      </c>
      <c r="I743">
        <v>270</v>
      </c>
      <c r="J743" t="s">
        <v>16</v>
      </c>
      <c r="K743">
        <v>0</v>
      </c>
      <c r="L743">
        <v>40</v>
      </c>
      <c r="M743">
        <v>270</v>
      </c>
      <c r="N743" t="s">
        <v>17</v>
      </c>
      <c r="O743">
        <v>2690677432</v>
      </c>
      <c r="P743">
        <v>487104831</v>
      </c>
      <c r="Q743" s="1">
        <v>44502</v>
      </c>
      <c r="R743" s="1">
        <v>44515</v>
      </c>
      <c r="T743" t="s">
        <v>26</v>
      </c>
      <c r="U743" t="s">
        <v>26</v>
      </c>
    </row>
    <row r="744" spans="1:21" x14ac:dyDescent="0.2">
      <c r="A744" s="2">
        <v>2234841050</v>
      </c>
      <c r="B744" s="1">
        <v>44503</v>
      </c>
      <c r="C744" s="1" t="str">
        <f t="shared" si="33"/>
        <v>2021</v>
      </c>
      <c r="D744" s="1" t="str">
        <f t="shared" si="34"/>
        <v>November</v>
      </c>
      <c r="E744" s="1" t="str">
        <f t="shared" si="35"/>
        <v>Wednesday</v>
      </c>
      <c r="F744" t="s">
        <v>173</v>
      </c>
      <c r="G744" t="s">
        <v>229</v>
      </c>
      <c r="H744">
        <v>1</v>
      </c>
      <c r="I744">
        <v>15.3</v>
      </c>
      <c r="J744" t="s">
        <v>16</v>
      </c>
      <c r="K744">
        <v>0</v>
      </c>
      <c r="L744">
        <v>0</v>
      </c>
      <c r="M744">
        <v>15.3</v>
      </c>
      <c r="N744" t="s">
        <v>17</v>
      </c>
      <c r="O744">
        <v>2691707120</v>
      </c>
      <c r="P744">
        <v>1099582790</v>
      </c>
      <c r="Q744" s="1">
        <v>44503</v>
      </c>
      <c r="R744" s="1">
        <v>44504</v>
      </c>
      <c r="T744" t="s">
        <v>26</v>
      </c>
      <c r="U744" t="s">
        <v>26</v>
      </c>
    </row>
    <row r="745" spans="1:21" x14ac:dyDescent="0.2">
      <c r="A745" s="2">
        <v>2236367086</v>
      </c>
      <c r="B745" s="1">
        <v>44504</v>
      </c>
      <c r="C745" s="1" t="str">
        <f t="shared" si="33"/>
        <v>2021</v>
      </c>
      <c r="D745" s="1" t="str">
        <f t="shared" si="34"/>
        <v>November</v>
      </c>
      <c r="E745" s="1" t="str">
        <f t="shared" si="35"/>
        <v>Thursday</v>
      </c>
      <c r="F745" t="s">
        <v>188</v>
      </c>
      <c r="G745" t="s">
        <v>232</v>
      </c>
      <c r="H745">
        <v>1</v>
      </c>
      <c r="I745">
        <v>420</v>
      </c>
      <c r="J745" t="s">
        <v>16</v>
      </c>
      <c r="K745">
        <v>0</v>
      </c>
      <c r="L745">
        <v>45</v>
      </c>
      <c r="M745">
        <v>420</v>
      </c>
      <c r="N745" t="s">
        <v>17</v>
      </c>
      <c r="O745">
        <v>2696184003</v>
      </c>
      <c r="P745">
        <v>1113004967</v>
      </c>
      <c r="Q745" s="1">
        <v>44504</v>
      </c>
      <c r="R745" s="1">
        <v>44508</v>
      </c>
      <c r="T745" t="s">
        <v>164</v>
      </c>
      <c r="U745" t="s">
        <v>247</v>
      </c>
    </row>
    <row r="746" spans="1:21" x14ac:dyDescent="0.2">
      <c r="A746" s="2">
        <v>2238500284</v>
      </c>
      <c r="B746" s="1">
        <v>44505</v>
      </c>
      <c r="C746" s="1" t="str">
        <f t="shared" si="33"/>
        <v>2021</v>
      </c>
      <c r="D746" s="1" t="str">
        <f t="shared" si="34"/>
        <v>November</v>
      </c>
      <c r="E746" s="1" t="str">
        <f t="shared" si="35"/>
        <v>Friday</v>
      </c>
      <c r="F746" t="s">
        <v>86</v>
      </c>
      <c r="G746" t="s">
        <v>232</v>
      </c>
      <c r="H746">
        <v>1</v>
      </c>
      <c r="I746">
        <v>250</v>
      </c>
      <c r="J746" t="s">
        <v>16</v>
      </c>
      <c r="K746">
        <v>0</v>
      </c>
      <c r="L746">
        <v>110</v>
      </c>
      <c r="M746">
        <v>250</v>
      </c>
      <c r="N746" t="s">
        <v>17</v>
      </c>
      <c r="O746">
        <v>2698948349</v>
      </c>
      <c r="P746">
        <v>487104831</v>
      </c>
      <c r="Q746" s="1">
        <v>44505</v>
      </c>
      <c r="R746" s="1">
        <v>44510</v>
      </c>
      <c r="S746" t="s">
        <v>30</v>
      </c>
      <c r="T746" t="s">
        <v>19</v>
      </c>
      <c r="U746" t="s">
        <v>19</v>
      </c>
    </row>
    <row r="747" spans="1:21" x14ac:dyDescent="0.2">
      <c r="A747" s="2">
        <v>2239992302</v>
      </c>
      <c r="B747" s="1">
        <v>44506</v>
      </c>
      <c r="C747" s="1" t="str">
        <f t="shared" si="33"/>
        <v>2021</v>
      </c>
      <c r="D747" s="1" t="str">
        <f t="shared" si="34"/>
        <v>November</v>
      </c>
      <c r="E747" s="1" t="str">
        <f t="shared" si="35"/>
        <v>Saturday</v>
      </c>
      <c r="F747" t="s">
        <v>81</v>
      </c>
      <c r="G747" t="s">
        <v>235</v>
      </c>
      <c r="H747">
        <v>1</v>
      </c>
      <c r="I747">
        <v>120</v>
      </c>
      <c r="J747" t="s">
        <v>16</v>
      </c>
      <c r="K747">
        <v>0</v>
      </c>
      <c r="L747">
        <v>30</v>
      </c>
      <c r="M747">
        <v>120</v>
      </c>
      <c r="N747" t="s">
        <v>17</v>
      </c>
      <c r="O747">
        <v>2698556378</v>
      </c>
      <c r="P747">
        <v>499764244</v>
      </c>
      <c r="Q747" s="1">
        <v>44506</v>
      </c>
      <c r="R747" s="1">
        <v>44510</v>
      </c>
      <c r="T747" t="s">
        <v>99</v>
      </c>
      <c r="U747" t="s">
        <v>247</v>
      </c>
    </row>
    <row r="748" spans="1:21" x14ac:dyDescent="0.2">
      <c r="A748" s="2">
        <v>2240009117</v>
      </c>
      <c r="B748" s="1">
        <v>44507</v>
      </c>
      <c r="C748" s="1" t="str">
        <f t="shared" si="33"/>
        <v>2021</v>
      </c>
      <c r="D748" s="1" t="str">
        <f t="shared" si="34"/>
        <v>November</v>
      </c>
      <c r="E748" s="1" t="str">
        <f t="shared" si="35"/>
        <v>Sunday</v>
      </c>
      <c r="F748" t="s">
        <v>181</v>
      </c>
      <c r="G748" t="s">
        <v>242</v>
      </c>
      <c r="H748">
        <v>1</v>
      </c>
      <c r="I748">
        <v>480</v>
      </c>
      <c r="J748" t="s">
        <v>16</v>
      </c>
      <c r="K748">
        <v>0</v>
      </c>
      <c r="L748">
        <v>45</v>
      </c>
      <c r="M748">
        <v>480</v>
      </c>
      <c r="N748" t="s">
        <v>17</v>
      </c>
      <c r="O748">
        <v>2700355912</v>
      </c>
      <c r="P748">
        <v>1067397441</v>
      </c>
      <c r="Q748" s="1">
        <v>44507</v>
      </c>
      <c r="R748" s="1">
        <v>44515</v>
      </c>
      <c r="T748" t="s">
        <v>42</v>
      </c>
      <c r="U748" t="s">
        <v>247</v>
      </c>
    </row>
    <row r="749" spans="1:21" x14ac:dyDescent="0.2">
      <c r="A749" s="2">
        <v>2240998434</v>
      </c>
      <c r="B749" s="1">
        <v>44507</v>
      </c>
      <c r="C749" s="1" t="str">
        <f t="shared" si="33"/>
        <v>2021</v>
      </c>
      <c r="D749" s="1" t="str">
        <f t="shared" si="34"/>
        <v>November</v>
      </c>
      <c r="E749" s="1" t="str">
        <f t="shared" si="35"/>
        <v>Sunday</v>
      </c>
      <c r="F749" t="s">
        <v>123</v>
      </c>
      <c r="G749" t="s">
        <v>232</v>
      </c>
      <c r="H749">
        <v>1</v>
      </c>
      <c r="I749">
        <v>340</v>
      </c>
      <c r="J749" t="s">
        <v>16</v>
      </c>
      <c r="K749">
        <v>0</v>
      </c>
      <c r="L749">
        <v>150</v>
      </c>
      <c r="M749">
        <v>340</v>
      </c>
      <c r="N749" t="s">
        <v>17</v>
      </c>
      <c r="O749">
        <v>2699908150</v>
      </c>
      <c r="P749">
        <v>1116159991</v>
      </c>
      <c r="Q749" s="1">
        <v>44507</v>
      </c>
      <c r="R749" s="1">
        <v>44510</v>
      </c>
      <c r="S749" t="s">
        <v>114</v>
      </c>
      <c r="T749" t="s">
        <v>19</v>
      </c>
      <c r="U749" t="s">
        <v>19</v>
      </c>
    </row>
    <row r="750" spans="1:21" x14ac:dyDescent="0.2">
      <c r="A750" s="2">
        <v>2243098379</v>
      </c>
      <c r="B750" s="1">
        <v>44509</v>
      </c>
      <c r="C750" s="1" t="str">
        <f t="shared" si="33"/>
        <v>2021</v>
      </c>
      <c r="D750" s="1" t="str">
        <f t="shared" si="34"/>
        <v>November</v>
      </c>
      <c r="E750" s="1" t="str">
        <f t="shared" si="35"/>
        <v>Tuesday</v>
      </c>
      <c r="F750" t="s">
        <v>187</v>
      </c>
      <c r="G750" t="s">
        <v>241</v>
      </c>
      <c r="H750">
        <v>1</v>
      </c>
      <c r="I750">
        <v>50</v>
      </c>
      <c r="J750" t="s">
        <v>16</v>
      </c>
      <c r="K750">
        <v>0</v>
      </c>
      <c r="L750">
        <v>0</v>
      </c>
      <c r="M750">
        <v>50</v>
      </c>
      <c r="N750" t="s">
        <v>17</v>
      </c>
      <c r="O750">
        <v>2706694463</v>
      </c>
      <c r="P750">
        <v>517585476</v>
      </c>
      <c r="Q750" s="1">
        <v>44509</v>
      </c>
      <c r="R750" s="1">
        <v>44511</v>
      </c>
      <c r="S750" t="s">
        <v>47</v>
      </c>
      <c r="T750" t="s">
        <v>19</v>
      </c>
      <c r="U750" t="s">
        <v>19</v>
      </c>
    </row>
    <row r="751" spans="1:21" x14ac:dyDescent="0.2">
      <c r="A751" s="2">
        <v>2242912865</v>
      </c>
      <c r="B751" s="1">
        <v>44509</v>
      </c>
      <c r="C751" s="1" t="str">
        <f t="shared" si="33"/>
        <v>2021</v>
      </c>
      <c r="D751" s="1" t="str">
        <f t="shared" si="34"/>
        <v>November</v>
      </c>
      <c r="E751" s="1" t="str">
        <f t="shared" si="35"/>
        <v>Tuesday</v>
      </c>
      <c r="F751" t="s">
        <v>82</v>
      </c>
      <c r="G751" t="s">
        <v>228</v>
      </c>
      <c r="H751">
        <v>1</v>
      </c>
      <c r="I751">
        <v>14.5</v>
      </c>
      <c r="J751" t="s">
        <v>16</v>
      </c>
      <c r="K751">
        <v>0</v>
      </c>
      <c r="L751">
        <v>0</v>
      </c>
      <c r="M751">
        <v>14.5</v>
      </c>
      <c r="N751" t="s">
        <v>17</v>
      </c>
      <c r="O751">
        <v>2704389634</v>
      </c>
      <c r="P751">
        <v>540613568</v>
      </c>
      <c r="Q751" s="1">
        <v>44509</v>
      </c>
      <c r="R751" s="1">
        <v>44510</v>
      </c>
      <c r="S751" t="s">
        <v>36</v>
      </c>
      <c r="T751" t="s">
        <v>19</v>
      </c>
      <c r="U751" t="s">
        <v>19</v>
      </c>
    </row>
    <row r="752" spans="1:21" x14ac:dyDescent="0.2">
      <c r="A752" s="2">
        <v>2246863960</v>
      </c>
      <c r="B752" s="1">
        <v>44511</v>
      </c>
      <c r="C752" s="1" t="str">
        <f t="shared" si="33"/>
        <v>2021</v>
      </c>
      <c r="D752" s="1" t="str">
        <f t="shared" si="34"/>
        <v>November</v>
      </c>
      <c r="E752" s="1" t="str">
        <f t="shared" si="35"/>
        <v>Thursday</v>
      </c>
      <c r="F752" t="s">
        <v>20</v>
      </c>
      <c r="G752" t="s">
        <v>228</v>
      </c>
      <c r="H752">
        <v>1</v>
      </c>
      <c r="I752">
        <v>15</v>
      </c>
      <c r="J752" t="s">
        <v>16</v>
      </c>
      <c r="K752">
        <v>0</v>
      </c>
      <c r="L752">
        <v>0</v>
      </c>
      <c r="M752">
        <v>15</v>
      </c>
      <c r="N752" t="s">
        <v>17</v>
      </c>
      <c r="O752">
        <v>2707723644</v>
      </c>
      <c r="P752">
        <v>247798425</v>
      </c>
      <c r="Q752" s="1">
        <v>44511</v>
      </c>
      <c r="R752" s="1">
        <v>44515</v>
      </c>
      <c r="S752" t="s">
        <v>24</v>
      </c>
      <c r="T752" t="s">
        <v>19</v>
      </c>
      <c r="U752" t="s">
        <v>19</v>
      </c>
    </row>
    <row r="753" spans="1:21" x14ac:dyDescent="0.2">
      <c r="A753" s="2">
        <v>2249257541</v>
      </c>
      <c r="B753" s="1">
        <v>44514</v>
      </c>
      <c r="C753" s="1" t="str">
        <f t="shared" si="33"/>
        <v>2021</v>
      </c>
      <c r="D753" s="1" t="str">
        <f t="shared" si="34"/>
        <v>November</v>
      </c>
      <c r="E753" s="1" t="str">
        <f t="shared" si="35"/>
        <v>Sunday</v>
      </c>
      <c r="F753" t="s">
        <v>182</v>
      </c>
      <c r="G753" t="s">
        <v>236</v>
      </c>
      <c r="H753">
        <v>1</v>
      </c>
      <c r="I753">
        <v>180</v>
      </c>
      <c r="J753" t="s">
        <v>16</v>
      </c>
      <c r="K753">
        <v>0</v>
      </c>
      <c r="L753">
        <v>80</v>
      </c>
      <c r="M753">
        <v>180</v>
      </c>
      <c r="N753" t="s">
        <v>17</v>
      </c>
      <c r="O753">
        <v>2715024453</v>
      </c>
      <c r="P753">
        <v>919559735</v>
      </c>
      <c r="Q753" s="1">
        <v>44514</v>
      </c>
      <c r="R753" s="1">
        <v>44522</v>
      </c>
      <c r="S753" t="s">
        <v>162</v>
      </c>
      <c r="T753" t="s">
        <v>19</v>
      </c>
      <c r="U753" t="s">
        <v>19</v>
      </c>
    </row>
    <row r="754" spans="1:21" x14ac:dyDescent="0.2">
      <c r="A754" s="2">
        <v>2250890054</v>
      </c>
      <c r="B754" s="1">
        <v>44514</v>
      </c>
      <c r="C754" s="1" t="str">
        <f t="shared" si="33"/>
        <v>2021</v>
      </c>
      <c r="D754" s="1" t="str">
        <f t="shared" si="34"/>
        <v>November</v>
      </c>
      <c r="E754" s="1" t="str">
        <f t="shared" si="35"/>
        <v>Sunday</v>
      </c>
      <c r="F754" t="s">
        <v>186</v>
      </c>
      <c r="G754" t="s">
        <v>236</v>
      </c>
      <c r="H754">
        <v>1</v>
      </c>
      <c r="I754">
        <v>160</v>
      </c>
      <c r="J754" t="s">
        <v>16</v>
      </c>
      <c r="K754">
        <v>0</v>
      </c>
      <c r="L754">
        <v>80</v>
      </c>
      <c r="M754">
        <v>160</v>
      </c>
      <c r="N754" t="s">
        <v>17</v>
      </c>
      <c r="O754">
        <v>2714844463</v>
      </c>
      <c r="P754">
        <v>905625796</v>
      </c>
      <c r="Q754" s="1">
        <v>44514</v>
      </c>
      <c r="R754" s="1">
        <v>44519</v>
      </c>
      <c r="S754" t="s">
        <v>30</v>
      </c>
      <c r="T754" t="s">
        <v>19</v>
      </c>
      <c r="U754" t="s">
        <v>19</v>
      </c>
    </row>
    <row r="755" spans="1:21" x14ac:dyDescent="0.2">
      <c r="A755" s="2">
        <v>2258204986</v>
      </c>
      <c r="B755" s="1">
        <v>44518</v>
      </c>
      <c r="C755" s="1" t="str">
        <f t="shared" si="33"/>
        <v>2021</v>
      </c>
      <c r="D755" s="1" t="str">
        <f t="shared" si="34"/>
        <v>November</v>
      </c>
      <c r="E755" s="1" t="str">
        <f t="shared" si="35"/>
        <v>Thursday</v>
      </c>
      <c r="F755" t="s">
        <v>183</v>
      </c>
      <c r="G755" t="s">
        <v>242</v>
      </c>
      <c r="H755">
        <v>1</v>
      </c>
      <c r="I755">
        <v>450</v>
      </c>
      <c r="J755" t="s">
        <v>16</v>
      </c>
      <c r="K755">
        <v>0</v>
      </c>
      <c r="L755">
        <v>170</v>
      </c>
      <c r="M755">
        <v>450</v>
      </c>
      <c r="N755" t="s">
        <v>17</v>
      </c>
      <c r="O755">
        <v>2722556702</v>
      </c>
      <c r="P755">
        <v>1019568952</v>
      </c>
      <c r="Q755" s="1">
        <v>44518</v>
      </c>
      <c r="R755" s="1">
        <v>44522</v>
      </c>
      <c r="S755" t="s">
        <v>185</v>
      </c>
      <c r="T755" t="s">
        <v>19</v>
      </c>
      <c r="U755" t="s">
        <v>19</v>
      </c>
    </row>
    <row r="756" spans="1:21" x14ac:dyDescent="0.2">
      <c r="A756" s="2">
        <v>2257467293</v>
      </c>
      <c r="B756" s="1">
        <v>44519</v>
      </c>
      <c r="C756" s="1" t="str">
        <f t="shared" si="33"/>
        <v>2021</v>
      </c>
      <c r="D756" s="1" t="str">
        <f t="shared" si="34"/>
        <v>November</v>
      </c>
      <c r="E756" s="1" t="str">
        <f t="shared" si="35"/>
        <v>Friday</v>
      </c>
      <c r="F756" t="s">
        <v>181</v>
      </c>
      <c r="G756" t="s">
        <v>242</v>
      </c>
      <c r="H756">
        <v>1</v>
      </c>
      <c r="I756">
        <v>480</v>
      </c>
      <c r="J756" t="s">
        <v>16</v>
      </c>
      <c r="K756">
        <v>0</v>
      </c>
      <c r="L756">
        <v>200</v>
      </c>
      <c r="M756">
        <v>480</v>
      </c>
      <c r="N756" t="s">
        <v>17</v>
      </c>
      <c r="O756">
        <v>2725061570</v>
      </c>
      <c r="P756">
        <v>1067397441</v>
      </c>
      <c r="Q756" s="1">
        <v>44519</v>
      </c>
      <c r="R756" s="1">
        <v>44526</v>
      </c>
      <c r="T756" t="s">
        <v>39</v>
      </c>
      <c r="U756" t="s">
        <v>39</v>
      </c>
    </row>
    <row r="757" spans="1:21" x14ac:dyDescent="0.2">
      <c r="A757" s="2">
        <v>2258279631</v>
      </c>
      <c r="B757" s="1">
        <v>44520</v>
      </c>
      <c r="C757" s="1" t="str">
        <f t="shared" si="33"/>
        <v>2021</v>
      </c>
      <c r="D757" s="1" t="str">
        <f t="shared" si="34"/>
        <v>November</v>
      </c>
      <c r="E757" s="1" t="str">
        <f t="shared" si="35"/>
        <v>Saturday</v>
      </c>
      <c r="F757" t="s">
        <v>86</v>
      </c>
      <c r="G757" t="s">
        <v>232</v>
      </c>
      <c r="H757">
        <v>1</v>
      </c>
      <c r="I757">
        <v>270</v>
      </c>
      <c r="J757" t="s">
        <v>16</v>
      </c>
      <c r="K757">
        <v>0</v>
      </c>
      <c r="L757">
        <v>40</v>
      </c>
      <c r="M757">
        <v>270</v>
      </c>
      <c r="N757" t="s">
        <v>17</v>
      </c>
      <c r="O757">
        <v>2726161444</v>
      </c>
      <c r="P757">
        <v>487104831</v>
      </c>
      <c r="Q757" s="1">
        <v>44520</v>
      </c>
      <c r="R757" s="1">
        <v>44530</v>
      </c>
      <c r="T757" t="s">
        <v>26</v>
      </c>
      <c r="U757" t="s">
        <v>26</v>
      </c>
    </row>
    <row r="758" spans="1:21" x14ac:dyDescent="0.2">
      <c r="A758" s="2">
        <v>2261078903</v>
      </c>
      <c r="B758" s="1">
        <v>44521</v>
      </c>
      <c r="C758" s="1" t="str">
        <f t="shared" si="33"/>
        <v>2021</v>
      </c>
      <c r="D758" s="1" t="str">
        <f t="shared" si="34"/>
        <v>November</v>
      </c>
      <c r="E758" s="1" t="str">
        <f t="shared" si="35"/>
        <v>Sunday</v>
      </c>
      <c r="F758" t="s">
        <v>86</v>
      </c>
      <c r="G758" t="s">
        <v>232</v>
      </c>
      <c r="H758">
        <v>1</v>
      </c>
      <c r="I758">
        <v>250</v>
      </c>
      <c r="J758" t="s">
        <v>16</v>
      </c>
      <c r="K758">
        <v>0</v>
      </c>
      <c r="L758">
        <v>110</v>
      </c>
      <c r="M758">
        <v>250</v>
      </c>
      <c r="N758" t="s">
        <v>17</v>
      </c>
      <c r="O758">
        <v>2730879107</v>
      </c>
      <c r="P758">
        <v>487104831</v>
      </c>
      <c r="Q758" s="1">
        <v>44521</v>
      </c>
      <c r="R758" s="1">
        <v>44530</v>
      </c>
      <c r="S758" t="s">
        <v>115</v>
      </c>
      <c r="T758" t="s">
        <v>19</v>
      </c>
      <c r="U758" t="s">
        <v>19</v>
      </c>
    </row>
    <row r="759" spans="1:21" x14ac:dyDescent="0.2">
      <c r="A759" s="2">
        <v>2262629681</v>
      </c>
      <c r="B759" s="1">
        <v>44522</v>
      </c>
      <c r="C759" s="1" t="str">
        <f t="shared" si="33"/>
        <v>2021</v>
      </c>
      <c r="D759" s="1" t="str">
        <f t="shared" si="34"/>
        <v>November</v>
      </c>
      <c r="E759" s="1" t="str">
        <f t="shared" si="35"/>
        <v>Monday</v>
      </c>
      <c r="F759" t="s">
        <v>123</v>
      </c>
      <c r="G759" t="s">
        <v>232</v>
      </c>
      <c r="H759">
        <v>1</v>
      </c>
      <c r="I759">
        <v>360</v>
      </c>
      <c r="J759" t="s">
        <v>16</v>
      </c>
      <c r="K759">
        <v>0</v>
      </c>
      <c r="L759">
        <v>150</v>
      </c>
      <c r="M759">
        <v>360</v>
      </c>
      <c r="N759" t="s">
        <v>17</v>
      </c>
      <c r="O759">
        <v>2732940373</v>
      </c>
      <c r="P759">
        <v>646067537</v>
      </c>
      <c r="Q759" s="1">
        <v>44522</v>
      </c>
      <c r="R759" s="1">
        <v>44530</v>
      </c>
      <c r="S759" t="s">
        <v>24</v>
      </c>
      <c r="T759" t="s">
        <v>19</v>
      </c>
      <c r="U759" t="s">
        <v>19</v>
      </c>
    </row>
    <row r="760" spans="1:21" x14ac:dyDescent="0.2">
      <c r="A760" s="2">
        <v>2266490156</v>
      </c>
      <c r="B760" s="1">
        <v>44523</v>
      </c>
      <c r="C760" s="1" t="str">
        <f t="shared" si="33"/>
        <v>2021</v>
      </c>
      <c r="D760" s="1" t="str">
        <f t="shared" si="34"/>
        <v>November</v>
      </c>
      <c r="E760" s="1" t="str">
        <f t="shared" si="35"/>
        <v>Tuesday</v>
      </c>
      <c r="F760" t="s">
        <v>184</v>
      </c>
      <c r="G760" t="s">
        <v>242</v>
      </c>
      <c r="H760">
        <v>1</v>
      </c>
      <c r="I760">
        <v>500</v>
      </c>
      <c r="J760" t="s">
        <v>16</v>
      </c>
      <c r="K760">
        <v>0</v>
      </c>
      <c r="L760">
        <v>170</v>
      </c>
      <c r="M760">
        <v>500</v>
      </c>
      <c r="N760" t="s">
        <v>17</v>
      </c>
      <c r="O760">
        <v>2734252753</v>
      </c>
      <c r="P760">
        <v>1126612557</v>
      </c>
      <c r="Q760" s="1">
        <v>44523</v>
      </c>
      <c r="R760" s="1">
        <v>44532</v>
      </c>
      <c r="S760" t="s">
        <v>34</v>
      </c>
      <c r="T760" t="s">
        <v>19</v>
      </c>
      <c r="U760" t="s">
        <v>19</v>
      </c>
    </row>
    <row r="761" spans="1:21" x14ac:dyDescent="0.2">
      <c r="A761" s="2">
        <v>2266216321</v>
      </c>
      <c r="B761" s="1">
        <v>44524</v>
      </c>
      <c r="C761" s="1" t="str">
        <f t="shared" si="33"/>
        <v>2021</v>
      </c>
      <c r="D761" s="1" t="str">
        <f t="shared" si="34"/>
        <v>November</v>
      </c>
      <c r="E761" s="1" t="str">
        <f t="shared" si="35"/>
        <v>Wednesday</v>
      </c>
      <c r="F761" t="s">
        <v>81</v>
      </c>
      <c r="G761" t="s">
        <v>235</v>
      </c>
      <c r="H761">
        <v>1</v>
      </c>
      <c r="I761">
        <v>120</v>
      </c>
      <c r="J761" t="s">
        <v>16</v>
      </c>
      <c r="K761">
        <v>0</v>
      </c>
      <c r="L761">
        <v>90</v>
      </c>
      <c r="M761">
        <v>120</v>
      </c>
      <c r="N761" t="s">
        <v>17</v>
      </c>
      <c r="O761">
        <v>2737639865</v>
      </c>
      <c r="P761">
        <v>499764244</v>
      </c>
      <c r="Q761" s="1">
        <v>44524</v>
      </c>
      <c r="R761" s="1">
        <v>44531</v>
      </c>
      <c r="T761" t="s">
        <v>77</v>
      </c>
      <c r="U761" t="s">
        <v>231</v>
      </c>
    </row>
    <row r="762" spans="1:21" x14ac:dyDescent="0.2">
      <c r="A762" s="2">
        <v>2271498730</v>
      </c>
      <c r="B762" s="1">
        <v>44526</v>
      </c>
      <c r="C762" s="1" t="str">
        <f t="shared" si="33"/>
        <v>2021</v>
      </c>
      <c r="D762" s="1" t="str">
        <f t="shared" si="34"/>
        <v>November</v>
      </c>
      <c r="E762" s="1" t="str">
        <f t="shared" si="35"/>
        <v>Friday</v>
      </c>
      <c r="F762" t="s">
        <v>181</v>
      </c>
      <c r="G762" t="s">
        <v>242</v>
      </c>
      <c r="H762">
        <v>1</v>
      </c>
      <c r="I762">
        <v>480</v>
      </c>
      <c r="J762" t="s">
        <v>16</v>
      </c>
      <c r="K762">
        <v>0</v>
      </c>
      <c r="L762">
        <v>200</v>
      </c>
      <c r="M762">
        <v>480</v>
      </c>
      <c r="N762" t="s">
        <v>17</v>
      </c>
      <c r="O762">
        <v>2740019144</v>
      </c>
      <c r="P762">
        <v>1067397441</v>
      </c>
      <c r="Q762" s="1">
        <v>44526</v>
      </c>
      <c r="R762" s="1">
        <v>44536</v>
      </c>
      <c r="S762" t="s">
        <v>30</v>
      </c>
      <c r="T762" t="s">
        <v>19</v>
      </c>
      <c r="U762" t="s">
        <v>19</v>
      </c>
    </row>
    <row r="763" spans="1:21" x14ac:dyDescent="0.2">
      <c r="A763" s="2">
        <v>2271052609</v>
      </c>
      <c r="B763" s="1">
        <v>44527</v>
      </c>
      <c r="C763" s="1" t="str">
        <f t="shared" si="33"/>
        <v>2021</v>
      </c>
      <c r="D763" s="1" t="str">
        <f t="shared" si="34"/>
        <v>November</v>
      </c>
      <c r="E763" s="1" t="str">
        <f t="shared" si="35"/>
        <v>Saturday</v>
      </c>
      <c r="F763" t="s">
        <v>86</v>
      </c>
      <c r="G763" t="s">
        <v>232</v>
      </c>
      <c r="H763">
        <v>1</v>
      </c>
      <c r="I763">
        <v>250</v>
      </c>
      <c r="J763" t="s">
        <v>16</v>
      </c>
      <c r="K763">
        <v>0</v>
      </c>
      <c r="L763">
        <v>110</v>
      </c>
      <c r="M763">
        <v>250</v>
      </c>
      <c r="N763" t="s">
        <v>17</v>
      </c>
      <c r="O763">
        <v>2743323874</v>
      </c>
      <c r="P763">
        <v>487104831</v>
      </c>
      <c r="Q763" s="1">
        <v>44527</v>
      </c>
      <c r="R763" s="1">
        <v>44531</v>
      </c>
      <c r="S763" t="s">
        <v>34</v>
      </c>
      <c r="T763" t="s">
        <v>19</v>
      </c>
      <c r="U763" t="s">
        <v>19</v>
      </c>
    </row>
    <row r="764" spans="1:21" x14ac:dyDescent="0.2">
      <c r="A764" s="2">
        <v>2273561392</v>
      </c>
      <c r="B764" s="1">
        <v>44527</v>
      </c>
      <c r="C764" s="1" t="str">
        <f t="shared" si="33"/>
        <v>2021</v>
      </c>
      <c r="D764" s="1" t="str">
        <f t="shared" si="34"/>
        <v>November</v>
      </c>
      <c r="E764" s="1" t="str">
        <f t="shared" si="35"/>
        <v>Saturday</v>
      </c>
      <c r="F764" t="s">
        <v>181</v>
      </c>
      <c r="G764" t="s">
        <v>242</v>
      </c>
      <c r="H764">
        <v>1</v>
      </c>
      <c r="I764">
        <v>480</v>
      </c>
      <c r="J764" t="s">
        <v>16</v>
      </c>
      <c r="K764">
        <v>0</v>
      </c>
      <c r="L764">
        <v>55</v>
      </c>
      <c r="M764">
        <v>480</v>
      </c>
      <c r="N764" t="s">
        <v>17</v>
      </c>
      <c r="O764">
        <v>2742867086</v>
      </c>
      <c r="P764">
        <v>1067397441</v>
      </c>
      <c r="Q764" s="1">
        <v>44527</v>
      </c>
      <c r="R764" s="1">
        <v>44537</v>
      </c>
      <c r="T764" t="s">
        <v>109</v>
      </c>
      <c r="U764" t="s">
        <v>247</v>
      </c>
    </row>
    <row r="765" spans="1:21" x14ac:dyDescent="0.2">
      <c r="A765" s="2">
        <v>2273382193</v>
      </c>
      <c r="B765" s="1">
        <v>44528</v>
      </c>
      <c r="C765" s="1" t="str">
        <f t="shared" si="33"/>
        <v>2021</v>
      </c>
      <c r="D765" s="1" t="str">
        <f t="shared" si="34"/>
        <v>November</v>
      </c>
      <c r="E765" s="1" t="str">
        <f t="shared" si="35"/>
        <v>Sunday</v>
      </c>
      <c r="F765" t="s">
        <v>181</v>
      </c>
      <c r="G765" t="s">
        <v>242</v>
      </c>
      <c r="H765">
        <v>1</v>
      </c>
      <c r="I765">
        <v>480</v>
      </c>
      <c r="J765" t="s">
        <v>16</v>
      </c>
      <c r="K765">
        <v>0</v>
      </c>
      <c r="L765">
        <v>200</v>
      </c>
      <c r="M765">
        <v>480</v>
      </c>
      <c r="N765" t="s">
        <v>17</v>
      </c>
      <c r="O765">
        <v>2746561030</v>
      </c>
      <c r="P765">
        <v>1067397441</v>
      </c>
      <c r="Q765" s="1">
        <v>44528</v>
      </c>
      <c r="R765" s="1">
        <v>44540</v>
      </c>
      <c r="S765" t="s">
        <v>44</v>
      </c>
      <c r="T765" t="s">
        <v>19</v>
      </c>
      <c r="U765" t="s">
        <v>19</v>
      </c>
    </row>
    <row r="766" spans="1:21" x14ac:dyDescent="0.2">
      <c r="A766" s="2">
        <v>2276324838</v>
      </c>
      <c r="B766" s="1">
        <v>44528</v>
      </c>
      <c r="C766" s="1" t="str">
        <f t="shared" si="33"/>
        <v>2021</v>
      </c>
      <c r="D766" s="1" t="str">
        <f t="shared" si="34"/>
        <v>November</v>
      </c>
      <c r="E766" s="1" t="str">
        <f t="shared" si="35"/>
        <v>Sunday</v>
      </c>
      <c r="F766" t="s">
        <v>86</v>
      </c>
      <c r="G766" t="s">
        <v>232</v>
      </c>
      <c r="H766">
        <v>1</v>
      </c>
      <c r="I766">
        <v>320</v>
      </c>
      <c r="J766" t="s">
        <v>16</v>
      </c>
      <c r="K766">
        <v>0</v>
      </c>
      <c r="L766">
        <v>150</v>
      </c>
      <c r="M766">
        <v>320</v>
      </c>
      <c r="N766" t="s">
        <v>17</v>
      </c>
      <c r="O766">
        <v>2746538726</v>
      </c>
      <c r="P766">
        <v>1129988419</v>
      </c>
      <c r="Q766" s="1">
        <v>44528</v>
      </c>
      <c r="R766" s="1">
        <v>44536</v>
      </c>
      <c r="S766" t="s">
        <v>115</v>
      </c>
      <c r="T766" t="s">
        <v>19</v>
      </c>
      <c r="U766" t="s">
        <v>19</v>
      </c>
    </row>
    <row r="767" spans="1:21" x14ac:dyDescent="0.2">
      <c r="A767" s="2">
        <v>2276794465</v>
      </c>
      <c r="B767" s="1">
        <v>44529</v>
      </c>
      <c r="C767" s="1" t="str">
        <f t="shared" si="33"/>
        <v>2021</v>
      </c>
      <c r="D767" s="1" t="str">
        <f t="shared" si="34"/>
        <v>November</v>
      </c>
      <c r="E767" s="1" t="str">
        <f t="shared" si="35"/>
        <v>Monday</v>
      </c>
      <c r="F767" t="s">
        <v>20</v>
      </c>
      <c r="G767" t="s">
        <v>228</v>
      </c>
      <c r="H767">
        <v>1</v>
      </c>
      <c r="I767">
        <v>15.5</v>
      </c>
      <c r="J767" t="s">
        <v>16</v>
      </c>
      <c r="K767">
        <v>0</v>
      </c>
      <c r="L767">
        <v>0</v>
      </c>
      <c r="M767">
        <v>15.5</v>
      </c>
      <c r="N767" t="s">
        <v>17</v>
      </c>
      <c r="O767">
        <v>2751042262</v>
      </c>
      <c r="P767">
        <v>247798425</v>
      </c>
      <c r="Q767" s="1">
        <v>44529</v>
      </c>
      <c r="R767" s="1">
        <v>44531</v>
      </c>
      <c r="T767" t="s">
        <v>99</v>
      </c>
      <c r="U767" t="s">
        <v>247</v>
      </c>
    </row>
    <row r="768" spans="1:21" x14ac:dyDescent="0.2">
      <c r="A768" s="2">
        <v>2279562040</v>
      </c>
      <c r="B768" s="1">
        <v>44529</v>
      </c>
      <c r="C768" s="1" t="str">
        <f t="shared" si="33"/>
        <v>2021</v>
      </c>
      <c r="D768" s="1" t="str">
        <f t="shared" si="34"/>
        <v>November</v>
      </c>
      <c r="E768" s="1" t="str">
        <f t="shared" si="35"/>
        <v>Monday</v>
      </c>
      <c r="F768" t="s">
        <v>181</v>
      </c>
      <c r="G768" t="s">
        <v>242</v>
      </c>
      <c r="H768">
        <v>1</v>
      </c>
      <c r="I768">
        <v>480</v>
      </c>
      <c r="J768" t="s">
        <v>16</v>
      </c>
      <c r="K768">
        <v>0</v>
      </c>
      <c r="L768">
        <v>55</v>
      </c>
      <c r="M768">
        <v>480</v>
      </c>
      <c r="N768" t="s">
        <v>17</v>
      </c>
      <c r="O768">
        <v>2750790124</v>
      </c>
      <c r="P768">
        <v>1067397441</v>
      </c>
      <c r="Q768" s="1">
        <v>44530</v>
      </c>
      <c r="R768" s="1">
        <v>44543</v>
      </c>
      <c r="T768" t="s">
        <v>109</v>
      </c>
      <c r="U768" t="s">
        <v>247</v>
      </c>
    </row>
    <row r="769" spans="1:21" x14ac:dyDescent="0.2">
      <c r="A769" s="2">
        <v>2283609376</v>
      </c>
      <c r="B769" s="1">
        <v>44531</v>
      </c>
      <c r="C769" s="1" t="str">
        <f t="shared" si="33"/>
        <v>2021</v>
      </c>
      <c r="D769" s="1" t="str">
        <f t="shared" si="34"/>
        <v>December</v>
      </c>
      <c r="E769" s="1" t="str">
        <f t="shared" si="35"/>
        <v>Wednesday</v>
      </c>
      <c r="F769" t="s">
        <v>20</v>
      </c>
      <c r="G769" t="s">
        <v>228</v>
      </c>
      <c r="H769">
        <v>1</v>
      </c>
      <c r="I769">
        <v>16</v>
      </c>
      <c r="J769" t="s">
        <v>16</v>
      </c>
      <c r="K769">
        <v>0</v>
      </c>
      <c r="L769">
        <v>0</v>
      </c>
      <c r="M769">
        <v>16</v>
      </c>
      <c r="N769" t="s">
        <v>17</v>
      </c>
      <c r="O769">
        <v>2756004722</v>
      </c>
      <c r="P769">
        <v>247798425</v>
      </c>
      <c r="Q769" s="1">
        <v>44531</v>
      </c>
      <c r="R769" s="1">
        <v>44536</v>
      </c>
      <c r="S769" t="s">
        <v>45</v>
      </c>
      <c r="T769" t="s">
        <v>19</v>
      </c>
      <c r="U769" t="s">
        <v>19</v>
      </c>
    </row>
    <row r="770" spans="1:21" x14ac:dyDescent="0.2">
      <c r="A770" s="2">
        <v>2285794291</v>
      </c>
      <c r="B770" s="1">
        <v>44533</v>
      </c>
      <c r="C770" s="1" t="str">
        <f t="shared" ref="C770:C833" si="36">TEXT(B770,"YYYY")</f>
        <v>2021</v>
      </c>
      <c r="D770" s="1" t="str">
        <f t="shared" ref="D770:D833" si="37">TEXT(B770,"MMMM")</f>
        <v>December</v>
      </c>
      <c r="E770" s="1" t="str">
        <f t="shared" ref="E770:E833" si="38">TEXT(B770,"DDDD")</f>
        <v>Friday</v>
      </c>
      <c r="F770" t="s">
        <v>166</v>
      </c>
      <c r="G770" t="s">
        <v>236</v>
      </c>
      <c r="H770">
        <v>1</v>
      </c>
      <c r="I770">
        <v>170</v>
      </c>
      <c r="J770" t="s">
        <v>16</v>
      </c>
      <c r="K770">
        <v>0</v>
      </c>
      <c r="L770">
        <v>80</v>
      </c>
      <c r="M770">
        <v>170</v>
      </c>
      <c r="N770" t="s">
        <v>17</v>
      </c>
      <c r="O770">
        <v>2763446475</v>
      </c>
      <c r="P770">
        <v>591410347</v>
      </c>
      <c r="Q770" s="1">
        <v>44533</v>
      </c>
      <c r="R770" s="1">
        <v>44543</v>
      </c>
      <c r="S770" t="s">
        <v>29</v>
      </c>
      <c r="T770" t="s">
        <v>19</v>
      </c>
      <c r="U770" t="s">
        <v>19</v>
      </c>
    </row>
    <row r="771" spans="1:21" x14ac:dyDescent="0.2">
      <c r="A771" s="2">
        <v>2285422451</v>
      </c>
      <c r="B771" s="1">
        <v>44533</v>
      </c>
      <c r="C771" s="1" t="str">
        <f t="shared" si="36"/>
        <v>2021</v>
      </c>
      <c r="D771" s="1" t="str">
        <f t="shared" si="37"/>
        <v>December</v>
      </c>
      <c r="E771" s="1" t="str">
        <f t="shared" si="38"/>
        <v>Friday</v>
      </c>
      <c r="F771" t="s">
        <v>183</v>
      </c>
      <c r="G771" t="s">
        <v>242</v>
      </c>
      <c r="H771">
        <v>1</v>
      </c>
      <c r="I771">
        <v>450</v>
      </c>
      <c r="J771" t="s">
        <v>16</v>
      </c>
      <c r="K771">
        <v>0</v>
      </c>
      <c r="L771">
        <v>170</v>
      </c>
      <c r="M771">
        <v>450</v>
      </c>
      <c r="N771" t="s">
        <v>17</v>
      </c>
      <c r="O771">
        <v>2762043048</v>
      </c>
      <c r="P771">
        <v>1019568952</v>
      </c>
      <c r="Q771" s="1">
        <v>44533</v>
      </c>
      <c r="R771" s="1">
        <v>44552</v>
      </c>
      <c r="S771" t="s">
        <v>72</v>
      </c>
      <c r="T771" t="s">
        <v>19</v>
      </c>
      <c r="U771" t="s">
        <v>19</v>
      </c>
    </row>
    <row r="772" spans="1:21" x14ac:dyDescent="0.2">
      <c r="A772" s="2">
        <v>2292965361</v>
      </c>
      <c r="B772" s="1">
        <v>44536</v>
      </c>
      <c r="C772" s="1" t="str">
        <f t="shared" si="36"/>
        <v>2021</v>
      </c>
      <c r="D772" s="1" t="str">
        <f t="shared" si="37"/>
        <v>December</v>
      </c>
      <c r="E772" s="1" t="str">
        <f t="shared" si="38"/>
        <v>Monday</v>
      </c>
      <c r="F772" t="s">
        <v>123</v>
      </c>
      <c r="G772" t="s">
        <v>232</v>
      </c>
      <c r="H772">
        <v>1</v>
      </c>
      <c r="I772">
        <v>360</v>
      </c>
      <c r="J772" t="s">
        <v>16</v>
      </c>
      <c r="K772">
        <v>0</v>
      </c>
      <c r="L772">
        <v>150</v>
      </c>
      <c r="M772">
        <v>360</v>
      </c>
      <c r="N772" t="s">
        <v>17</v>
      </c>
      <c r="O772">
        <v>2772382961</v>
      </c>
      <c r="P772">
        <v>646067537</v>
      </c>
      <c r="Q772" s="1">
        <v>44536</v>
      </c>
      <c r="R772" s="1">
        <v>44543</v>
      </c>
      <c r="S772" t="s">
        <v>24</v>
      </c>
      <c r="T772" t="s">
        <v>19</v>
      </c>
      <c r="U772" t="s">
        <v>19</v>
      </c>
    </row>
    <row r="773" spans="1:21" x14ac:dyDescent="0.2">
      <c r="A773" s="2">
        <v>2300456456</v>
      </c>
      <c r="B773" s="1">
        <v>44539</v>
      </c>
      <c r="C773" s="1" t="str">
        <f t="shared" si="36"/>
        <v>2021</v>
      </c>
      <c r="D773" s="1" t="str">
        <f t="shared" si="37"/>
        <v>December</v>
      </c>
      <c r="E773" s="1" t="str">
        <f t="shared" si="38"/>
        <v>Thursday</v>
      </c>
      <c r="F773" t="s">
        <v>181</v>
      </c>
      <c r="G773" t="s">
        <v>242</v>
      </c>
      <c r="H773">
        <v>1</v>
      </c>
      <c r="I773">
        <v>480</v>
      </c>
      <c r="J773" t="s">
        <v>16</v>
      </c>
      <c r="K773">
        <v>0</v>
      </c>
      <c r="L773">
        <v>50</v>
      </c>
      <c r="M773">
        <v>480</v>
      </c>
      <c r="N773" t="s">
        <v>17</v>
      </c>
      <c r="O773">
        <v>2779370533</v>
      </c>
      <c r="P773">
        <v>1067397441</v>
      </c>
      <c r="Q773" s="1">
        <v>44539</v>
      </c>
      <c r="R773" s="1">
        <v>44544</v>
      </c>
      <c r="T773" t="s">
        <v>26</v>
      </c>
      <c r="U773" t="s">
        <v>26</v>
      </c>
    </row>
    <row r="774" spans="1:21" x14ac:dyDescent="0.2">
      <c r="A774" s="2">
        <v>2303517343</v>
      </c>
      <c r="B774" s="1">
        <v>44541</v>
      </c>
      <c r="C774" s="1" t="str">
        <f t="shared" si="36"/>
        <v>2021</v>
      </c>
      <c r="D774" s="1" t="str">
        <f t="shared" si="37"/>
        <v>December</v>
      </c>
      <c r="E774" s="1" t="str">
        <f t="shared" si="38"/>
        <v>Saturday</v>
      </c>
      <c r="F774" t="s">
        <v>20</v>
      </c>
      <c r="G774" t="s">
        <v>228</v>
      </c>
      <c r="H774">
        <v>1</v>
      </c>
      <c r="I774">
        <v>15</v>
      </c>
      <c r="J774" t="s">
        <v>16</v>
      </c>
      <c r="K774">
        <v>0</v>
      </c>
      <c r="L774">
        <v>0</v>
      </c>
      <c r="M774">
        <v>15</v>
      </c>
      <c r="N774" t="s">
        <v>17</v>
      </c>
      <c r="O774">
        <v>2785372487</v>
      </c>
      <c r="P774">
        <v>247798425</v>
      </c>
      <c r="Q774" s="1">
        <v>44541</v>
      </c>
      <c r="R774" s="1">
        <v>44543</v>
      </c>
      <c r="S774" t="s">
        <v>30</v>
      </c>
      <c r="T774" t="s">
        <v>19</v>
      </c>
      <c r="U774" t="s">
        <v>19</v>
      </c>
    </row>
    <row r="775" spans="1:21" x14ac:dyDescent="0.2">
      <c r="A775" s="2">
        <v>2304801014</v>
      </c>
      <c r="B775" s="1">
        <v>44541</v>
      </c>
      <c r="C775" s="1" t="str">
        <f t="shared" si="36"/>
        <v>2021</v>
      </c>
      <c r="D775" s="1" t="str">
        <f t="shared" si="37"/>
        <v>December</v>
      </c>
      <c r="E775" s="1" t="str">
        <f t="shared" si="38"/>
        <v>Saturday</v>
      </c>
      <c r="F775" t="s">
        <v>20</v>
      </c>
      <c r="G775" t="s">
        <v>228</v>
      </c>
      <c r="H775">
        <v>1</v>
      </c>
      <c r="I775">
        <v>16</v>
      </c>
      <c r="J775" t="s">
        <v>16</v>
      </c>
      <c r="K775">
        <v>0</v>
      </c>
      <c r="L775">
        <v>0</v>
      </c>
      <c r="M775">
        <v>16</v>
      </c>
      <c r="N775" t="s">
        <v>17</v>
      </c>
      <c r="O775">
        <v>2785088675</v>
      </c>
      <c r="P775">
        <v>247798425</v>
      </c>
      <c r="Q775" s="1">
        <v>44541</v>
      </c>
      <c r="R775" s="1">
        <v>44543</v>
      </c>
      <c r="T775" t="s">
        <v>26</v>
      </c>
      <c r="U775" t="s">
        <v>26</v>
      </c>
    </row>
    <row r="776" spans="1:21" x14ac:dyDescent="0.2">
      <c r="A776" s="2">
        <v>2302487509</v>
      </c>
      <c r="B776" s="1">
        <v>44541</v>
      </c>
      <c r="C776" s="1" t="str">
        <f t="shared" si="36"/>
        <v>2021</v>
      </c>
      <c r="D776" s="1" t="str">
        <f t="shared" si="37"/>
        <v>December</v>
      </c>
      <c r="E776" s="1" t="str">
        <f t="shared" si="38"/>
        <v>Saturday</v>
      </c>
      <c r="F776" t="s">
        <v>123</v>
      </c>
      <c r="G776" t="s">
        <v>232</v>
      </c>
      <c r="H776">
        <v>1</v>
      </c>
      <c r="I776">
        <v>360</v>
      </c>
      <c r="J776" t="s">
        <v>16</v>
      </c>
      <c r="K776">
        <v>0</v>
      </c>
      <c r="L776">
        <v>40</v>
      </c>
      <c r="M776">
        <v>360</v>
      </c>
      <c r="N776" t="s">
        <v>17</v>
      </c>
      <c r="O776">
        <v>2784101095</v>
      </c>
      <c r="P776">
        <v>646067537</v>
      </c>
      <c r="Q776" s="1">
        <v>44542</v>
      </c>
      <c r="R776" s="1">
        <v>44550</v>
      </c>
      <c r="T776" t="s">
        <v>49</v>
      </c>
      <c r="U776" t="s">
        <v>247</v>
      </c>
    </row>
    <row r="777" spans="1:21" x14ac:dyDescent="0.2">
      <c r="A777" s="2">
        <v>2304781087</v>
      </c>
      <c r="B777" s="1">
        <v>44542</v>
      </c>
      <c r="C777" s="1" t="str">
        <f t="shared" si="36"/>
        <v>2021</v>
      </c>
      <c r="D777" s="1" t="str">
        <f t="shared" si="37"/>
        <v>December</v>
      </c>
      <c r="E777" s="1" t="str">
        <f t="shared" si="38"/>
        <v>Sunday</v>
      </c>
      <c r="F777" t="s">
        <v>183</v>
      </c>
      <c r="G777" t="s">
        <v>242</v>
      </c>
      <c r="H777">
        <v>1</v>
      </c>
      <c r="I777">
        <v>450</v>
      </c>
      <c r="J777" t="s">
        <v>16</v>
      </c>
      <c r="K777">
        <v>0</v>
      </c>
      <c r="L777">
        <v>170</v>
      </c>
      <c r="M777">
        <v>450</v>
      </c>
      <c r="N777" t="s">
        <v>17</v>
      </c>
      <c r="O777">
        <v>2786966737</v>
      </c>
      <c r="P777">
        <v>1019568952</v>
      </c>
      <c r="Q777" s="1">
        <v>44542</v>
      </c>
      <c r="R777" s="1">
        <v>44552</v>
      </c>
      <c r="S777" t="s">
        <v>34</v>
      </c>
      <c r="T777" t="s">
        <v>19</v>
      </c>
      <c r="U777" t="s">
        <v>19</v>
      </c>
    </row>
    <row r="778" spans="1:21" x14ac:dyDescent="0.2">
      <c r="A778" s="2">
        <v>2304499429</v>
      </c>
      <c r="B778" s="1">
        <v>44542</v>
      </c>
      <c r="C778" s="1" t="str">
        <f t="shared" si="36"/>
        <v>2021</v>
      </c>
      <c r="D778" s="1" t="str">
        <f t="shared" si="37"/>
        <v>December</v>
      </c>
      <c r="E778" s="1" t="str">
        <f t="shared" si="38"/>
        <v>Sunday</v>
      </c>
      <c r="F778" t="s">
        <v>171</v>
      </c>
      <c r="G778" t="s">
        <v>238</v>
      </c>
      <c r="H778">
        <v>1</v>
      </c>
      <c r="I778">
        <v>90</v>
      </c>
      <c r="J778" t="s">
        <v>16</v>
      </c>
      <c r="K778">
        <v>0</v>
      </c>
      <c r="L778">
        <v>20</v>
      </c>
      <c r="M778">
        <v>90</v>
      </c>
      <c r="N778" t="s">
        <v>17</v>
      </c>
      <c r="O778">
        <v>2786614601</v>
      </c>
      <c r="P778">
        <v>792600507</v>
      </c>
      <c r="Q778" s="1">
        <v>44542</v>
      </c>
      <c r="R778" s="1">
        <v>44550</v>
      </c>
      <c r="T778" t="s">
        <v>170</v>
      </c>
      <c r="U778" t="s">
        <v>247</v>
      </c>
    </row>
    <row r="779" spans="1:21" x14ac:dyDescent="0.2">
      <c r="A779" s="2">
        <v>2315660020</v>
      </c>
      <c r="B779" s="1">
        <v>44547</v>
      </c>
      <c r="C779" s="1" t="str">
        <f t="shared" si="36"/>
        <v>2021</v>
      </c>
      <c r="D779" s="1" t="str">
        <f t="shared" si="37"/>
        <v>December</v>
      </c>
      <c r="E779" s="1" t="str">
        <f t="shared" si="38"/>
        <v>Friday</v>
      </c>
      <c r="F779" t="s">
        <v>182</v>
      </c>
      <c r="G779" t="s">
        <v>236</v>
      </c>
      <c r="H779">
        <v>1</v>
      </c>
      <c r="I779">
        <v>180</v>
      </c>
      <c r="J779" t="s">
        <v>16</v>
      </c>
      <c r="K779">
        <v>0</v>
      </c>
      <c r="L779">
        <v>20</v>
      </c>
      <c r="M779">
        <v>180</v>
      </c>
      <c r="N779" t="s">
        <v>17</v>
      </c>
      <c r="O779">
        <v>2798329703</v>
      </c>
      <c r="P779">
        <v>919559735</v>
      </c>
      <c r="Q779" s="1">
        <v>44547</v>
      </c>
      <c r="R779" s="1">
        <v>44552</v>
      </c>
      <c r="T779" t="s">
        <v>23</v>
      </c>
      <c r="U779" t="s">
        <v>247</v>
      </c>
    </row>
    <row r="780" spans="1:21" x14ac:dyDescent="0.2">
      <c r="A780" s="2">
        <v>2317565852</v>
      </c>
      <c r="B780" s="1">
        <v>44549</v>
      </c>
      <c r="C780" s="1" t="str">
        <f t="shared" si="36"/>
        <v>2021</v>
      </c>
      <c r="D780" s="1" t="str">
        <f t="shared" si="37"/>
        <v>December</v>
      </c>
      <c r="E780" s="1" t="str">
        <f t="shared" si="38"/>
        <v>Sunday</v>
      </c>
      <c r="F780" t="s">
        <v>181</v>
      </c>
      <c r="G780" t="s">
        <v>242</v>
      </c>
      <c r="H780">
        <v>1</v>
      </c>
      <c r="I780">
        <v>480</v>
      </c>
      <c r="J780" t="s">
        <v>16</v>
      </c>
      <c r="K780">
        <v>0</v>
      </c>
      <c r="L780">
        <v>200</v>
      </c>
      <c r="M780">
        <v>480</v>
      </c>
      <c r="N780" t="s">
        <v>17</v>
      </c>
      <c r="O780">
        <v>2800899691</v>
      </c>
      <c r="P780">
        <v>1067397441</v>
      </c>
      <c r="Q780" s="1">
        <v>44549</v>
      </c>
      <c r="R780" s="1">
        <v>44558</v>
      </c>
      <c r="S780" t="s">
        <v>72</v>
      </c>
      <c r="T780" t="s">
        <v>19</v>
      </c>
      <c r="U780" t="s">
        <v>19</v>
      </c>
    </row>
    <row r="781" spans="1:21" x14ac:dyDescent="0.2">
      <c r="A781" s="2">
        <v>2325731357</v>
      </c>
      <c r="B781" s="1">
        <v>44558</v>
      </c>
      <c r="C781" s="1" t="str">
        <f t="shared" si="36"/>
        <v>2021</v>
      </c>
      <c r="D781" s="1" t="str">
        <f t="shared" si="37"/>
        <v>December</v>
      </c>
      <c r="E781" s="1" t="str">
        <f t="shared" si="38"/>
        <v>Tuesday</v>
      </c>
      <c r="F781" t="s">
        <v>40</v>
      </c>
      <c r="G781" t="s">
        <v>228</v>
      </c>
      <c r="H781">
        <v>1</v>
      </c>
      <c r="I781">
        <v>15</v>
      </c>
      <c r="J781" t="s">
        <v>16</v>
      </c>
      <c r="K781">
        <v>0</v>
      </c>
      <c r="L781">
        <v>0</v>
      </c>
      <c r="M781">
        <v>15</v>
      </c>
      <c r="N781" t="s">
        <v>17</v>
      </c>
      <c r="O781">
        <v>2810880372</v>
      </c>
      <c r="P781">
        <v>263694899</v>
      </c>
      <c r="Q781" s="1">
        <v>44558</v>
      </c>
      <c r="R781" s="1">
        <v>44560</v>
      </c>
      <c r="T781" t="s">
        <v>39</v>
      </c>
      <c r="U781" t="s">
        <v>39</v>
      </c>
    </row>
    <row r="782" spans="1:21" x14ac:dyDescent="0.2">
      <c r="A782" s="2">
        <v>2325729629</v>
      </c>
      <c r="B782" s="1">
        <v>44558</v>
      </c>
      <c r="C782" s="1" t="str">
        <f t="shared" si="36"/>
        <v>2021</v>
      </c>
      <c r="D782" s="1" t="str">
        <f t="shared" si="37"/>
        <v>December</v>
      </c>
      <c r="E782" s="1" t="str">
        <f t="shared" si="38"/>
        <v>Tuesday</v>
      </c>
      <c r="F782" t="s">
        <v>20</v>
      </c>
      <c r="G782" t="s">
        <v>228</v>
      </c>
      <c r="H782">
        <v>1</v>
      </c>
      <c r="I782">
        <v>15</v>
      </c>
      <c r="J782" t="s">
        <v>16</v>
      </c>
      <c r="K782">
        <v>0</v>
      </c>
      <c r="L782">
        <v>0</v>
      </c>
      <c r="M782">
        <v>15</v>
      </c>
      <c r="N782" t="s">
        <v>17</v>
      </c>
      <c r="O782">
        <v>2813418887</v>
      </c>
      <c r="P782">
        <v>247798425</v>
      </c>
      <c r="Q782" s="1">
        <v>44558</v>
      </c>
      <c r="R782" s="1">
        <v>44560</v>
      </c>
      <c r="T782" t="s">
        <v>39</v>
      </c>
      <c r="U782" t="s">
        <v>39</v>
      </c>
    </row>
    <row r="783" spans="1:21" x14ac:dyDescent="0.2">
      <c r="A783" s="2">
        <v>2325729629</v>
      </c>
      <c r="B783" s="1">
        <v>44558</v>
      </c>
      <c r="C783" s="1" t="str">
        <f t="shared" si="36"/>
        <v>2021</v>
      </c>
      <c r="D783" s="1" t="str">
        <f t="shared" si="37"/>
        <v>December</v>
      </c>
      <c r="E783" s="1" t="str">
        <f t="shared" si="38"/>
        <v>Tuesday</v>
      </c>
      <c r="F783" t="s">
        <v>82</v>
      </c>
      <c r="G783" t="s">
        <v>228</v>
      </c>
      <c r="H783">
        <v>1</v>
      </c>
      <c r="I783">
        <v>15</v>
      </c>
      <c r="J783" t="s">
        <v>16</v>
      </c>
      <c r="K783">
        <v>0</v>
      </c>
      <c r="L783">
        <v>0</v>
      </c>
      <c r="M783">
        <v>15</v>
      </c>
      <c r="N783" t="s">
        <v>17</v>
      </c>
      <c r="O783">
        <v>2810878130</v>
      </c>
      <c r="P783">
        <v>540613568</v>
      </c>
      <c r="Q783" s="1">
        <v>44558</v>
      </c>
      <c r="R783" s="1">
        <v>44560</v>
      </c>
      <c r="T783" t="s">
        <v>39</v>
      </c>
      <c r="U783" t="s">
        <v>39</v>
      </c>
    </row>
    <row r="784" spans="1:21" x14ac:dyDescent="0.2">
      <c r="A784" s="2">
        <v>2325729629</v>
      </c>
      <c r="B784" s="1">
        <v>44558</v>
      </c>
      <c r="C784" s="1" t="str">
        <f t="shared" si="36"/>
        <v>2021</v>
      </c>
      <c r="D784" s="1" t="str">
        <f t="shared" si="37"/>
        <v>December</v>
      </c>
      <c r="E784" s="1" t="str">
        <f t="shared" si="38"/>
        <v>Tuesday</v>
      </c>
      <c r="F784" t="s">
        <v>37</v>
      </c>
      <c r="G784" t="s">
        <v>228</v>
      </c>
      <c r="H784">
        <v>1</v>
      </c>
      <c r="I784">
        <v>15</v>
      </c>
      <c r="J784" t="s">
        <v>16</v>
      </c>
      <c r="K784">
        <v>0</v>
      </c>
      <c r="L784">
        <v>0</v>
      </c>
      <c r="M784">
        <v>15</v>
      </c>
      <c r="N784" t="s">
        <v>17</v>
      </c>
      <c r="O784">
        <v>2810878126</v>
      </c>
      <c r="P784">
        <v>248743085</v>
      </c>
      <c r="Q784" s="1">
        <v>44558</v>
      </c>
      <c r="R784" s="1">
        <v>44560</v>
      </c>
      <c r="T784" t="s">
        <v>39</v>
      </c>
      <c r="U784" t="s">
        <v>39</v>
      </c>
    </row>
    <row r="785" spans="1:21" x14ac:dyDescent="0.2">
      <c r="A785" s="2">
        <v>2326427486</v>
      </c>
      <c r="B785" s="1">
        <v>44558</v>
      </c>
      <c r="C785" s="1" t="str">
        <f t="shared" si="36"/>
        <v>2021</v>
      </c>
      <c r="D785" s="1" t="str">
        <f t="shared" si="37"/>
        <v>December</v>
      </c>
      <c r="E785" s="1" t="str">
        <f t="shared" si="38"/>
        <v>Tuesday</v>
      </c>
      <c r="F785" t="s">
        <v>123</v>
      </c>
      <c r="G785" t="s">
        <v>232</v>
      </c>
      <c r="H785">
        <v>1</v>
      </c>
      <c r="I785">
        <v>360</v>
      </c>
      <c r="J785" t="s">
        <v>16</v>
      </c>
      <c r="K785">
        <v>0</v>
      </c>
      <c r="L785">
        <v>150</v>
      </c>
      <c r="M785">
        <v>360</v>
      </c>
      <c r="N785" t="s">
        <v>17</v>
      </c>
      <c r="O785">
        <v>2810667896</v>
      </c>
      <c r="P785">
        <v>646067537</v>
      </c>
      <c r="Q785" s="1">
        <v>44558</v>
      </c>
      <c r="R785" s="1">
        <v>44560</v>
      </c>
      <c r="S785" t="s">
        <v>61</v>
      </c>
      <c r="T785" t="s">
        <v>19</v>
      </c>
      <c r="U785" t="s">
        <v>19</v>
      </c>
    </row>
    <row r="786" spans="1:21" x14ac:dyDescent="0.2">
      <c r="A786" s="2">
        <v>2328952201</v>
      </c>
      <c r="B786" s="1">
        <v>44561</v>
      </c>
      <c r="C786" s="1" t="str">
        <f t="shared" si="36"/>
        <v>2021</v>
      </c>
      <c r="D786" s="1" t="str">
        <f t="shared" si="37"/>
        <v>December</v>
      </c>
      <c r="E786" s="1" t="str">
        <f t="shared" si="38"/>
        <v>Friday</v>
      </c>
      <c r="F786" t="s">
        <v>86</v>
      </c>
      <c r="G786" t="s">
        <v>232</v>
      </c>
      <c r="H786">
        <v>1</v>
      </c>
      <c r="I786">
        <v>300</v>
      </c>
      <c r="J786" t="s">
        <v>16</v>
      </c>
      <c r="K786">
        <v>0</v>
      </c>
      <c r="L786">
        <v>45</v>
      </c>
      <c r="M786">
        <v>300</v>
      </c>
      <c r="N786" t="s">
        <v>17</v>
      </c>
      <c r="O786">
        <v>2815027316</v>
      </c>
      <c r="P786">
        <v>562699798</v>
      </c>
      <c r="Q786" s="1">
        <v>44561</v>
      </c>
      <c r="R786" s="1">
        <v>44565</v>
      </c>
      <c r="T786" t="s">
        <v>26</v>
      </c>
      <c r="U786" t="s">
        <v>26</v>
      </c>
    </row>
    <row r="787" spans="1:21" x14ac:dyDescent="0.2">
      <c r="A787" s="2">
        <v>2330081061</v>
      </c>
      <c r="B787" s="1">
        <v>44562</v>
      </c>
      <c r="C787" s="1" t="str">
        <f t="shared" si="36"/>
        <v>2022</v>
      </c>
      <c r="D787" s="1" t="str">
        <f t="shared" si="37"/>
        <v>January</v>
      </c>
      <c r="E787" s="1" t="str">
        <f t="shared" si="38"/>
        <v>Saturday</v>
      </c>
      <c r="F787" t="s">
        <v>181</v>
      </c>
      <c r="G787" t="s">
        <v>242</v>
      </c>
      <c r="H787">
        <v>1</v>
      </c>
      <c r="I787">
        <v>480</v>
      </c>
      <c r="J787" t="s">
        <v>16</v>
      </c>
      <c r="K787">
        <v>0</v>
      </c>
      <c r="L787">
        <v>360</v>
      </c>
      <c r="M787">
        <v>480</v>
      </c>
      <c r="N787" t="s">
        <v>17</v>
      </c>
      <c r="O787">
        <v>2819385401</v>
      </c>
      <c r="P787">
        <v>1067397441</v>
      </c>
      <c r="Q787" s="1">
        <v>44562</v>
      </c>
      <c r="R787" s="1">
        <v>44571</v>
      </c>
      <c r="S787" t="s">
        <v>72</v>
      </c>
      <c r="T787" t="s">
        <v>19</v>
      </c>
      <c r="U787" t="s">
        <v>19</v>
      </c>
    </row>
    <row r="788" spans="1:21" x14ac:dyDescent="0.2">
      <c r="A788" s="2">
        <v>2330081061</v>
      </c>
      <c r="B788" s="1">
        <v>44562</v>
      </c>
      <c r="C788" s="1" t="str">
        <f t="shared" si="36"/>
        <v>2022</v>
      </c>
      <c r="D788" s="1" t="str">
        <f t="shared" si="37"/>
        <v>January</v>
      </c>
      <c r="E788" s="1" t="str">
        <f t="shared" si="38"/>
        <v>Saturday</v>
      </c>
      <c r="F788" t="s">
        <v>188</v>
      </c>
      <c r="G788" t="s">
        <v>232</v>
      </c>
      <c r="H788">
        <v>1</v>
      </c>
      <c r="I788">
        <v>420</v>
      </c>
      <c r="J788" t="s">
        <v>16</v>
      </c>
      <c r="K788">
        <v>0</v>
      </c>
      <c r="L788">
        <v>0</v>
      </c>
      <c r="M788">
        <v>420</v>
      </c>
      <c r="N788" t="s">
        <v>17</v>
      </c>
      <c r="O788">
        <v>2819385399</v>
      </c>
      <c r="P788">
        <v>1113004967</v>
      </c>
      <c r="Q788" s="1">
        <v>44562</v>
      </c>
      <c r="R788" s="1">
        <v>44571</v>
      </c>
      <c r="S788" t="s">
        <v>72</v>
      </c>
      <c r="T788" t="s">
        <v>19</v>
      </c>
      <c r="U788" t="s">
        <v>19</v>
      </c>
    </row>
    <row r="789" spans="1:21" x14ac:dyDescent="0.2">
      <c r="A789" s="2">
        <v>2331995669</v>
      </c>
      <c r="B789" s="1">
        <v>44564</v>
      </c>
      <c r="C789" s="1" t="str">
        <f t="shared" si="36"/>
        <v>2022</v>
      </c>
      <c r="D789" s="1" t="str">
        <f t="shared" si="37"/>
        <v>January</v>
      </c>
      <c r="E789" s="1" t="str">
        <f t="shared" si="38"/>
        <v>Monday</v>
      </c>
      <c r="F789" t="s">
        <v>186</v>
      </c>
      <c r="G789" t="s">
        <v>236</v>
      </c>
      <c r="H789">
        <v>1</v>
      </c>
      <c r="I789">
        <v>160</v>
      </c>
      <c r="J789" t="s">
        <v>16</v>
      </c>
      <c r="K789">
        <v>0</v>
      </c>
      <c r="L789">
        <v>30</v>
      </c>
      <c r="M789">
        <v>160</v>
      </c>
      <c r="N789" t="s">
        <v>17</v>
      </c>
      <c r="O789">
        <v>2818957978</v>
      </c>
      <c r="P789">
        <v>905625796</v>
      </c>
      <c r="Q789" s="1">
        <v>44564</v>
      </c>
      <c r="R789" s="1">
        <v>44571</v>
      </c>
      <c r="T789" t="s">
        <v>26</v>
      </c>
      <c r="U789" t="s">
        <v>26</v>
      </c>
    </row>
    <row r="790" spans="1:21" x14ac:dyDescent="0.2">
      <c r="A790" s="2">
        <v>2333812941</v>
      </c>
      <c r="B790" s="1">
        <v>44565</v>
      </c>
      <c r="C790" s="1" t="str">
        <f t="shared" si="36"/>
        <v>2022</v>
      </c>
      <c r="D790" s="1" t="str">
        <f t="shared" si="37"/>
        <v>January</v>
      </c>
      <c r="E790" s="1" t="str">
        <f t="shared" si="38"/>
        <v>Tuesday</v>
      </c>
      <c r="F790" t="s">
        <v>184</v>
      </c>
      <c r="G790" t="s">
        <v>242</v>
      </c>
      <c r="H790">
        <v>1</v>
      </c>
      <c r="I790">
        <v>450</v>
      </c>
      <c r="J790" t="s">
        <v>16</v>
      </c>
      <c r="K790">
        <v>0</v>
      </c>
      <c r="L790">
        <v>170</v>
      </c>
      <c r="M790">
        <v>450</v>
      </c>
      <c r="N790" t="s">
        <v>17</v>
      </c>
      <c r="O790">
        <v>2824392321</v>
      </c>
      <c r="P790">
        <v>1089697653</v>
      </c>
      <c r="Q790" s="1">
        <v>44565</v>
      </c>
      <c r="R790" s="1">
        <v>44572</v>
      </c>
      <c r="S790" t="s">
        <v>36</v>
      </c>
      <c r="T790" t="s">
        <v>19</v>
      </c>
      <c r="U790" t="s">
        <v>19</v>
      </c>
    </row>
    <row r="791" spans="1:21" x14ac:dyDescent="0.2">
      <c r="A791" s="2">
        <v>2334833451</v>
      </c>
      <c r="B791" s="1">
        <v>44566</v>
      </c>
      <c r="C791" s="1" t="str">
        <f t="shared" si="36"/>
        <v>2022</v>
      </c>
      <c r="D791" s="1" t="str">
        <f t="shared" si="37"/>
        <v>January</v>
      </c>
      <c r="E791" s="1" t="str">
        <f t="shared" si="38"/>
        <v>Wednesday</v>
      </c>
      <c r="F791" t="s">
        <v>86</v>
      </c>
      <c r="G791" t="s">
        <v>232</v>
      </c>
      <c r="H791">
        <v>1</v>
      </c>
      <c r="I791">
        <v>300</v>
      </c>
      <c r="J791" t="s">
        <v>16</v>
      </c>
      <c r="K791">
        <v>0</v>
      </c>
      <c r="L791">
        <v>40</v>
      </c>
      <c r="M791">
        <v>300</v>
      </c>
      <c r="N791" t="s">
        <v>17</v>
      </c>
      <c r="O791">
        <v>2825750581</v>
      </c>
      <c r="P791">
        <v>562699798</v>
      </c>
      <c r="Q791" s="1">
        <v>44566</v>
      </c>
      <c r="R791" s="1">
        <v>44572</v>
      </c>
      <c r="T791" t="s">
        <v>42</v>
      </c>
      <c r="U791" t="s">
        <v>247</v>
      </c>
    </row>
    <row r="792" spans="1:21" x14ac:dyDescent="0.2">
      <c r="A792" s="2">
        <v>2335930545</v>
      </c>
      <c r="B792" s="1">
        <v>44567</v>
      </c>
      <c r="C792" s="1" t="str">
        <f t="shared" si="36"/>
        <v>2022</v>
      </c>
      <c r="D792" s="1" t="str">
        <f t="shared" si="37"/>
        <v>January</v>
      </c>
      <c r="E792" s="1" t="str">
        <f t="shared" si="38"/>
        <v>Thursday</v>
      </c>
      <c r="F792" t="s">
        <v>181</v>
      </c>
      <c r="G792" t="s">
        <v>242</v>
      </c>
      <c r="H792">
        <v>1</v>
      </c>
      <c r="I792">
        <v>480</v>
      </c>
      <c r="J792" t="s">
        <v>16</v>
      </c>
      <c r="K792">
        <v>0</v>
      </c>
      <c r="L792">
        <v>200</v>
      </c>
      <c r="M792">
        <v>480</v>
      </c>
      <c r="N792" t="s">
        <v>17</v>
      </c>
      <c r="O792">
        <v>2827222353</v>
      </c>
      <c r="P792">
        <v>1067397441</v>
      </c>
      <c r="Q792" s="1">
        <v>44567</v>
      </c>
      <c r="R792" s="1">
        <v>44573</v>
      </c>
      <c r="S792" t="s">
        <v>24</v>
      </c>
      <c r="T792" t="s">
        <v>19</v>
      </c>
      <c r="U792" t="s">
        <v>19</v>
      </c>
    </row>
    <row r="793" spans="1:21" x14ac:dyDescent="0.2">
      <c r="A793" s="2">
        <v>2335773620</v>
      </c>
      <c r="B793" s="1">
        <v>44567</v>
      </c>
      <c r="C793" s="1" t="str">
        <f t="shared" si="36"/>
        <v>2022</v>
      </c>
      <c r="D793" s="1" t="str">
        <f t="shared" si="37"/>
        <v>January</v>
      </c>
      <c r="E793" s="1" t="str">
        <f t="shared" si="38"/>
        <v>Thursday</v>
      </c>
      <c r="F793" t="s">
        <v>171</v>
      </c>
      <c r="G793" t="s">
        <v>238</v>
      </c>
      <c r="H793">
        <v>1</v>
      </c>
      <c r="I793">
        <v>90</v>
      </c>
      <c r="J793" t="s">
        <v>16</v>
      </c>
      <c r="K793">
        <v>0</v>
      </c>
      <c r="L793">
        <v>55</v>
      </c>
      <c r="M793">
        <v>90</v>
      </c>
      <c r="N793" t="s">
        <v>17</v>
      </c>
      <c r="O793">
        <v>2826924667</v>
      </c>
      <c r="P793">
        <v>792600507</v>
      </c>
      <c r="Q793" s="1">
        <v>44567</v>
      </c>
      <c r="R793" s="1">
        <v>44572</v>
      </c>
      <c r="S793" t="s">
        <v>36</v>
      </c>
      <c r="T793" t="s">
        <v>19</v>
      </c>
      <c r="U793" t="s">
        <v>19</v>
      </c>
    </row>
    <row r="794" spans="1:21" x14ac:dyDescent="0.2">
      <c r="A794" s="2">
        <v>2339360734</v>
      </c>
      <c r="B794" s="1">
        <v>44570</v>
      </c>
      <c r="C794" s="1" t="str">
        <f t="shared" si="36"/>
        <v>2022</v>
      </c>
      <c r="D794" s="1" t="str">
        <f t="shared" si="37"/>
        <v>January</v>
      </c>
      <c r="E794" s="1" t="str">
        <f t="shared" si="38"/>
        <v>Sunday</v>
      </c>
      <c r="F794" t="s">
        <v>123</v>
      </c>
      <c r="G794" t="s">
        <v>232</v>
      </c>
      <c r="H794">
        <v>1</v>
      </c>
      <c r="I794">
        <v>360</v>
      </c>
      <c r="J794" t="s">
        <v>16</v>
      </c>
      <c r="K794">
        <v>0</v>
      </c>
      <c r="L794">
        <v>45</v>
      </c>
      <c r="M794">
        <v>360</v>
      </c>
      <c r="N794" t="s">
        <v>17</v>
      </c>
      <c r="O794">
        <v>2832191447</v>
      </c>
      <c r="P794">
        <v>646067537</v>
      </c>
      <c r="Q794" s="1">
        <v>44570</v>
      </c>
      <c r="R794" s="1">
        <v>44574</v>
      </c>
      <c r="T794" t="s">
        <v>70</v>
      </c>
      <c r="U794" t="s">
        <v>247</v>
      </c>
    </row>
    <row r="795" spans="1:21" x14ac:dyDescent="0.2">
      <c r="A795" s="2">
        <v>2340444658</v>
      </c>
      <c r="B795" s="1">
        <v>44571</v>
      </c>
      <c r="C795" s="1" t="str">
        <f t="shared" si="36"/>
        <v>2022</v>
      </c>
      <c r="D795" s="1" t="str">
        <f t="shared" si="37"/>
        <v>January</v>
      </c>
      <c r="E795" s="1" t="str">
        <f t="shared" si="38"/>
        <v>Monday</v>
      </c>
      <c r="F795" t="s">
        <v>86</v>
      </c>
      <c r="G795" t="s">
        <v>232</v>
      </c>
      <c r="H795">
        <v>1</v>
      </c>
      <c r="I795">
        <v>270</v>
      </c>
      <c r="J795" t="s">
        <v>16</v>
      </c>
      <c r="K795">
        <v>0</v>
      </c>
      <c r="L795">
        <v>90</v>
      </c>
      <c r="M795">
        <v>270</v>
      </c>
      <c r="N795" t="s">
        <v>17</v>
      </c>
      <c r="O795">
        <v>2833753125</v>
      </c>
      <c r="P795">
        <v>487104831</v>
      </c>
      <c r="Q795" s="1">
        <v>44571</v>
      </c>
      <c r="R795" s="1">
        <v>44574</v>
      </c>
      <c r="T795" t="s">
        <v>39</v>
      </c>
      <c r="U795" t="s">
        <v>39</v>
      </c>
    </row>
    <row r="796" spans="1:21" x14ac:dyDescent="0.2">
      <c r="A796" s="2">
        <v>2340335822</v>
      </c>
      <c r="B796" s="1">
        <v>44571</v>
      </c>
      <c r="C796" s="1" t="str">
        <f t="shared" si="36"/>
        <v>2022</v>
      </c>
      <c r="D796" s="1" t="str">
        <f t="shared" si="37"/>
        <v>January</v>
      </c>
      <c r="E796" s="1" t="str">
        <f t="shared" si="38"/>
        <v>Monday</v>
      </c>
      <c r="F796" t="s">
        <v>181</v>
      </c>
      <c r="G796" t="s">
        <v>242</v>
      </c>
      <c r="H796">
        <v>1</v>
      </c>
      <c r="I796">
        <v>480</v>
      </c>
      <c r="J796" t="s">
        <v>16</v>
      </c>
      <c r="K796">
        <v>0</v>
      </c>
      <c r="L796">
        <v>200</v>
      </c>
      <c r="M796">
        <v>480</v>
      </c>
      <c r="N796" t="s">
        <v>17</v>
      </c>
      <c r="O796">
        <v>2833602709</v>
      </c>
      <c r="P796">
        <v>1067397441</v>
      </c>
      <c r="Q796" s="1">
        <v>44571</v>
      </c>
      <c r="R796" s="1">
        <v>44578</v>
      </c>
      <c r="S796" t="s">
        <v>169</v>
      </c>
      <c r="T796" t="s">
        <v>19</v>
      </c>
      <c r="U796" t="s">
        <v>19</v>
      </c>
    </row>
    <row r="797" spans="1:21" x14ac:dyDescent="0.2">
      <c r="A797" s="2">
        <v>2343334780</v>
      </c>
      <c r="B797" s="1">
        <v>44574</v>
      </c>
      <c r="C797" s="1" t="str">
        <f t="shared" si="36"/>
        <v>2022</v>
      </c>
      <c r="D797" s="1" t="str">
        <f t="shared" si="37"/>
        <v>January</v>
      </c>
      <c r="E797" s="1" t="str">
        <f t="shared" si="38"/>
        <v>Thursday</v>
      </c>
      <c r="F797" t="s">
        <v>181</v>
      </c>
      <c r="G797" t="s">
        <v>242</v>
      </c>
      <c r="H797">
        <v>1</v>
      </c>
      <c r="I797">
        <v>480</v>
      </c>
      <c r="J797" t="s">
        <v>16</v>
      </c>
      <c r="K797">
        <v>0</v>
      </c>
      <c r="L797">
        <v>200</v>
      </c>
      <c r="M797">
        <v>480</v>
      </c>
      <c r="N797" t="s">
        <v>17</v>
      </c>
      <c r="O797">
        <v>2838000043</v>
      </c>
      <c r="P797">
        <v>1067397441</v>
      </c>
      <c r="Q797" s="1">
        <v>44574</v>
      </c>
      <c r="R797" s="1">
        <v>44579</v>
      </c>
      <c r="S797" t="s">
        <v>25</v>
      </c>
      <c r="T797" t="s">
        <v>19</v>
      </c>
      <c r="U797" t="s">
        <v>19</v>
      </c>
    </row>
    <row r="798" spans="1:21" x14ac:dyDescent="0.2">
      <c r="A798" s="2">
        <v>2344151920</v>
      </c>
      <c r="B798" s="1">
        <v>44575</v>
      </c>
      <c r="C798" s="1" t="str">
        <f t="shared" si="36"/>
        <v>2022</v>
      </c>
      <c r="D798" s="1" t="str">
        <f t="shared" si="37"/>
        <v>January</v>
      </c>
      <c r="E798" s="1" t="str">
        <f t="shared" si="38"/>
        <v>Friday</v>
      </c>
      <c r="F798" t="s">
        <v>86</v>
      </c>
      <c r="G798" t="s">
        <v>232</v>
      </c>
      <c r="H798">
        <v>1</v>
      </c>
      <c r="I798">
        <v>360</v>
      </c>
      <c r="J798" t="s">
        <v>16</v>
      </c>
      <c r="K798">
        <v>0</v>
      </c>
      <c r="L798">
        <v>75</v>
      </c>
      <c r="M798">
        <v>360</v>
      </c>
      <c r="N798" t="s">
        <v>17</v>
      </c>
      <c r="O798">
        <v>2835131330</v>
      </c>
      <c r="P798">
        <v>1146128856</v>
      </c>
      <c r="Q798" s="1">
        <v>44575</v>
      </c>
      <c r="R798" s="1">
        <v>44580</v>
      </c>
      <c r="T798" t="s">
        <v>203</v>
      </c>
      <c r="U798" t="s">
        <v>247</v>
      </c>
    </row>
    <row r="799" spans="1:21" x14ac:dyDescent="0.2">
      <c r="A799" s="2">
        <v>2344151920</v>
      </c>
      <c r="B799" s="1">
        <v>44575</v>
      </c>
      <c r="C799" s="1" t="str">
        <f t="shared" si="36"/>
        <v>2022</v>
      </c>
      <c r="D799" s="1" t="str">
        <f t="shared" si="37"/>
        <v>January</v>
      </c>
      <c r="E799" s="1" t="str">
        <f t="shared" si="38"/>
        <v>Friday</v>
      </c>
      <c r="F799" t="s">
        <v>86</v>
      </c>
      <c r="G799" t="s">
        <v>232</v>
      </c>
      <c r="H799">
        <v>1</v>
      </c>
      <c r="I799">
        <v>300</v>
      </c>
      <c r="J799" t="s">
        <v>16</v>
      </c>
      <c r="K799">
        <v>0</v>
      </c>
      <c r="L799">
        <v>0</v>
      </c>
      <c r="M799">
        <v>300</v>
      </c>
      <c r="N799" t="s">
        <v>17</v>
      </c>
      <c r="O799">
        <v>2835131328</v>
      </c>
      <c r="P799">
        <v>562699798</v>
      </c>
      <c r="Q799" s="1">
        <v>44575</v>
      </c>
      <c r="R799" s="1">
        <v>44580</v>
      </c>
      <c r="T799" t="s">
        <v>203</v>
      </c>
      <c r="U799" t="s">
        <v>247</v>
      </c>
    </row>
    <row r="800" spans="1:21" x14ac:dyDescent="0.2">
      <c r="A800" s="2">
        <v>2343947480</v>
      </c>
      <c r="B800" s="1">
        <v>44575</v>
      </c>
      <c r="C800" s="1" t="str">
        <f t="shared" si="36"/>
        <v>2022</v>
      </c>
      <c r="D800" s="1" t="str">
        <f t="shared" si="37"/>
        <v>January</v>
      </c>
      <c r="E800" s="1" t="str">
        <f t="shared" si="38"/>
        <v>Friday</v>
      </c>
      <c r="F800" t="s">
        <v>40</v>
      </c>
      <c r="G800" t="s">
        <v>228</v>
      </c>
      <c r="H800">
        <v>1</v>
      </c>
      <c r="I800">
        <v>14.5</v>
      </c>
      <c r="J800" t="s">
        <v>16</v>
      </c>
      <c r="K800">
        <v>0</v>
      </c>
      <c r="L800">
        <v>0</v>
      </c>
      <c r="M800">
        <v>14.5</v>
      </c>
      <c r="N800" t="s">
        <v>17</v>
      </c>
      <c r="O800">
        <v>2838973649</v>
      </c>
      <c r="P800">
        <v>263694899</v>
      </c>
      <c r="Q800" s="1">
        <v>44575</v>
      </c>
      <c r="R800" s="1">
        <v>44576</v>
      </c>
      <c r="T800" t="s">
        <v>70</v>
      </c>
      <c r="U800" t="s">
        <v>247</v>
      </c>
    </row>
    <row r="801" spans="1:21" x14ac:dyDescent="0.2">
      <c r="A801" s="2">
        <v>2354623028</v>
      </c>
      <c r="B801" s="1">
        <v>44584</v>
      </c>
      <c r="C801" s="1" t="str">
        <f t="shared" si="36"/>
        <v>2022</v>
      </c>
      <c r="D801" s="1" t="str">
        <f t="shared" si="37"/>
        <v>January</v>
      </c>
      <c r="E801" s="1" t="str">
        <f t="shared" si="38"/>
        <v>Sunday</v>
      </c>
      <c r="F801" t="s">
        <v>123</v>
      </c>
      <c r="G801" t="s">
        <v>232</v>
      </c>
      <c r="H801">
        <v>1</v>
      </c>
      <c r="I801">
        <v>360</v>
      </c>
      <c r="J801" t="s">
        <v>16</v>
      </c>
      <c r="K801">
        <v>0</v>
      </c>
      <c r="L801">
        <v>115</v>
      </c>
      <c r="M801">
        <v>360</v>
      </c>
      <c r="N801" t="s">
        <v>17</v>
      </c>
      <c r="O801">
        <v>2849257500</v>
      </c>
      <c r="P801">
        <v>646067537</v>
      </c>
      <c r="Q801" s="1">
        <v>44584</v>
      </c>
      <c r="R801" s="1">
        <v>44592</v>
      </c>
      <c r="T801" t="s">
        <v>39</v>
      </c>
      <c r="U801" t="s">
        <v>39</v>
      </c>
    </row>
    <row r="802" spans="1:21" x14ac:dyDescent="0.2">
      <c r="A802" s="2">
        <v>2354212736</v>
      </c>
      <c r="B802" s="1">
        <v>44584</v>
      </c>
      <c r="C802" s="1" t="str">
        <f t="shared" si="36"/>
        <v>2022</v>
      </c>
      <c r="D802" s="1" t="str">
        <f t="shared" si="37"/>
        <v>January</v>
      </c>
      <c r="E802" s="1" t="str">
        <f t="shared" si="38"/>
        <v>Sunday</v>
      </c>
      <c r="F802" t="s">
        <v>86</v>
      </c>
      <c r="G802" t="s">
        <v>232</v>
      </c>
      <c r="H802">
        <v>1</v>
      </c>
      <c r="I802">
        <v>300</v>
      </c>
      <c r="J802" t="s">
        <v>16</v>
      </c>
      <c r="K802">
        <v>0</v>
      </c>
      <c r="L802">
        <v>45</v>
      </c>
      <c r="M802">
        <v>300</v>
      </c>
      <c r="N802" t="s">
        <v>17</v>
      </c>
      <c r="O802">
        <v>2848721262</v>
      </c>
      <c r="P802">
        <v>562699798</v>
      </c>
      <c r="Q802" s="1">
        <v>44584</v>
      </c>
      <c r="R802" s="1">
        <v>44586</v>
      </c>
      <c r="T802" t="s">
        <v>109</v>
      </c>
      <c r="U802" t="s">
        <v>247</v>
      </c>
    </row>
    <row r="803" spans="1:21" x14ac:dyDescent="0.2">
      <c r="A803" s="2">
        <v>2357804556</v>
      </c>
      <c r="B803" s="1">
        <v>44587</v>
      </c>
      <c r="C803" s="1" t="str">
        <f t="shared" si="36"/>
        <v>2022</v>
      </c>
      <c r="D803" s="1" t="str">
        <f t="shared" si="37"/>
        <v>January</v>
      </c>
      <c r="E803" s="1" t="str">
        <f t="shared" si="38"/>
        <v>Wednesday</v>
      </c>
      <c r="F803" t="s">
        <v>40</v>
      </c>
      <c r="G803" t="s">
        <v>228</v>
      </c>
      <c r="H803">
        <v>1</v>
      </c>
      <c r="I803">
        <v>15.5</v>
      </c>
      <c r="J803" t="s">
        <v>16</v>
      </c>
      <c r="K803">
        <v>0</v>
      </c>
      <c r="L803">
        <v>0</v>
      </c>
      <c r="M803">
        <v>15.5</v>
      </c>
      <c r="N803" t="s">
        <v>17</v>
      </c>
      <c r="O803">
        <v>2853475148</v>
      </c>
      <c r="P803">
        <v>263694899</v>
      </c>
      <c r="Q803" s="1">
        <v>44587</v>
      </c>
      <c r="R803" s="1">
        <v>44590</v>
      </c>
      <c r="T803" t="s">
        <v>159</v>
      </c>
      <c r="U803" t="s">
        <v>231</v>
      </c>
    </row>
    <row r="804" spans="1:21" x14ac:dyDescent="0.2">
      <c r="A804" s="2">
        <v>2359468962</v>
      </c>
      <c r="B804" s="1">
        <v>44588</v>
      </c>
      <c r="C804" s="1" t="str">
        <f t="shared" si="36"/>
        <v>2022</v>
      </c>
      <c r="D804" s="1" t="str">
        <f t="shared" si="37"/>
        <v>January</v>
      </c>
      <c r="E804" s="1" t="str">
        <f t="shared" si="38"/>
        <v>Thursday</v>
      </c>
      <c r="F804" t="s">
        <v>181</v>
      </c>
      <c r="G804" t="s">
        <v>242</v>
      </c>
      <c r="H804">
        <v>1</v>
      </c>
      <c r="I804">
        <v>480</v>
      </c>
      <c r="J804" t="s">
        <v>16</v>
      </c>
      <c r="K804">
        <v>0</v>
      </c>
      <c r="L804">
        <v>45</v>
      </c>
      <c r="M804">
        <v>480</v>
      </c>
      <c r="N804" t="s">
        <v>17</v>
      </c>
      <c r="O804">
        <v>2855676588</v>
      </c>
      <c r="P804">
        <v>1067397441</v>
      </c>
      <c r="Q804" s="1">
        <v>44588</v>
      </c>
      <c r="R804" s="1">
        <v>44593</v>
      </c>
      <c r="T804" t="s">
        <v>42</v>
      </c>
      <c r="U804" t="s">
        <v>247</v>
      </c>
    </row>
    <row r="805" spans="1:21" x14ac:dyDescent="0.2">
      <c r="A805" s="2">
        <v>2360773713</v>
      </c>
      <c r="B805" s="1">
        <v>44589</v>
      </c>
      <c r="C805" s="1" t="str">
        <f t="shared" si="36"/>
        <v>2022</v>
      </c>
      <c r="D805" s="1" t="str">
        <f t="shared" si="37"/>
        <v>January</v>
      </c>
      <c r="E805" s="1" t="str">
        <f t="shared" si="38"/>
        <v>Friday</v>
      </c>
      <c r="F805" t="s">
        <v>40</v>
      </c>
      <c r="G805" t="s">
        <v>228</v>
      </c>
      <c r="H805">
        <v>1</v>
      </c>
      <c r="I805">
        <v>15</v>
      </c>
      <c r="J805" t="s">
        <v>16</v>
      </c>
      <c r="K805">
        <v>0</v>
      </c>
      <c r="L805">
        <v>0</v>
      </c>
      <c r="M805">
        <v>15</v>
      </c>
      <c r="N805" t="s">
        <v>17</v>
      </c>
      <c r="O805">
        <v>2857553918</v>
      </c>
      <c r="P805">
        <v>263694899</v>
      </c>
      <c r="Q805" s="1">
        <v>44589</v>
      </c>
      <c r="R805" s="1">
        <v>44592</v>
      </c>
      <c r="S805" t="s">
        <v>36</v>
      </c>
      <c r="T805" t="s">
        <v>19</v>
      </c>
      <c r="U805" t="s">
        <v>19</v>
      </c>
    </row>
    <row r="806" spans="1:21" x14ac:dyDescent="0.2">
      <c r="A806" s="2">
        <v>2363262318</v>
      </c>
      <c r="B806" s="1">
        <v>44591</v>
      </c>
      <c r="C806" s="1" t="str">
        <f t="shared" si="36"/>
        <v>2022</v>
      </c>
      <c r="D806" s="1" t="str">
        <f t="shared" si="37"/>
        <v>January</v>
      </c>
      <c r="E806" s="1" t="str">
        <f t="shared" si="38"/>
        <v>Sunday</v>
      </c>
      <c r="F806" t="s">
        <v>181</v>
      </c>
      <c r="G806" t="s">
        <v>242</v>
      </c>
      <c r="H806">
        <v>1</v>
      </c>
      <c r="I806">
        <v>480</v>
      </c>
      <c r="J806" t="s">
        <v>16</v>
      </c>
      <c r="K806">
        <v>0</v>
      </c>
      <c r="L806">
        <v>200</v>
      </c>
      <c r="M806">
        <v>480</v>
      </c>
      <c r="N806" t="s">
        <v>17</v>
      </c>
      <c r="O806">
        <v>2860714270</v>
      </c>
      <c r="P806">
        <v>1067397441</v>
      </c>
      <c r="Q806" s="1">
        <v>44591</v>
      </c>
      <c r="R806" s="1">
        <v>44599</v>
      </c>
      <c r="S806" t="s">
        <v>51</v>
      </c>
      <c r="T806" t="s">
        <v>19</v>
      </c>
      <c r="U806" t="s">
        <v>19</v>
      </c>
    </row>
    <row r="807" spans="1:21" x14ac:dyDescent="0.2">
      <c r="A807" s="2">
        <v>2363154674</v>
      </c>
      <c r="B807" s="1">
        <v>44591</v>
      </c>
      <c r="C807" s="1" t="str">
        <f t="shared" si="36"/>
        <v>2022</v>
      </c>
      <c r="D807" s="1" t="str">
        <f t="shared" si="37"/>
        <v>January</v>
      </c>
      <c r="E807" s="1" t="str">
        <f t="shared" si="38"/>
        <v>Sunday</v>
      </c>
      <c r="F807" t="s">
        <v>135</v>
      </c>
      <c r="G807" t="s">
        <v>232</v>
      </c>
      <c r="H807">
        <v>1</v>
      </c>
      <c r="I807">
        <v>250</v>
      </c>
      <c r="J807" t="s">
        <v>16</v>
      </c>
      <c r="K807">
        <v>0</v>
      </c>
      <c r="L807">
        <v>110</v>
      </c>
      <c r="M807">
        <v>250</v>
      </c>
      <c r="N807" t="s">
        <v>17</v>
      </c>
      <c r="O807">
        <v>2863698851</v>
      </c>
      <c r="P807">
        <v>271552444</v>
      </c>
      <c r="Q807" s="1">
        <v>44591</v>
      </c>
      <c r="R807" s="1">
        <v>44600</v>
      </c>
      <c r="S807" t="s">
        <v>18</v>
      </c>
      <c r="T807" t="s">
        <v>19</v>
      </c>
      <c r="U807" t="s">
        <v>19</v>
      </c>
    </row>
    <row r="808" spans="1:21" x14ac:dyDescent="0.2">
      <c r="A808" s="2">
        <v>2364729568</v>
      </c>
      <c r="B808" s="1">
        <v>44592</v>
      </c>
      <c r="C808" s="1" t="str">
        <f t="shared" si="36"/>
        <v>2022</v>
      </c>
      <c r="D808" s="1" t="str">
        <f t="shared" si="37"/>
        <v>January</v>
      </c>
      <c r="E808" s="1" t="str">
        <f t="shared" si="38"/>
        <v>Monday</v>
      </c>
      <c r="F808" t="s">
        <v>40</v>
      </c>
      <c r="G808" t="s">
        <v>228</v>
      </c>
      <c r="H808">
        <v>2</v>
      </c>
      <c r="I808">
        <v>15</v>
      </c>
      <c r="J808" t="s">
        <v>16</v>
      </c>
      <c r="K808">
        <v>0</v>
      </c>
      <c r="L808">
        <v>0</v>
      </c>
      <c r="M808">
        <v>30</v>
      </c>
      <c r="N808" t="s">
        <v>17</v>
      </c>
      <c r="O808">
        <v>2865612609</v>
      </c>
      <c r="P808">
        <v>263694899</v>
      </c>
      <c r="Q808" s="1">
        <v>44592</v>
      </c>
      <c r="R808" s="1">
        <v>44596</v>
      </c>
      <c r="T808" t="s">
        <v>39</v>
      </c>
      <c r="U808" t="s">
        <v>39</v>
      </c>
    </row>
    <row r="809" spans="1:21" x14ac:dyDescent="0.2">
      <c r="A809" s="2">
        <v>2366294838</v>
      </c>
      <c r="B809" s="1">
        <v>44594</v>
      </c>
      <c r="C809" s="1" t="str">
        <f t="shared" si="36"/>
        <v>2022</v>
      </c>
      <c r="D809" s="1" t="str">
        <f t="shared" si="37"/>
        <v>February</v>
      </c>
      <c r="E809" s="1" t="str">
        <f t="shared" si="38"/>
        <v>Wednesday</v>
      </c>
      <c r="F809" t="s">
        <v>86</v>
      </c>
      <c r="G809" t="s">
        <v>232</v>
      </c>
      <c r="H809">
        <v>1</v>
      </c>
      <c r="I809">
        <v>270</v>
      </c>
      <c r="J809" t="s">
        <v>16</v>
      </c>
      <c r="K809">
        <v>0</v>
      </c>
      <c r="L809">
        <v>50</v>
      </c>
      <c r="M809">
        <v>270</v>
      </c>
      <c r="N809" t="s">
        <v>17</v>
      </c>
      <c r="O809">
        <v>2864702322</v>
      </c>
      <c r="P809">
        <v>487104831</v>
      </c>
      <c r="Q809" s="1">
        <v>44594</v>
      </c>
      <c r="R809" s="1">
        <v>44599</v>
      </c>
      <c r="T809" t="s">
        <v>50</v>
      </c>
      <c r="U809" t="s">
        <v>247</v>
      </c>
    </row>
    <row r="810" spans="1:21" x14ac:dyDescent="0.2">
      <c r="A810" s="2">
        <v>2368388737</v>
      </c>
      <c r="B810" s="1">
        <v>44596</v>
      </c>
      <c r="C810" s="1" t="str">
        <f t="shared" si="36"/>
        <v>2022</v>
      </c>
      <c r="D810" s="1" t="str">
        <f t="shared" si="37"/>
        <v>February</v>
      </c>
      <c r="E810" s="1" t="str">
        <f t="shared" si="38"/>
        <v>Friday</v>
      </c>
      <c r="F810" t="s">
        <v>86</v>
      </c>
      <c r="G810" t="s">
        <v>232</v>
      </c>
      <c r="H810">
        <v>1</v>
      </c>
      <c r="I810">
        <v>300</v>
      </c>
      <c r="J810" t="s">
        <v>16</v>
      </c>
      <c r="K810">
        <v>0</v>
      </c>
      <c r="L810">
        <v>45</v>
      </c>
      <c r="M810">
        <v>300</v>
      </c>
      <c r="N810" t="s">
        <v>17</v>
      </c>
      <c r="O810">
        <v>2868669442</v>
      </c>
      <c r="P810">
        <v>562699798</v>
      </c>
      <c r="Q810" s="1">
        <v>44596</v>
      </c>
      <c r="R810" s="1">
        <v>44600</v>
      </c>
      <c r="T810" t="s">
        <v>109</v>
      </c>
      <c r="U810" t="s">
        <v>247</v>
      </c>
    </row>
    <row r="811" spans="1:21" x14ac:dyDescent="0.2">
      <c r="A811" s="2">
        <v>2369995191</v>
      </c>
      <c r="B811" s="1">
        <v>44597</v>
      </c>
      <c r="C811" s="1" t="str">
        <f t="shared" si="36"/>
        <v>2022</v>
      </c>
      <c r="D811" s="1" t="str">
        <f t="shared" si="37"/>
        <v>February</v>
      </c>
      <c r="E811" s="1" t="str">
        <f t="shared" si="38"/>
        <v>Saturday</v>
      </c>
      <c r="F811" t="s">
        <v>183</v>
      </c>
      <c r="G811" t="s">
        <v>242</v>
      </c>
      <c r="H811">
        <v>1</v>
      </c>
      <c r="I811">
        <v>450</v>
      </c>
      <c r="J811" t="s">
        <v>16</v>
      </c>
      <c r="K811">
        <v>0</v>
      </c>
      <c r="L811">
        <v>170</v>
      </c>
      <c r="M811">
        <v>450</v>
      </c>
      <c r="N811" t="s">
        <v>17</v>
      </c>
      <c r="O811">
        <v>2873416653</v>
      </c>
      <c r="P811">
        <v>1019568952</v>
      </c>
      <c r="Q811" s="1">
        <v>44597</v>
      </c>
      <c r="R811" s="1">
        <v>44602</v>
      </c>
      <c r="S811" t="s">
        <v>18</v>
      </c>
      <c r="T811" t="s">
        <v>19</v>
      </c>
      <c r="U811" t="s">
        <v>19</v>
      </c>
    </row>
    <row r="812" spans="1:21" x14ac:dyDescent="0.2">
      <c r="A812" s="2">
        <v>2369295283</v>
      </c>
      <c r="B812" s="1">
        <v>44597</v>
      </c>
      <c r="C812" s="1" t="str">
        <f t="shared" si="36"/>
        <v>2022</v>
      </c>
      <c r="D812" s="1" t="str">
        <f t="shared" si="37"/>
        <v>February</v>
      </c>
      <c r="E812" s="1" t="str">
        <f t="shared" si="38"/>
        <v>Saturday</v>
      </c>
      <c r="F812" t="s">
        <v>182</v>
      </c>
      <c r="G812" t="s">
        <v>236</v>
      </c>
      <c r="H812">
        <v>1</v>
      </c>
      <c r="I812">
        <v>180</v>
      </c>
      <c r="J812" t="s">
        <v>16</v>
      </c>
      <c r="K812">
        <v>0</v>
      </c>
      <c r="L812">
        <v>80</v>
      </c>
      <c r="M812">
        <v>180</v>
      </c>
      <c r="N812" t="s">
        <v>17</v>
      </c>
      <c r="O812">
        <v>2872474027</v>
      </c>
      <c r="P812">
        <v>919559735</v>
      </c>
      <c r="Q812" s="1">
        <v>44597</v>
      </c>
      <c r="R812" s="1">
        <v>44601</v>
      </c>
      <c r="S812" t="s">
        <v>24</v>
      </c>
      <c r="T812" t="s">
        <v>19</v>
      </c>
      <c r="U812" t="s">
        <v>19</v>
      </c>
    </row>
    <row r="813" spans="1:21" x14ac:dyDescent="0.2">
      <c r="A813" s="2">
        <v>2370879715</v>
      </c>
      <c r="B813" s="1">
        <v>44598</v>
      </c>
      <c r="C813" s="1" t="str">
        <f t="shared" si="36"/>
        <v>2022</v>
      </c>
      <c r="D813" s="1" t="str">
        <f t="shared" si="37"/>
        <v>February</v>
      </c>
      <c r="E813" s="1" t="str">
        <f t="shared" si="38"/>
        <v>Sunday</v>
      </c>
      <c r="F813" t="s">
        <v>181</v>
      </c>
      <c r="G813" t="s">
        <v>242</v>
      </c>
      <c r="H813">
        <v>1</v>
      </c>
      <c r="I813">
        <v>480</v>
      </c>
      <c r="J813" t="s">
        <v>16</v>
      </c>
      <c r="K813">
        <v>0</v>
      </c>
      <c r="L813">
        <v>200</v>
      </c>
      <c r="M813">
        <v>480</v>
      </c>
      <c r="N813" t="s">
        <v>17</v>
      </c>
      <c r="O813">
        <v>2872329224</v>
      </c>
      <c r="P813">
        <v>1067397441</v>
      </c>
      <c r="Q813" s="1">
        <v>44598</v>
      </c>
      <c r="R813" s="1">
        <v>44601</v>
      </c>
      <c r="S813" t="s">
        <v>24</v>
      </c>
      <c r="T813" t="s">
        <v>19</v>
      </c>
      <c r="U813" t="s">
        <v>19</v>
      </c>
    </row>
    <row r="814" spans="1:21" x14ac:dyDescent="0.2">
      <c r="A814" s="2">
        <v>2371515458</v>
      </c>
      <c r="B814" s="1">
        <v>44598</v>
      </c>
      <c r="C814" s="1" t="str">
        <f t="shared" si="36"/>
        <v>2022</v>
      </c>
      <c r="D814" s="1" t="str">
        <f t="shared" si="37"/>
        <v>February</v>
      </c>
      <c r="E814" s="1" t="str">
        <f t="shared" si="38"/>
        <v>Sunday</v>
      </c>
      <c r="F814" t="s">
        <v>123</v>
      </c>
      <c r="G814" t="s">
        <v>232</v>
      </c>
      <c r="H814">
        <v>1</v>
      </c>
      <c r="I814">
        <v>360</v>
      </c>
      <c r="J814" t="s">
        <v>16</v>
      </c>
      <c r="K814">
        <v>0</v>
      </c>
      <c r="L814">
        <v>40</v>
      </c>
      <c r="M814">
        <v>360</v>
      </c>
      <c r="N814" t="s">
        <v>17</v>
      </c>
      <c r="O814">
        <v>2873857415</v>
      </c>
      <c r="P814">
        <v>646067537</v>
      </c>
      <c r="Q814" s="1">
        <v>44598</v>
      </c>
      <c r="R814" s="1">
        <v>44603</v>
      </c>
      <c r="T814" t="s">
        <v>49</v>
      </c>
      <c r="U814" t="s">
        <v>247</v>
      </c>
    </row>
    <row r="815" spans="1:21" x14ac:dyDescent="0.2">
      <c r="A815" s="2">
        <v>2373716087</v>
      </c>
      <c r="B815" s="1">
        <v>44600</v>
      </c>
      <c r="C815" s="1" t="str">
        <f t="shared" si="36"/>
        <v>2022</v>
      </c>
      <c r="D815" s="1" t="str">
        <f t="shared" si="37"/>
        <v>February</v>
      </c>
      <c r="E815" s="1" t="str">
        <f t="shared" si="38"/>
        <v>Tuesday</v>
      </c>
      <c r="F815" t="s">
        <v>127</v>
      </c>
      <c r="G815" t="s">
        <v>234</v>
      </c>
      <c r="H815">
        <v>1</v>
      </c>
      <c r="I815">
        <v>55</v>
      </c>
      <c r="J815" t="s">
        <v>16</v>
      </c>
      <c r="K815">
        <v>0</v>
      </c>
      <c r="L815">
        <v>40</v>
      </c>
      <c r="M815">
        <v>55</v>
      </c>
      <c r="N815" t="s">
        <v>17</v>
      </c>
      <c r="O815">
        <v>2876056880</v>
      </c>
      <c r="P815">
        <v>266660649</v>
      </c>
      <c r="Q815" s="1">
        <v>44600</v>
      </c>
      <c r="R815" s="1">
        <v>44603</v>
      </c>
      <c r="S815" t="s">
        <v>122</v>
      </c>
      <c r="T815" t="s">
        <v>19</v>
      </c>
      <c r="U815" t="s">
        <v>19</v>
      </c>
    </row>
    <row r="816" spans="1:21" x14ac:dyDescent="0.2">
      <c r="A816" s="2">
        <v>2378857884</v>
      </c>
      <c r="B816" s="1">
        <v>44604</v>
      </c>
      <c r="C816" s="1" t="str">
        <f t="shared" si="36"/>
        <v>2022</v>
      </c>
      <c r="D816" s="1" t="str">
        <f t="shared" si="37"/>
        <v>February</v>
      </c>
      <c r="E816" s="1" t="str">
        <f t="shared" si="38"/>
        <v>Saturday</v>
      </c>
      <c r="F816" t="s">
        <v>123</v>
      </c>
      <c r="G816" t="s">
        <v>232</v>
      </c>
      <c r="H816">
        <v>1</v>
      </c>
      <c r="I816">
        <v>360</v>
      </c>
      <c r="J816" t="s">
        <v>16</v>
      </c>
      <c r="K816">
        <v>0</v>
      </c>
      <c r="L816">
        <v>150</v>
      </c>
      <c r="M816">
        <v>360</v>
      </c>
      <c r="N816" t="s">
        <v>17</v>
      </c>
      <c r="O816">
        <v>2883906267</v>
      </c>
      <c r="P816">
        <v>646067537</v>
      </c>
      <c r="Q816" s="1">
        <v>44604</v>
      </c>
      <c r="R816" s="1">
        <v>44609</v>
      </c>
      <c r="S816" t="s">
        <v>72</v>
      </c>
      <c r="T816" t="s">
        <v>19</v>
      </c>
      <c r="U816" t="s">
        <v>19</v>
      </c>
    </row>
    <row r="817" spans="1:21" x14ac:dyDescent="0.2">
      <c r="A817" s="2">
        <v>2378857884</v>
      </c>
      <c r="B817" s="1">
        <v>44604</v>
      </c>
      <c r="C817" s="1" t="str">
        <f t="shared" si="36"/>
        <v>2022</v>
      </c>
      <c r="D817" s="1" t="str">
        <f t="shared" si="37"/>
        <v>February</v>
      </c>
      <c r="E817" s="1" t="str">
        <f t="shared" si="38"/>
        <v>Saturday</v>
      </c>
      <c r="F817" t="s">
        <v>40</v>
      </c>
      <c r="G817" t="s">
        <v>228</v>
      </c>
      <c r="H817">
        <v>1</v>
      </c>
      <c r="I817">
        <v>14.5</v>
      </c>
      <c r="J817" t="s">
        <v>16</v>
      </c>
      <c r="K817">
        <v>0</v>
      </c>
      <c r="L817">
        <v>0</v>
      </c>
      <c r="M817">
        <v>14.5</v>
      </c>
      <c r="N817" t="s">
        <v>17</v>
      </c>
      <c r="O817">
        <v>2881309214</v>
      </c>
      <c r="P817">
        <v>263694899</v>
      </c>
      <c r="Q817" s="1">
        <v>44604</v>
      </c>
      <c r="R817" s="1">
        <v>44609</v>
      </c>
      <c r="S817" t="s">
        <v>72</v>
      </c>
      <c r="T817" t="s">
        <v>19</v>
      </c>
      <c r="U817" t="s">
        <v>19</v>
      </c>
    </row>
    <row r="818" spans="1:21" x14ac:dyDescent="0.2">
      <c r="A818" s="2">
        <v>2378582720</v>
      </c>
      <c r="B818" s="1">
        <v>44604</v>
      </c>
      <c r="C818" s="1" t="str">
        <f t="shared" si="36"/>
        <v>2022</v>
      </c>
      <c r="D818" s="1" t="str">
        <f t="shared" si="37"/>
        <v>February</v>
      </c>
      <c r="E818" s="1" t="str">
        <f t="shared" si="38"/>
        <v>Saturday</v>
      </c>
      <c r="F818" t="s">
        <v>86</v>
      </c>
      <c r="G818" t="s">
        <v>232</v>
      </c>
      <c r="H818">
        <v>1</v>
      </c>
      <c r="I818">
        <v>300</v>
      </c>
      <c r="J818" t="s">
        <v>16</v>
      </c>
      <c r="K818">
        <v>0</v>
      </c>
      <c r="L818">
        <v>150</v>
      </c>
      <c r="M818">
        <v>300</v>
      </c>
      <c r="N818" t="s">
        <v>17</v>
      </c>
      <c r="O818">
        <v>2883506191</v>
      </c>
      <c r="P818">
        <v>562699798</v>
      </c>
      <c r="Q818" s="1">
        <v>44604</v>
      </c>
      <c r="R818" s="1">
        <v>44607</v>
      </c>
      <c r="S818" t="s">
        <v>45</v>
      </c>
      <c r="T818" t="s">
        <v>19</v>
      </c>
      <c r="U818" t="s">
        <v>19</v>
      </c>
    </row>
    <row r="819" spans="1:21" x14ac:dyDescent="0.2">
      <c r="A819" s="2">
        <v>2378545640</v>
      </c>
      <c r="B819" s="1">
        <v>44604</v>
      </c>
      <c r="C819" s="1" t="str">
        <f t="shared" si="36"/>
        <v>2022</v>
      </c>
      <c r="D819" s="1" t="str">
        <f t="shared" si="37"/>
        <v>February</v>
      </c>
      <c r="E819" s="1" t="str">
        <f t="shared" si="38"/>
        <v>Saturday</v>
      </c>
      <c r="F819" t="s">
        <v>183</v>
      </c>
      <c r="G819" t="s">
        <v>242</v>
      </c>
      <c r="H819">
        <v>1</v>
      </c>
      <c r="I819">
        <v>450</v>
      </c>
      <c r="J819" t="s">
        <v>16</v>
      </c>
      <c r="K819">
        <v>0</v>
      </c>
      <c r="L819">
        <v>170</v>
      </c>
      <c r="M819">
        <v>450</v>
      </c>
      <c r="N819" t="s">
        <v>17</v>
      </c>
      <c r="O819">
        <v>2883456999</v>
      </c>
      <c r="P819">
        <v>1019568952</v>
      </c>
      <c r="Q819" s="1">
        <v>44604</v>
      </c>
      <c r="R819" s="1">
        <v>44607</v>
      </c>
      <c r="S819" t="s">
        <v>30</v>
      </c>
      <c r="T819" t="s">
        <v>19</v>
      </c>
      <c r="U819" t="s">
        <v>19</v>
      </c>
    </row>
    <row r="820" spans="1:21" x14ac:dyDescent="0.2">
      <c r="A820" s="2">
        <v>2378551693</v>
      </c>
      <c r="B820" s="1">
        <v>44605</v>
      </c>
      <c r="C820" s="1" t="str">
        <f t="shared" si="36"/>
        <v>2022</v>
      </c>
      <c r="D820" s="1" t="str">
        <f t="shared" si="37"/>
        <v>February</v>
      </c>
      <c r="E820" s="1" t="str">
        <f t="shared" si="38"/>
        <v>Sunday</v>
      </c>
      <c r="F820" t="s">
        <v>183</v>
      </c>
      <c r="G820" t="s">
        <v>242</v>
      </c>
      <c r="H820">
        <v>1</v>
      </c>
      <c r="I820">
        <v>450</v>
      </c>
      <c r="J820" t="s">
        <v>16</v>
      </c>
      <c r="K820">
        <v>0</v>
      </c>
      <c r="L820">
        <v>140</v>
      </c>
      <c r="M820">
        <v>450</v>
      </c>
      <c r="N820" t="s">
        <v>17</v>
      </c>
      <c r="O820">
        <v>2882126086</v>
      </c>
      <c r="P820">
        <v>1019568952</v>
      </c>
      <c r="Q820" s="1">
        <v>44605</v>
      </c>
      <c r="R820" s="1">
        <v>44610</v>
      </c>
      <c r="T820" t="s">
        <v>39</v>
      </c>
      <c r="U820" t="s">
        <v>39</v>
      </c>
    </row>
    <row r="821" spans="1:21" x14ac:dyDescent="0.2">
      <c r="A821" s="2">
        <v>2380746988</v>
      </c>
      <c r="B821" s="1">
        <v>44606</v>
      </c>
      <c r="C821" s="1" t="str">
        <f t="shared" si="36"/>
        <v>2022</v>
      </c>
      <c r="D821" s="1" t="str">
        <f t="shared" si="37"/>
        <v>February</v>
      </c>
      <c r="E821" s="1" t="str">
        <f t="shared" si="38"/>
        <v>Monday</v>
      </c>
      <c r="F821" t="s">
        <v>123</v>
      </c>
      <c r="G821" t="s">
        <v>232</v>
      </c>
      <c r="H821">
        <v>1</v>
      </c>
      <c r="I821">
        <v>360</v>
      </c>
      <c r="J821" t="s">
        <v>16</v>
      </c>
      <c r="K821">
        <v>0</v>
      </c>
      <c r="L821">
        <v>150</v>
      </c>
      <c r="M821">
        <v>360</v>
      </c>
      <c r="N821" t="s">
        <v>17</v>
      </c>
      <c r="O821">
        <v>2886498421</v>
      </c>
      <c r="P821">
        <v>646067537</v>
      </c>
      <c r="Q821" s="1">
        <v>44606</v>
      </c>
      <c r="R821" s="1">
        <v>44609</v>
      </c>
      <c r="S821" t="s">
        <v>24</v>
      </c>
      <c r="T821" t="s">
        <v>19</v>
      </c>
      <c r="U821" t="s">
        <v>19</v>
      </c>
    </row>
    <row r="822" spans="1:21" x14ac:dyDescent="0.2">
      <c r="A822" s="2">
        <v>2387684976</v>
      </c>
      <c r="B822" s="1">
        <v>44613</v>
      </c>
      <c r="C822" s="1" t="str">
        <f t="shared" si="36"/>
        <v>2022</v>
      </c>
      <c r="D822" s="1" t="str">
        <f t="shared" si="37"/>
        <v>February</v>
      </c>
      <c r="E822" s="1" t="str">
        <f t="shared" si="38"/>
        <v>Monday</v>
      </c>
      <c r="F822" t="s">
        <v>81</v>
      </c>
      <c r="G822" t="s">
        <v>235</v>
      </c>
      <c r="H822">
        <v>1</v>
      </c>
      <c r="I822">
        <v>120</v>
      </c>
      <c r="J822" t="s">
        <v>16</v>
      </c>
      <c r="K822">
        <v>0</v>
      </c>
      <c r="L822">
        <v>30</v>
      </c>
      <c r="M822">
        <v>120</v>
      </c>
      <c r="N822" t="s">
        <v>17</v>
      </c>
      <c r="O822">
        <v>2893221560</v>
      </c>
      <c r="P822">
        <v>499764244</v>
      </c>
      <c r="Q822" s="1">
        <v>44613</v>
      </c>
      <c r="R822" s="1">
        <v>44617</v>
      </c>
      <c r="T822" t="s">
        <v>99</v>
      </c>
      <c r="U822" t="s">
        <v>247</v>
      </c>
    </row>
    <row r="823" spans="1:21" x14ac:dyDescent="0.2">
      <c r="A823" s="2">
        <v>2387331094</v>
      </c>
      <c r="B823" s="1">
        <v>44613</v>
      </c>
      <c r="C823" s="1" t="str">
        <f t="shared" si="36"/>
        <v>2022</v>
      </c>
      <c r="D823" s="1" t="str">
        <f t="shared" si="37"/>
        <v>February</v>
      </c>
      <c r="E823" s="1" t="str">
        <f t="shared" si="38"/>
        <v>Monday</v>
      </c>
      <c r="F823" t="s">
        <v>182</v>
      </c>
      <c r="G823" t="s">
        <v>236</v>
      </c>
      <c r="H823">
        <v>1</v>
      </c>
      <c r="I823">
        <v>180</v>
      </c>
      <c r="J823" t="s">
        <v>16</v>
      </c>
      <c r="K823">
        <v>0</v>
      </c>
      <c r="L823">
        <v>80</v>
      </c>
      <c r="M823">
        <v>180</v>
      </c>
      <c r="N823" t="s">
        <v>17</v>
      </c>
      <c r="O823">
        <v>2895159867</v>
      </c>
      <c r="P823">
        <v>919559735</v>
      </c>
      <c r="Q823" s="1">
        <v>44613</v>
      </c>
      <c r="R823" s="1">
        <v>44614</v>
      </c>
      <c r="S823" t="s">
        <v>24</v>
      </c>
      <c r="T823" t="s">
        <v>19</v>
      </c>
      <c r="U823" t="s">
        <v>19</v>
      </c>
    </row>
    <row r="824" spans="1:21" x14ac:dyDescent="0.2">
      <c r="A824" s="2">
        <v>2388526054</v>
      </c>
      <c r="B824" s="1">
        <v>44614</v>
      </c>
      <c r="C824" s="1" t="str">
        <f t="shared" si="36"/>
        <v>2022</v>
      </c>
      <c r="D824" s="1" t="str">
        <f t="shared" si="37"/>
        <v>February</v>
      </c>
      <c r="E824" s="1" t="str">
        <f t="shared" si="38"/>
        <v>Tuesday</v>
      </c>
      <c r="F824" t="s">
        <v>123</v>
      </c>
      <c r="G824" t="s">
        <v>232</v>
      </c>
      <c r="H824">
        <v>1</v>
      </c>
      <c r="I824">
        <v>360</v>
      </c>
      <c r="J824" t="s">
        <v>16</v>
      </c>
      <c r="K824">
        <v>0</v>
      </c>
      <c r="L824">
        <v>150</v>
      </c>
      <c r="M824">
        <v>360</v>
      </c>
      <c r="N824" t="s">
        <v>17</v>
      </c>
      <c r="O824">
        <v>2896735277</v>
      </c>
      <c r="P824">
        <v>646067537</v>
      </c>
      <c r="Q824" s="1">
        <v>44614</v>
      </c>
      <c r="R824" s="1">
        <v>44617</v>
      </c>
      <c r="S824" t="s">
        <v>18</v>
      </c>
      <c r="T824" t="s">
        <v>19</v>
      </c>
      <c r="U824" t="s">
        <v>19</v>
      </c>
    </row>
    <row r="825" spans="1:21" x14ac:dyDescent="0.2">
      <c r="A825" s="2">
        <v>2391692481</v>
      </c>
      <c r="B825" s="1">
        <v>44618</v>
      </c>
      <c r="C825" s="1" t="str">
        <f t="shared" si="36"/>
        <v>2022</v>
      </c>
      <c r="D825" s="1" t="str">
        <f t="shared" si="37"/>
        <v>February</v>
      </c>
      <c r="E825" s="1" t="str">
        <f t="shared" si="38"/>
        <v>Saturday</v>
      </c>
      <c r="F825" t="s">
        <v>183</v>
      </c>
      <c r="G825" t="s">
        <v>242</v>
      </c>
      <c r="H825">
        <v>1</v>
      </c>
      <c r="I825">
        <v>450</v>
      </c>
      <c r="J825" t="s">
        <v>16</v>
      </c>
      <c r="K825">
        <v>0</v>
      </c>
      <c r="L825">
        <v>50</v>
      </c>
      <c r="M825">
        <v>450</v>
      </c>
      <c r="N825" t="s">
        <v>17</v>
      </c>
      <c r="O825">
        <v>2900205706</v>
      </c>
      <c r="P825">
        <v>1019568952</v>
      </c>
      <c r="Q825" s="1">
        <v>44618</v>
      </c>
      <c r="R825" s="1">
        <v>44624</v>
      </c>
      <c r="T825" t="s">
        <v>26</v>
      </c>
      <c r="U825" t="s">
        <v>26</v>
      </c>
    </row>
    <row r="826" spans="1:21" x14ac:dyDescent="0.2">
      <c r="A826" s="2">
        <v>2391433173</v>
      </c>
      <c r="B826" s="1">
        <v>44618</v>
      </c>
      <c r="C826" s="1" t="str">
        <f t="shared" si="36"/>
        <v>2022</v>
      </c>
      <c r="D826" s="1" t="str">
        <f t="shared" si="37"/>
        <v>February</v>
      </c>
      <c r="E826" s="1" t="str">
        <f t="shared" si="38"/>
        <v>Saturday</v>
      </c>
      <c r="F826" t="s">
        <v>166</v>
      </c>
      <c r="G826" t="s">
        <v>236</v>
      </c>
      <c r="H826">
        <v>1</v>
      </c>
      <c r="I826">
        <v>200</v>
      </c>
      <c r="J826" t="s">
        <v>16</v>
      </c>
      <c r="K826">
        <v>0</v>
      </c>
      <c r="L826">
        <v>25</v>
      </c>
      <c r="M826">
        <v>200</v>
      </c>
      <c r="N826" t="s">
        <v>17</v>
      </c>
      <c r="O826">
        <v>2899847670</v>
      </c>
      <c r="P826">
        <v>1172547078</v>
      </c>
      <c r="Q826" s="1">
        <v>44618</v>
      </c>
      <c r="R826" s="1">
        <v>44627</v>
      </c>
      <c r="T826" t="s">
        <v>164</v>
      </c>
      <c r="U826" t="s">
        <v>247</v>
      </c>
    </row>
    <row r="827" spans="1:21" x14ac:dyDescent="0.2">
      <c r="A827" s="2">
        <v>2395756114</v>
      </c>
      <c r="B827" s="1">
        <v>44620</v>
      </c>
      <c r="C827" s="1" t="str">
        <f t="shared" si="36"/>
        <v>2022</v>
      </c>
      <c r="D827" s="1" t="str">
        <f t="shared" si="37"/>
        <v>February</v>
      </c>
      <c r="E827" s="1" t="str">
        <f t="shared" si="38"/>
        <v>Monday</v>
      </c>
      <c r="F827" t="s">
        <v>127</v>
      </c>
      <c r="G827" t="s">
        <v>234</v>
      </c>
      <c r="H827">
        <v>1</v>
      </c>
      <c r="I827">
        <v>55</v>
      </c>
      <c r="J827" t="s">
        <v>16</v>
      </c>
      <c r="K827">
        <v>0</v>
      </c>
      <c r="L827">
        <v>40</v>
      </c>
      <c r="M827">
        <v>55</v>
      </c>
      <c r="N827" t="s">
        <v>17</v>
      </c>
      <c r="O827">
        <v>2906584401</v>
      </c>
      <c r="P827">
        <v>266660649</v>
      </c>
      <c r="Q827" s="1">
        <v>44620</v>
      </c>
      <c r="R827" s="1">
        <v>44627</v>
      </c>
      <c r="S827" t="s">
        <v>115</v>
      </c>
      <c r="T827" t="s">
        <v>19</v>
      </c>
      <c r="U827" t="s">
        <v>19</v>
      </c>
    </row>
    <row r="828" spans="1:21" x14ac:dyDescent="0.2">
      <c r="A828" s="2">
        <v>2396359900</v>
      </c>
      <c r="B828" s="1">
        <v>44621</v>
      </c>
      <c r="C828" s="1" t="str">
        <f t="shared" si="36"/>
        <v>2022</v>
      </c>
      <c r="D828" s="1" t="str">
        <f t="shared" si="37"/>
        <v>March</v>
      </c>
      <c r="E828" s="1" t="str">
        <f t="shared" si="38"/>
        <v>Tuesday</v>
      </c>
      <c r="F828" t="s">
        <v>181</v>
      </c>
      <c r="G828" t="s">
        <v>242</v>
      </c>
      <c r="H828">
        <v>1</v>
      </c>
      <c r="I828">
        <v>480</v>
      </c>
      <c r="J828" t="s">
        <v>16</v>
      </c>
      <c r="K828">
        <v>0</v>
      </c>
      <c r="L828">
        <v>50</v>
      </c>
      <c r="M828">
        <v>480</v>
      </c>
      <c r="N828" t="s">
        <v>17</v>
      </c>
      <c r="O828">
        <v>2907413011</v>
      </c>
      <c r="P828">
        <v>1067397441</v>
      </c>
      <c r="Q828" s="1">
        <v>44621</v>
      </c>
      <c r="R828" s="1">
        <v>44627</v>
      </c>
      <c r="T828" t="s">
        <v>26</v>
      </c>
      <c r="U828" t="s">
        <v>26</v>
      </c>
    </row>
    <row r="829" spans="1:21" x14ac:dyDescent="0.2">
      <c r="A829" s="2">
        <v>2398947256</v>
      </c>
      <c r="B829" s="1">
        <v>44623</v>
      </c>
      <c r="C829" s="1" t="str">
        <f t="shared" si="36"/>
        <v>2022</v>
      </c>
      <c r="D829" s="1" t="str">
        <f t="shared" si="37"/>
        <v>March</v>
      </c>
      <c r="E829" s="1" t="str">
        <f t="shared" si="38"/>
        <v>Thursday</v>
      </c>
      <c r="F829" t="s">
        <v>183</v>
      </c>
      <c r="G829" t="s">
        <v>242</v>
      </c>
      <c r="H829">
        <v>1</v>
      </c>
      <c r="I829">
        <v>450</v>
      </c>
      <c r="J829" t="s">
        <v>16</v>
      </c>
      <c r="K829">
        <v>0</v>
      </c>
      <c r="L829">
        <v>170</v>
      </c>
      <c r="M829">
        <v>450</v>
      </c>
      <c r="N829" t="s">
        <v>17</v>
      </c>
      <c r="O829">
        <v>2908474376</v>
      </c>
      <c r="P829">
        <v>1019568952</v>
      </c>
      <c r="Q829" s="1">
        <v>44623</v>
      </c>
      <c r="R829" s="1">
        <v>44629</v>
      </c>
      <c r="S829" t="s">
        <v>36</v>
      </c>
      <c r="T829" t="s">
        <v>19</v>
      </c>
      <c r="U829" t="s">
        <v>19</v>
      </c>
    </row>
    <row r="830" spans="1:21" x14ac:dyDescent="0.2">
      <c r="A830" s="2">
        <v>2397081809</v>
      </c>
      <c r="B830" s="1">
        <v>44623</v>
      </c>
      <c r="C830" s="1" t="str">
        <f t="shared" si="36"/>
        <v>2022</v>
      </c>
      <c r="D830" s="1" t="str">
        <f t="shared" si="37"/>
        <v>March</v>
      </c>
      <c r="E830" s="1" t="str">
        <f t="shared" si="38"/>
        <v>Thursday</v>
      </c>
      <c r="F830" t="s">
        <v>86</v>
      </c>
      <c r="G830" t="s">
        <v>232</v>
      </c>
      <c r="H830">
        <v>1</v>
      </c>
      <c r="I830">
        <v>300</v>
      </c>
      <c r="J830" t="s">
        <v>16</v>
      </c>
      <c r="K830">
        <v>0</v>
      </c>
      <c r="L830">
        <v>45</v>
      </c>
      <c r="M830">
        <v>300</v>
      </c>
      <c r="N830" t="s">
        <v>17</v>
      </c>
      <c r="O830">
        <v>2907548730</v>
      </c>
      <c r="P830">
        <v>562699798</v>
      </c>
      <c r="Q830" s="1">
        <v>44623</v>
      </c>
      <c r="R830" s="1">
        <v>44628</v>
      </c>
      <c r="T830" t="s">
        <v>109</v>
      </c>
      <c r="U830" t="s">
        <v>247</v>
      </c>
    </row>
    <row r="831" spans="1:21" x14ac:dyDescent="0.2">
      <c r="A831" s="2">
        <v>2398090796</v>
      </c>
      <c r="B831" s="1">
        <v>44623</v>
      </c>
      <c r="C831" s="1" t="str">
        <f t="shared" si="36"/>
        <v>2022</v>
      </c>
      <c r="D831" s="1" t="str">
        <f t="shared" si="37"/>
        <v>March</v>
      </c>
      <c r="E831" s="1" t="str">
        <f t="shared" si="38"/>
        <v>Thursday</v>
      </c>
      <c r="F831" t="s">
        <v>188</v>
      </c>
      <c r="G831" t="s">
        <v>232</v>
      </c>
      <c r="H831">
        <v>1</v>
      </c>
      <c r="I831">
        <v>420</v>
      </c>
      <c r="J831" t="s">
        <v>16</v>
      </c>
      <c r="K831">
        <v>0</v>
      </c>
      <c r="L831">
        <v>170</v>
      </c>
      <c r="M831">
        <v>420</v>
      </c>
      <c r="N831" t="s">
        <v>17</v>
      </c>
      <c r="O831">
        <v>2909780651</v>
      </c>
      <c r="P831">
        <v>1113004967</v>
      </c>
      <c r="Q831" s="1">
        <v>44623</v>
      </c>
      <c r="R831" s="1">
        <v>44629</v>
      </c>
      <c r="S831" t="s">
        <v>24</v>
      </c>
      <c r="T831" t="s">
        <v>19</v>
      </c>
      <c r="U831" t="s">
        <v>19</v>
      </c>
    </row>
    <row r="832" spans="1:21" x14ac:dyDescent="0.2">
      <c r="A832" s="2">
        <v>2401348848</v>
      </c>
      <c r="B832" s="1">
        <v>44626</v>
      </c>
      <c r="C832" s="1" t="str">
        <f t="shared" si="36"/>
        <v>2022</v>
      </c>
      <c r="D832" s="1" t="str">
        <f t="shared" si="37"/>
        <v>March</v>
      </c>
      <c r="E832" s="1" t="str">
        <f t="shared" si="38"/>
        <v>Sunday</v>
      </c>
      <c r="F832" t="s">
        <v>183</v>
      </c>
      <c r="G832" t="s">
        <v>242</v>
      </c>
      <c r="H832">
        <v>1</v>
      </c>
      <c r="I832">
        <v>450</v>
      </c>
      <c r="J832" t="s">
        <v>16</v>
      </c>
      <c r="K832">
        <v>0</v>
      </c>
      <c r="L832">
        <v>170</v>
      </c>
      <c r="M832">
        <v>450</v>
      </c>
      <c r="N832" t="s">
        <v>17</v>
      </c>
      <c r="O832">
        <v>2911766654</v>
      </c>
      <c r="P832">
        <v>1019568952</v>
      </c>
      <c r="Q832" s="1">
        <v>44626</v>
      </c>
      <c r="R832" s="1">
        <v>44630</v>
      </c>
      <c r="S832" t="s">
        <v>44</v>
      </c>
      <c r="T832" t="s">
        <v>19</v>
      </c>
      <c r="U832" t="s">
        <v>19</v>
      </c>
    </row>
    <row r="833" spans="1:21" x14ac:dyDescent="0.2">
      <c r="A833" s="2">
        <v>2406714927</v>
      </c>
      <c r="B833" s="1">
        <v>44631</v>
      </c>
      <c r="C833" s="1" t="str">
        <f t="shared" si="36"/>
        <v>2022</v>
      </c>
      <c r="D833" s="1" t="str">
        <f t="shared" si="37"/>
        <v>March</v>
      </c>
      <c r="E833" s="1" t="str">
        <f t="shared" si="38"/>
        <v>Friday</v>
      </c>
      <c r="F833" t="s">
        <v>123</v>
      </c>
      <c r="G833" t="s">
        <v>232</v>
      </c>
      <c r="H833">
        <v>1</v>
      </c>
      <c r="I833">
        <v>360</v>
      </c>
      <c r="J833" t="s">
        <v>16</v>
      </c>
      <c r="K833">
        <v>0</v>
      </c>
      <c r="L833">
        <v>150</v>
      </c>
      <c r="M833">
        <v>360</v>
      </c>
      <c r="N833" t="s">
        <v>17</v>
      </c>
      <c r="O833">
        <v>2919592390</v>
      </c>
      <c r="P833">
        <v>646067537</v>
      </c>
      <c r="Q833" s="1">
        <v>44632</v>
      </c>
      <c r="R833" s="1">
        <v>44634</v>
      </c>
      <c r="S833" t="s">
        <v>66</v>
      </c>
      <c r="T833" t="s">
        <v>19</v>
      </c>
      <c r="U833" t="s">
        <v>19</v>
      </c>
    </row>
    <row r="834" spans="1:21" x14ac:dyDescent="0.2">
      <c r="A834" s="2">
        <v>2408958835</v>
      </c>
      <c r="B834" s="1">
        <v>44633</v>
      </c>
      <c r="C834" s="1" t="str">
        <f t="shared" ref="C834:C897" si="39">TEXT(B834,"YYYY")</f>
        <v>2022</v>
      </c>
      <c r="D834" s="1" t="str">
        <f t="shared" ref="D834:D897" si="40">TEXT(B834,"MMMM")</f>
        <v>March</v>
      </c>
      <c r="E834" s="1" t="str">
        <f t="shared" ref="E834:E897" si="41">TEXT(B834,"DDDD")</f>
        <v>Sunday</v>
      </c>
      <c r="F834" t="s">
        <v>183</v>
      </c>
      <c r="G834" t="s">
        <v>242</v>
      </c>
      <c r="H834">
        <v>1</v>
      </c>
      <c r="I834">
        <v>450</v>
      </c>
      <c r="J834" t="s">
        <v>16</v>
      </c>
      <c r="K834">
        <v>0</v>
      </c>
      <c r="L834">
        <v>50</v>
      </c>
      <c r="M834">
        <v>450</v>
      </c>
      <c r="N834" t="s">
        <v>17</v>
      </c>
      <c r="O834">
        <v>2922393820</v>
      </c>
      <c r="P834">
        <v>1019568952</v>
      </c>
      <c r="Q834" s="1">
        <v>44633</v>
      </c>
      <c r="R834" s="1">
        <v>44635</v>
      </c>
      <c r="T834" t="s">
        <v>26</v>
      </c>
      <c r="U834" t="s">
        <v>26</v>
      </c>
    </row>
    <row r="835" spans="1:21" x14ac:dyDescent="0.2">
      <c r="A835" s="2">
        <v>2408835437</v>
      </c>
      <c r="B835" s="1">
        <v>44633</v>
      </c>
      <c r="C835" s="1" t="str">
        <f t="shared" si="39"/>
        <v>2022</v>
      </c>
      <c r="D835" s="1" t="str">
        <f t="shared" si="40"/>
        <v>March</v>
      </c>
      <c r="E835" s="1" t="str">
        <f t="shared" si="41"/>
        <v>Sunday</v>
      </c>
      <c r="F835" t="s">
        <v>86</v>
      </c>
      <c r="G835" t="s">
        <v>232</v>
      </c>
      <c r="H835">
        <v>1</v>
      </c>
      <c r="I835">
        <v>270</v>
      </c>
      <c r="J835" t="s">
        <v>202</v>
      </c>
      <c r="K835">
        <v>40.5</v>
      </c>
      <c r="L835">
        <v>50</v>
      </c>
      <c r="M835">
        <v>270</v>
      </c>
      <c r="N835" t="s">
        <v>17</v>
      </c>
      <c r="O835">
        <v>2922242438</v>
      </c>
      <c r="P835">
        <v>487104831</v>
      </c>
      <c r="Q835" s="1">
        <v>44633</v>
      </c>
      <c r="R835" s="1">
        <v>44636</v>
      </c>
      <c r="T835" t="s">
        <v>50</v>
      </c>
      <c r="U835" t="s">
        <v>247</v>
      </c>
    </row>
    <row r="836" spans="1:21" x14ac:dyDescent="0.2">
      <c r="A836" s="2">
        <v>2411362555</v>
      </c>
      <c r="B836" s="1">
        <v>44635</v>
      </c>
      <c r="C836" s="1" t="str">
        <f t="shared" si="39"/>
        <v>2022</v>
      </c>
      <c r="D836" s="1" t="str">
        <f t="shared" si="40"/>
        <v>March</v>
      </c>
      <c r="E836" s="1" t="str">
        <f t="shared" si="41"/>
        <v>Tuesday</v>
      </c>
      <c r="F836" t="s">
        <v>183</v>
      </c>
      <c r="G836" t="s">
        <v>242</v>
      </c>
      <c r="H836">
        <v>1</v>
      </c>
      <c r="I836">
        <v>450</v>
      </c>
      <c r="J836" t="s">
        <v>16</v>
      </c>
      <c r="K836">
        <v>0</v>
      </c>
      <c r="L836">
        <v>170</v>
      </c>
      <c r="M836">
        <v>450</v>
      </c>
      <c r="N836" t="s">
        <v>17</v>
      </c>
      <c r="O836">
        <v>2929120955</v>
      </c>
      <c r="P836">
        <v>1019568952</v>
      </c>
      <c r="Q836" s="1">
        <v>44635</v>
      </c>
      <c r="R836" s="1">
        <v>44638</v>
      </c>
      <c r="S836" t="s">
        <v>162</v>
      </c>
      <c r="T836" t="s">
        <v>19</v>
      </c>
      <c r="U836" t="s">
        <v>19</v>
      </c>
    </row>
    <row r="837" spans="1:21" x14ac:dyDescent="0.2">
      <c r="A837" s="2">
        <v>2413808747</v>
      </c>
      <c r="B837" s="1">
        <v>44637</v>
      </c>
      <c r="C837" s="1" t="str">
        <f t="shared" si="39"/>
        <v>2022</v>
      </c>
      <c r="D837" s="1" t="str">
        <f t="shared" si="40"/>
        <v>March</v>
      </c>
      <c r="E837" s="1" t="str">
        <f t="shared" si="41"/>
        <v>Thursday</v>
      </c>
      <c r="F837" t="s">
        <v>123</v>
      </c>
      <c r="G837" t="s">
        <v>232</v>
      </c>
      <c r="H837">
        <v>1</v>
      </c>
      <c r="I837">
        <v>360</v>
      </c>
      <c r="J837" t="s">
        <v>16</v>
      </c>
      <c r="K837">
        <v>0</v>
      </c>
      <c r="L837">
        <v>115</v>
      </c>
      <c r="M837">
        <v>360</v>
      </c>
      <c r="N837" t="s">
        <v>17</v>
      </c>
      <c r="O837">
        <v>2932387715</v>
      </c>
      <c r="P837">
        <v>646067537</v>
      </c>
      <c r="Q837" s="1">
        <v>44637</v>
      </c>
      <c r="R837" s="1">
        <v>44641</v>
      </c>
      <c r="T837" t="s">
        <v>39</v>
      </c>
      <c r="U837" t="s">
        <v>39</v>
      </c>
    </row>
    <row r="838" spans="1:21" x14ac:dyDescent="0.2">
      <c r="A838" s="2">
        <v>2416459212</v>
      </c>
      <c r="B838" s="1">
        <v>44640</v>
      </c>
      <c r="C838" s="1" t="str">
        <f t="shared" si="39"/>
        <v>2022</v>
      </c>
      <c r="D838" s="1" t="str">
        <f t="shared" si="40"/>
        <v>March</v>
      </c>
      <c r="E838" s="1" t="str">
        <f t="shared" si="41"/>
        <v>Sunday</v>
      </c>
      <c r="F838" t="s">
        <v>181</v>
      </c>
      <c r="G838" t="s">
        <v>242</v>
      </c>
      <c r="H838">
        <v>1</v>
      </c>
      <c r="I838">
        <v>480</v>
      </c>
      <c r="J838" t="s">
        <v>16</v>
      </c>
      <c r="K838">
        <v>0</v>
      </c>
      <c r="L838">
        <v>200</v>
      </c>
      <c r="M838">
        <v>480</v>
      </c>
      <c r="N838" t="s">
        <v>17</v>
      </c>
      <c r="O838">
        <v>2936167259</v>
      </c>
      <c r="P838">
        <v>1067397441</v>
      </c>
      <c r="Q838" s="1">
        <v>44640</v>
      </c>
      <c r="R838" s="1">
        <v>44649</v>
      </c>
      <c r="S838" t="s">
        <v>124</v>
      </c>
      <c r="T838" t="s">
        <v>19</v>
      </c>
      <c r="U838" t="s">
        <v>19</v>
      </c>
    </row>
    <row r="839" spans="1:21" x14ac:dyDescent="0.2">
      <c r="A839" s="2">
        <v>2420061384</v>
      </c>
      <c r="B839" s="1">
        <v>44643</v>
      </c>
      <c r="C839" s="1" t="str">
        <f t="shared" si="39"/>
        <v>2022</v>
      </c>
      <c r="D839" s="1" t="str">
        <f t="shared" si="40"/>
        <v>March</v>
      </c>
      <c r="E839" s="1" t="str">
        <f t="shared" si="41"/>
        <v>Wednesday</v>
      </c>
      <c r="F839" t="s">
        <v>171</v>
      </c>
      <c r="G839" t="s">
        <v>238</v>
      </c>
      <c r="H839">
        <v>1</v>
      </c>
      <c r="I839">
        <v>90</v>
      </c>
      <c r="J839" t="s">
        <v>16</v>
      </c>
      <c r="K839">
        <v>0</v>
      </c>
      <c r="L839">
        <v>55</v>
      </c>
      <c r="M839">
        <v>90</v>
      </c>
      <c r="N839" t="s">
        <v>17</v>
      </c>
      <c r="O839">
        <v>2941137379</v>
      </c>
      <c r="P839">
        <v>792600507</v>
      </c>
      <c r="Q839" s="1">
        <v>44643</v>
      </c>
      <c r="R839" s="1">
        <v>44649</v>
      </c>
      <c r="S839" t="s">
        <v>24</v>
      </c>
      <c r="T839" t="s">
        <v>19</v>
      </c>
      <c r="U839" t="s">
        <v>19</v>
      </c>
    </row>
    <row r="840" spans="1:21" x14ac:dyDescent="0.2">
      <c r="A840" s="2">
        <v>2420994484</v>
      </c>
      <c r="B840" s="1">
        <v>44644</v>
      </c>
      <c r="C840" s="1" t="str">
        <f t="shared" si="39"/>
        <v>2022</v>
      </c>
      <c r="D840" s="1" t="str">
        <f t="shared" si="40"/>
        <v>March</v>
      </c>
      <c r="E840" s="1" t="str">
        <f t="shared" si="41"/>
        <v>Thursday</v>
      </c>
      <c r="F840" t="s">
        <v>135</v>
      </c>
      <c r="G840" t="s">
        <v>232</v>
      </c>
      <c r="H840">
        <v>1</v>
      </c>
      <c r="I840">
        <v>270</v>
      </c>
      <c r="J840" t="s">
        <v>16</v>
      </c>
      <c r="K840">
        <v>0</v>
      </c>
      <c r="L840">
        <v>110</v>
      </c>
      <c r="M840">
        <v>270</v>
      </c>
      <c r="N840" t="s">
        <v>17</v>
      </c>
      <c r="O840">
        <v>2938437728</v>
      </c>
      <c r="P840">
        <v>271552444</v>
      </c>
      <c r="Q840" s="1">
        <v>44644</v>
      </c>
      <c r="R840" s="1">
        <v>44649</v>
      </c>
      <c r="S840" t="s">
        <v>34</v>
      </c>
      <c r="T840" t="s">
        <v>19</v>
      </c>
      <c r="U840" t="s">
        <v>19</v>
      </c>
    </row>
    <row r="841" spans="1:21" x14ac:dyDescent="0.2">
      <c r="A841" s="2">
        <v>2421801124</v>
      </c>
      <c r="B841" s="1">
        <v>44645</v>
      </c>
      <c r="C841" s="1" t="str">
        <f t="shared" si="39"/>
        <v>2022</v>
      </c>
      <c r="D841" s="1" t="str">
        <f t="shared" si="40"/>
        <v>March</v>
      </c>
      <c r="E841" s="1" t="str">
        <f t="shared" si="41"/>
        <v>Friday</v>
      </c>
      <c r="F841" t="s">
        <v>86</v>
      </c>
      <c r="G841" t="s">
        <v>232</v>
      </c>
      <c r="H841">
        <v>1</v>
      </c>
      <c r="I841">
        <v>250</v>
      </c>
      <c r="J841" t="s">
        <v>16</v>
      </c>
      <c r="K841">
        <v>0</v>
      </c>
      <c r="L841">
        <v>35</v>
      </c>
      <c r="M841">
        <v>250</v>
      </c>
      <c r="N841" t="s">
        <v>17</v>
      </c>
      <c r="O841">
        <v>2943591695</v>
      </c>
      <c r="P841">
        <v>487104831</v>
      </c>
      <c r="Q841" s="1">
        <v>44645</v>
      </c>
      <c r="R841" s="1">
        <v>44650</v>
      </c>
      <c r="T841" t="s">
        <v>42</v>
      </c>
      <c r="U841" t="s">
        <v>247</v>
      </c>
    </row>
    <row r="842" spans="1:21" x14ac:dyDescent="0.2">
      <c r="A842" s="2">
        <v>2424638520</v>
      </c>
      <c r="B842" s="1">
        <v>44648</v>
      </c>
      <c r="C842" s="1" t="str">
        <f t="shared" si="39"/>
        <v>2022</v>
      </c>
      <c r="D842" s="1" t="str">
        <f t="shared" si="40"/>
        <v>March</v>
      </c>
      <c r="E842" s="1" t="str">
        <f t="shared" si="41"/>
        <v>Monday</v>
      </c>
      <c r="F842" t="s">
        <v>187</v>
      </c>
      <c r="G842" t="s">
        <v>241</v>
      </c>
      <c r="H842">
        <v>1</v>
      </c>
      <c r="I842">
        <v>35</v>
      </c>
      <c r="J842" t="s">
        <v>16</v>
      </c>
      <c r="K842">
        <v>0</v>
      </c>
      <c r="L842">
        <v>0</v>
      </c>
      <c r="M842">
        <v>35</v>
      </c>
      <c r="N842" t="s">
        <v>17</v>
      </c>
      <c r="O842">
        <v>2943479682</v>
      </c>
      <c r="P842">
        <v>517585476</v>
      </c>
      <c r="Q842" s="1">
        <v>44648</v>
      </c>
      <c r="R842" s="1">
        <v>44649</v>
      </c>
      <c r="S842" t="s">
        <v>115</v>
      </c>
      <c r="T842" t="s">
        <v>19</v>
      </c>
      <c r="U842" t="s">
        <v>19</v>
      </c>
    </row>
    <row r="843" spans="1:21" x14ac:dyDescent="0.2">
      <c r="A843" s="2">
        <v>2427058830</v>
      </c>
      <c r="B843" s="1">
        <v>44650</v>
      </c>
      <c r="C843" s="1" t="str">
        <f t="shared" si="39"/>
        <v>2022</v>
      </c>
      <c r="D843" s="1" t="str">
        <f t="shared" si="40"/>
        <v>March</v>
      </c>
      <c r="E843" s="1" t="str">
        <f t="shared" si="41"/>
        <v>Wednesday</v>
      </c>
      <c r="F843" t="s">
        <v>183</v>
      </c>
      <c r="G843" t="s">
        <v>242</v>
      </c>
      <c r="H843">
        <v>1</v>
      </c>
      <c r="I843">
        <v>500</v>
      </c>
      <c r="J843" t="s">
        <v>16</v>
      </c>
      <c r="K843">
        <v>0</v>
      </c>
      <c r="L843">
        <v>170</v>
      </c>
      <c r="M843">
        <v>500</v>
      </c>
      <c r="N843" t="s">
        <v>17</v>
      </c>
      <c r="O843">
        <v>2946714934</v>
      </c>
      <c r="P843">
        <v>1206382297</v>
      </c>
      <c r="Q843" s="1">
        <v>44650</v>
      </c>
      <c r="R843" s="1">
        <v>44657</v>
      </c>
      <c r="S843" t="s">
        <v>18</v>
      </c>
      <c r="T843" t="s">
        <v>19</v>
      </c>
      <c r="U843" t="s">
        <v>19</v>
      </c>
    </row>
    <row r="844" spans="1:21" x14ac:dyDescent="0.2">
      <c r="A844" s="2">
        <v>2430084826</v>
      </c>
      <c r="B844" s="1">
        <v>44653</v>
      </c>
      <c r="C844" s="1" t="str">
        <f t="shared" si="39"/>
        <v>2022</v>
      </c>
      <c r="D844" s="1" t="str">
        <f t="shared" si="40"/>
        <v>April</v>
      </c>
      <c r="E844" s="1" t="str">
        <f t="shared" si="41"/>
        <v>Saturday</v>
      </c>
      <c r="F844" t="s">
        <v>81</v>
      </c>
      <c r="G844" t="s">
        <v>235</v>
      </c>
      <c r="H844">
        <v>1</v>
      </c>
      <c r="I844">
        <v>120</v>
      </c>
      <c r="J844" t="s">
        <v>16</v>
      </c>
      <c r="K844">
        <v>0</v>
      </c>
      <c r="L844">
        <v>20</v>
      </c>
      <c r="M844">
        <v>120</v>
      </c>
      <c r="N844" t="s">
        <v>17</v>
      </c>
      <c r="O844">
        <v>2954813485</v>
      </c>
      <c r="P844">
        <v>499764244</v>
      </c>
      <c r="Q844" s="1">
        <v>44653</v>
      </c>
      <c r="R844" s="1">
        <v>44657</v>
      </c>
      <c r="T844" t="s">
        <v>42</v>
      </c>
      <c r="U844" t="s">
        <v>247</v>
      </c>
    </row>
    <row r="845" spans="1:21" x14ac:dyDescent="0.2">
      <c r="A845" s="2">
        <v>2431640400</v>
      </c>
      <c r="B845" s="1">
        <v>44654</v>
      </c>
      <c r="C845" s="1" t="str">
        <f t="shared" si="39"/>
        <v>2022</v>
      </c>
      <c r="D845" s="1" t="str">
        <f t="shared" si="40"/>
        <v>April</v>
      </c>
      <c r="E845" s="1" t="str">
        <f t="shared" si="41"/>
        <v>Sunday</v>
      </c>
      <c r="F845" t="s">
        <v>187</v>
      </c>
      <c r="G845" t="s">
        <v>241</v>
      </c>
      <c r="H845">
        <v>1</v>
      </c>
      <c r="I845">
        <v>50</v>
      </c>
      <c r="J845" t="s">
        <v>16</v>
      </c>
      <c r="K845">
        <v>0</v>
      </c>
      <c r="L845">
        <v>0</v>
      </c>
      <c r="M845">
        <v>50</v>
      </c>
      <c r="N845" t="s">
        <v>17</v>
      </c>
      <c r="O845">
        <v>2952926448</v>
      </c>
      <c r="P845">
        <v>517585476</v>
      </c>
      <c r="Q845" s="1">
        <v>44654</v>
      </c>
      <c r="R845" s="1">
        <v>44656</v>
      </c>
      <c r="S845" t="s">
        <v>74</v>
      </c>
      <c r="T845" t="s">
        <v>19</v>
      </c>
      <c r="U845" t="s">
        <v>19</v>
      </c>
    </row>
    <row r="846" spans="1:21" x14ac:dyDescent="0.2">
      <c r="A846" s="2">
        <v>2431320163</v>
      </c>
      <c r="B846" s="1">
        <v>44654</v>
      </c>
      <c r="C846" s="1" t="str">
        <f t="shared" si="39"/>
        <v>2022</v>
      </c>
      <c r="D846" s="1" t="str">
        <f t="shared" si="40"/>
        <v>April</v>
      </c>
      <c r="E846" s="1" t="str">
        <f t="shared" si="41"/>
        <v>Sunday</v>
      </c>
      <c r="F846" t="s">
        <v>181</v>
      </c>
      <c r="G846" t="s">
        <v>242</v>
      </c>
      <c r="H846">
        <v>1</v>
      </c>
      <c r="I846">
        <v>480</v>
      </c>
      <c r="J846" t="s">
        <v>16</v>
      </c>
      <c r="K846">
        <v>0</v>
      </c>
      <c r="L846">
        <v>100</v>
      </c>
      <c r="M846">
        <v>480</v>
      </c>
      <c r="N846" t="s">
        <v>17</v>
      </c>
      <c r="O846">
        <v>2952135658</v>
      </c>
      <c r="P846">
        <v>1067397441</v>
      </c>
      <c r="Q846" s="1">
        <v>44654</v>
      </c>
      <c r="R846" s="1">
        <v>44658</v>
      </c>
      <c r="T846" t="s">
        <v>57</v>
      </c>
      <c r="U846" t="s">
        <v>247</v>
      </c>
    </row>
    <row r="847" spans="1:21" x14ac:dyDescent="0.2">
      <c r="A847" s="2">
        <v>2432105078</v>
      </c>
      <c r="B847" s="1">
        <v>44655</v>
      </c>
      <c r="C847" s="1" t="str">
        <f t="shared" si="39"/>
        <v>2022</v>
      </c>
      <c r="D847" s="1" t="str">
        <f t="shared" si="40"/>
        <v>April</v>
      </c>
      <c r="E847" s="1" t="str">
        <f t="shared" si="41"/>
        <v>Monday</v>
      </c>
      <c r="F847" t="s">
        <v>86</v>
      </c>
      <c r="G847" t="s">
        <v>232</v>
      </c>
      <c r="H847">
        <v>1</v>
      </c>
      <c r="I847">
        <v>270</v>
      </c>
      <c r="J847" t="s">
        <v>16</v>
      </c>
      <c r="K847">
        <v>0</v>
      </c>
      <c r="L847">
        <v>110</v>
      </c>
      <c r="M847">
        <v>270</v>
      </c>
      <c r="N847" t="s">
        <v>17</v>
      </c>
      <c r="O847">
        <v>2957592619</v>
      </c>
      <c r="P847">
        <v>487104831</v>
      </c>
      <c r="Q847" s="1">
        <v>44655</v>
      </c>
      <c r="R847" s="1">
        <v>44658</v>
      </c>
      <c r="S847" t="s">
        <v>24</v>
      </c>
      <c r="T847" t="s">
        <v>19</v>
      </c>
      <c r="U847" t="s">
        <v>19</v>
      </c>
    </row>
    <row r="848" spans="1:21" x14ac:dyDescent="0.2">
      <c r="A848" s="2">
        <v>2433346556</v>
      </c>
      <c r="B848" s="1">
        <v>44656</v>
      </c>
      <c r="C848" s="1" t="str">
        <f t="shared" si="39"/>
        <v>2022</v>
      </c>
      <c r="D848" s="1" t="str">
        <f t="shared" si="40"/>
        <v>April</v>
      </c>
      <c r="E848" s="1" t="str">
        <f t="shared" si="41"/>
        <v>Tuesday</v>
      </c>
      <c r="F848" t="s">
        <v>171</v>
      </c>
      <c r="G848" t="s">
        <v>238</v>
      </c>
      <c r="H848">
        <v>1</v>
      </c>
      <c r="I848">
        <v>90</v>
      </c>
      <c r="J848" t="s">
        <v>16</v>
      </c>
      <c r="K848">
        <v>0</v>
      </c>
      <c r="L848">
        <v>20</v>
      </c>
      <c r="M848">
        <v>90</v>
      </c>
      <c r="N848" t="s">
        <v>17</v>
      </c>
      <c r="O848">
        <v>2959317645</v>
      </c>
      <c r="P848">
        <v>792600507</v>
      </c>
      <c r="Q848" s="1">
        <v>44656</v>
      </c>
      <c r="R848" s="1">
        <v>44670</v>
      </c>
      <c r="T848" t="s">
        <v>85</v>
      </c>
      <c r="U848" t="s">
        <v>247</v>
      </c>
    </row>
    <row r="849" spans="1:21" x14ac:dyDescent="0.2">
      <c r="A849" s="2">
        <v>2433330600</v>
      </c>
      <c r="B849" s="1">
        <v>44656</v>
      </c>
      <c r="C849" s="1" t="str">
        <f t="shared" si="39"/>
        <v>2022</v>
      </c>
      <c r="D849" s="1" t="str">
        <f t="shared" si="40"/>
        <v>April</v>
      </c>
      <c r="E849" s="1" t="str">
        <f t="shared" si="41"/>
        <v>Tuesday</v>
      </c>
      <c r="F849" t="s">
        <v>182</v>
      </c>
      <c r="G849" t="s">
        <v>236</v>
      </c>
      <c r="H849">
        <v>1</v>
      </c>
      <c r="I849">
        <v>180</v>
      </c>
      <c r="J849" t="s">
        <v>16</v>
      </c>
      <c r="K849">
        <v>0</v>
      </c>
      <c r="L849">
        <v>25</v>
      </c>
      <c r="M849">
        <v>180</v>
      </c>
      <c r="N849" t="s">
        <v>17</v>
      </c>
      <c r="O849">
        <v>2955231358</v>
      </c>
      <c r="P849">
        <v>919559735</v>
      </c>
      <c r="Q849" s="1">
        <v>44656</v>
      </c>
      <c r="R849" s="1">
        <v>44659</v>
      </c>
      <c r="T849" t="s">
        <v>42</v>
      </c>
      <c r="U849" t="s">
        <v>247</v>
      </c>
    </row>
    <row r="850" spans="1:21" x14ac:dyDescent="0.2">
      <c r="A850" s="2">
        <v>2433630559</v>
      </c>
      <c r="B850" s="1">
        <v>44656</v>
      </c>
      <c r="C850" s="1" t="str">
        <f t="shared" si="39"/>
        <v>2022</v>
      </c>
      <c r="D850" s="1" t="str">
        <f t="shared" si="40"/>
        <v>April</v>
      </c>
      <c r="E850" s="1" t="str">
        <f t="shared" si="41"/>
        <v>Tuesday</v>
      </c>
      <c r="F850" t="s">
        <v>184</v>
      </c>
      <c r="G850" t="s">
        <v>242</v>
      </c>
      <c r="H850">
        <v>1</v>
      </c>
      <c r="I850">
        <v>450</v>
      </c>
      <c r="J850" t="s">
        <v>16</v>
      </c>
      <c r="K850">
        <v>0</v>
      </c>
      <c r="L850">
        <v>170</v>
      </c>
      <c r="M850">
        <v>450</v>
      </c>
      <c r="N850" t="s">
        <v>17</v>
      </c>
      <c r="O850">
        <v>2959231699</v>
      </c>
      <c r="P850">
        <v>1089697653</v>
      </c>
      <c r="Q850" s="1">
        <v>44656</v>
      </c>
      <c r="R850" s="1">
        <v>44659</v>
      </c>
      <c r="S850" t="s">
        <v>30</v>
      </c>
      <c r="T850" t="s">
        <v>19</v>
      </c>
      <c r="U850" t="s">
        <v>19</v>
      </c>
    </row>
    <row r="851" spans="1:21" x14ac:dyDescent="0.2">
      <c r="A851" s="2">
        <v>2438674421</v>
      </c>
      <c r="B851" s="1">
        <v>44660</v>
      </c>
      <c r="C851" s="1" t="str">
        <f t="shared" si="39"/>
        <v>2022</v>
      </c>
      <c r="D851" s="1" t="str">
        <f t="shared" si="40"/>
        <v>April</v>
      </c>
      <c r="E851" s="1" t="str">
        <f t="shared" si="41"/>
        <v>Saturday</v>
      </c>
      <c r="F851" t="s">
        <v>123</v>
      </c>
      <c r="G851" t="s">
        <v>232</v>
      </c>
      <c r="H851">
        <v>1</v>
      </c>
      <c r="I851">
        <v>360</v>
      </c>
      <c r="J851" t="s">
        <v>16</v>
      </c>
      <c r="K851">
        <v>0</v>
      </c>
      <c r="L851">
        <v>150</v>
      </c>
      <c r="M851">
        <v>360</v>
      </c>
      <c r="N851" t="s">
        <v>17</v>
      </c>
      <c r="O851">
        <v>2961751352</v>
      </c>
      <c r="P851">
        <v>646067537</v>
      </c>
      <c r="Q851" s="1">
        <v>44660</v>
      </c>
      <c r="R851" s="1">
        <v>44671</v>
      </c>
      <c r="S851" t="s">
        <v>38</v>
      </c>
      <c r="T851" t="s">
        <v>19</v>
      </c>
      <c r="U851" t="s">
        <v>19</v>
      </c>
    </row>
    <row r="852" spans="1:21" x14ac:dyDescent="0.2">
      <c r="A852" s="2">
        <v>2437562374</v>
      </c>
      <c r="B852" s="1">
        <v>44660</v>
      </c>
      <c r="C852" s="1" t="str">
        <f t="shared" si="39"/>
        <v>2022</v>
      </c>
      <c r="D852" s="1" t="str">
        <f t="shared" si="40"/>
        <v>April</v>
      </c>
      <c r="E852" s="1" t="str">
        <f t="shared" si="41"/>
        <v>Saturday</v>
      </c>
      <c r="F852" t="s">
        <v>188</v>
      </c>
      <c r="G852" t="s">
        <v>232</v>
      </c>
      <c r="H852">
        <v>1</v>
      </c>
      <c r="I852">
        <v>420</v>
      </c>
      <c r="J852" t="s">
        <v>16</v>
      </c>
      <c r="K852">
        <v>0</v>
      </c>
      <c r="L852">
        <v>50</v>
      </c>
      <c r="M852">
        <v>420</v>
      </c>
      <c r="N852" t="s">
        <v>17</v>
      </c>
      <c r="O852">
        <v>2960969218</v>
      </c>
      <c r="P852">
        <v>1113004967</v>
      </c>
      <c r="Q852" s="1">
        <v>44660</v>
      </c>
      <c r="R852" s="1">
        <v>44672</v>
      </c>
      <c r="T852" t="s">
        <v>26</v>
      </c>
      <c r="U852" t="s">
        <v>26</v>
      </c>
    </row>
    <row r="853" spans="1:21" x14ac:dyDescent="0.2">
      <c r="A853" s="2">
        <v>2439500741</v>
      </c>
      <c r="B853" s="1">
        <v>44661</v>
      </c>
      <c r="C853" s="1" t="str">
        <f t="shared" si="39"/>
        <v>2022</v>
      </c>
      <c r="D853" s="1" t="str">
        <f t="shared" si="40"/>
        <v>April</v>
      </c>
      <c r="E853" s="1" t="str">
        <f t="shared" si="41"/>
        <v>Sunday</v>
      </c>
      <c r="F853" t="s">
        <v>181</v>
      </c>
      <c r="G853" t="s">
        <v>242</v>
      </c>
      <c r="H853">
        <v>1</v>
      </c>
      <c r="I853">
        <v>480</v>
      </c>
      <c r="J853" t="s">
        <v>16</v>
      </c>
      <c r="K853">
        <v>0</v>
      </c>
      <c r="L853">
        <v>200</v>
      </c>
      <c r="M853">
        <v>480</v>
      </c>
      <c r="N853" t="s">
        <v>17</v>
      </c>
      <c r="O853">
        <v>2967074371</v>
      </c>
      <c r="P853">
        <v>1067397441</v>
      </c>
      <c r="Q853" s="1">
        <v>44661</v>
      </c>
      <c r="R853" s="1">
        <v>44673</v>
      </c>
      <c r="S853" t="s">
        <v>24</v>
      </c>
      <c r="T853" t="s">
        <v>19</v>
      </c>
      <c r="U853" t="s">
        <v>19</v>
      </c>
    </row>
    <row r="854" spans="1:21" x14ac:dyDescent="0.2">
      <c r="A854" s="2">
        <v>2441198719</v>
      </c>
      <c r="B854" s="1">
        <v>44663</v>
      </c>
      <c r="C854" s="1" t="str">
        <f t="shared" si="39"/>
        <v>2022</v>
      </c>
      <c r="D854" s="1" t="str">
        <f t="shared" si="40"/>
        <v>April</v>
      </c>
      <c r="E854" s="1" t="str">
        <f t="shared" si="41"/>
        <v>Tuesday</v>
      </c>
      <c r="F854" t="s">
        <v>181</v>
      </c>
      <c r="G854" t="s">
        <v>242</v>
      </c>
      <c r="H854">
        <v>1</v>
      </c>
      <c r="I854">
        <v>480</v>
      </c>
      <c r="J854" t="s">
        <v>16</v>
      </c>
      <c r="K854">
        <v>0</v>
      </c>
      <c r="L854">
        <v>45</v>
      </c>
      <c r="M854">
        <v>480</v>
      </c>
      <c r="N854" t="s">
        <v>17</v>
      </c>
      <c r="O854">
        <v>2964777842</v>
      </c>
      <c r="P854">
        <v>1067397441</v>
      </c>
      <c r="Q854" s="1">
        <v>44663</v>
      </c>
      <c r="R854" s="1">
        <v>44673</v>
      </c>
      <c r="T854" t="s">
        <v>42</v>
      </c>
      <c r="U854" t="s">
        <v>247</v>
      </c>
    </row>
    <row r="855" spans="1:21" x14ac:dyDescent="0.2">
      <c r="A855" s="2">
        <v>2443470528</v>
      </c>
      <c r="B855" s="1">
        <v>44666</v>
      </c>
      <c r="C855" s="1" t="str">
        <f t="shared" si="39"/>
        <v>2022</v>
      </c>
      <c r="D855" s="1" t="str">
        <f t="shared" si="40"/>
        <v>April</v>
      </c>
      <c r="E855" s="1" t="str">
        <f t="shared" si="41"/>
        <v>Friday</v>
      </c>
      <c r="F855" t="s">
        <v>181</v>
      </c>
      <c r="G855" t="s">
        <v>242</v>
      </c>
      <c r="H855">
        <v>1</v>
      </c>
      <c r="I855">
        <v>480</v>
      </c>
      <c r="J855" t="s">
        <v>16</v>
      </c>
      <c r="K855">
        <v>0</v>
      </c>
      <c r="L855">
        <v>340</v>
      </c>
      <c r="M855">
        <v>480</v>
      </c>
      <c r="N855" t="s">
        <v>17</v>
      </c>
      <c r="O855">
        <v>2969114420</v>
      </c>
      <c r="P855">
        <v>1067397441</v>
      </c>
      <c r="Q855" s="1">
        <v>44666</v>
      </c>
      <c r="R855" s="1">
        <v>44677</v>
      </c>
      <c r="S855" t="s">
        <v>24</v>
      </c>
      <c r="T855" t="s">
        <v>19</v>
      </c>
      <c r="U855" t="s">
        <v>19</v>
      </c>
    </row>
    <row r="856" spans="1:21" x14ac:dyDescent="0.2">
      <c r="A856" s="2">
        <v>2443470528</v>
      </c>
      <c r="B856" s="1">
        <v>44666</v>
      </c>
      <c r="C856" s="1" t="str">
        <f t="shared" si="39"/>
        <v>2022</v>
      </c>
      <c r="D856" s="1" t="str">
        <f t="shared" si="40"/>
        <v>April</v>
      </c>
      <c r="E856" s="1" t="str">
        <f t="shared" si="41"/>
        <v>Friday</v>
      </c>
      <c r="F856" t="s">
        <v>155</v>
      </c>
      <c r="G856" t="s">
        <v>237</v>
      </c>
      <c r="H856">
        <v>1</v>
      </c>
      <c r="I856">
        <v>430</v>
      </c>
      <c r="J856" t="s">
        <v>16</v>
      </c>
      <c r="K856">
        <v>0</v>
      </c>
      <c r="L856">
        <v>0</v>
      </c>
      <c r="M856">
        <v>430</v>
      </c>
      <c r="N856" t="s">
        <v>17</v>
      </c>
      <c r="O856">
        <v>2969114418</v>
      </c>
      <c r="P856">
        <v>702147985</v>
      </c>
      <c r="Q856" s="1">
        <v>44666</v>
      </c>
      <c r="R856" s="1">
        <v>44677</v>
      </c>
      <c r="S856" t="s">
        <v>24</v>
      </c>
      <c r="T856" t="s">
        <v>19</v>
      </c>
      <c r="U856" t="s">
        <v>19</v>
      </c>
    </row>
    <row r="857" spans="1:21" x14ac:dyDescent="0.2">
      <c r="A857" s="2">
        <v>2444179286</v>
      </c>
      <c r="B857" s="1">
        <v>44667</v>
      </c>
      <c r="C857" s="1" t="str">
        <f t="shared" si="39"/>
        <v>2022</v>
      </c>
      <c r="D857" s="1" t="str">
        <f t="shared" si="40"/>
        <v>April</v>
      </c>
      <c r="E857" s="1" t="str">
        <f t="shared" si="41"/>
        <v>Saturday</v>
      </c>
      <c r="F857" t="s">
        <v>123</v>
      </c>
      <c r="G857" t="s">
        <v>232</v>
      </c>
      <c r="H857">
        <v>1</v>
      </c>
      <c r="I857">
        <v>360</v>
      </c>
      <c r="J857" t="s">
        <v>16</v>
      </c>
      <c r="K857">
        <v>0</v>
      </c>
      <c r="L857">
        <v>115</v>
      </c>
      <c r="M857">
        <v>360</v>
      </c>
      <c r="N857" t="s">
        <v>17</v>
      </c>
      <c r="O857">
        <v>2975180265</v>
      </c>
      <c r="P857">
        <v>646067537</v>
      </c>
      <c r="Q857" s="1">
        <v>44667</v>
      </c>
      <c r="R857" s="1">
        <v>44671</v>
      </c>
      <c r="T857" t="s">
        <v>39</v>
      </c>
      <c r="U857" t="s">
        <v>39</v>
      </c>
    </row>
    <row r="858" spans="1:21" x14ac:dyDescent="0.2">
      <c r="A858" s="2">
        <v>2449979707</v>
      </c>
      <c r="B858" s="1">
        <v>44671</v>
      </c>
      <c r="C858" s="1" t="str">
        <f t="shared" si="39"/>
        <v>2022</v>
      </c>
      <c r="D858" s="1" t="str">
        <f t="shared" si="40"/>
        <v>April</v>
      </c>
      <c r="E858" s="1" t="str">
        <f t="shared" si="41"/>
        <v>Wednesday</v>
      </c>
      <c r="F858" t="s">
        <v>181</v>
      </c>
      <c r="G858" t="s">
        <v>242</v>
      </c>
      <c r="H858">
        <v>1</v>
      </c>
      <c r="I858">
        <v>480</v>
      </c>
      <c r="J858" t="s">
        <v>16</v>
      </c>
      <c r="K858">
        <v>0</v>
      </c>
      <c r="L858">
        <v>200</v>
      </c>
      <c r="M858">
        <v>480</v>
      </c>
      <c r="N858" t="s">
        <v>17</v>
      </c>
      <c r="O858">
        <v>2980754477</v>
      </c>
      <c r="P858">
        <v>1067397441</v>
      </c>
      <c r="Q858" s="1">
        <v>44671</v>
      </c>
      <c r="R858" s="1">
        <v>44678</v>
      </c>
      <c r="S858" t="s">
        <v>36</v>
      </c>
      <c r="T858" t="s">
        <v>19</v>
      </c>
      <c r="U858" t="s">
        <v>19</v>
      </c>
    </row>
    <row r="859" spans="1:21" x14ac:dyDescent="0.2">
      <c r="A859" s="2">
        <v>2452183551</v>
      </c>
      <c r="B859" s="1">
        <v>44673</v>
      </c>
      <c r="C859" s="1" t="str">
        <f t="shared" si="39"/>
        <v>2022</v>
      </c>
      <c r="D859" s="1" t="str">
        <f t="shared" si="40"/>
        <v>April</v>
      </c>
      <c r="E859" s="1" t="str">
        <f t="shared" si="41"/>
        <v>Friday</v>
      </c>
      <c r="F859" t="s">
        <v>183</v>
      </c>
      <c r="G859" t="s">
        <v>242</v>
      </c>
      <c r="H859">
        <v>1</v>
      </c>
      <c r="I859">
        <v>450</v>
      </c>
      <c r="J859" t="s">
        <v>16</v>
      </c>
      <c r="K859">
        <v>0</v>
      </c>
      <c r="L859">
        <v>170</v>
      </c>
      <c r="M859">
        <v>450</v>
      </c>
      <c r="N859" t="s">
        <v>17</v>
      </c>
      <c r="O859">
        <v>2983677751</v>
      </c>
      <c r="P859">
        <v>1019568952</v>
      </c>
      <c r="Q859" s="1">
        <v>44673</v>
      </c>
      <c r="R859" s="1">
        <v>44680</v>
      </c>
      <c r="S859" t="s">
        <v>115</v>
      </c>
      <c r="T859" t="s">
        <v>19</v>
      </c>
      <c r="U859" t="s">
        <v>19</v>
      </c>
    </row>
    <row r="860" spans="1:21" x14ac:dyDescent="0.2">
      <c r="A860" s="2">
        <v>2451941238</v>
      </c>
      <c r="B860" s="1">
        <v>44675</v>
      </c>
      <c r="C860" s="1" t="str">
        <f t="shared" si="39"/>
        <v>2022</v>
      </c>
      <c r="D860" s="1" t="str">
        <f t="shared" si="40"/>
        <v>April</v>
      </c>
      <c r="E860" s="1" t="str">
        <f t="shared" si="41"/>
        <v>Sunday</v>
      </c>
      <c r="F860" t="s">
        <v>135</v>
      </c>
      <c r="G860" t="s">
        <v>232</v>
      </c>
      <c r="H860">
        <v>1</v>
      </c>
      <c r="I860">
        <v>270</v>
      </c>
      <c r="J860" t="s">
        <v>16</v>
      </c>
      <c r="K860">
        <v>0</v>
      </c>
      <c r="L860">
        <v>40</v>
      </c>
      <c r="M860">
        <v>270</v>
      </c>
      <c r="N860" t="s">
        <v>17</v>
      </c>
      <c r="O860">
        <v>2986274005</v>
      </c>
      <c r="P860">
        <v>271552444</v>
      </c>
      <c r="Q860" s="1">
        <v>44675</v>
      </c>
      <c r="R860" s="1">
        <v>44683</v>
      </c>
      <c r="T860" t="s">
        <v>26</v>
      </c>
      <c r="U860" t="s">
        <v>26</v>
      </c>
    </row>
    <row r="861" spans="1:21" x14ac:dyDescent="0.2">
      <c r="A861" s="2">
        <v>2453737663</v>
      </c>
      <c r="B861" s="1">
        <v>44675</v>
      </c>
      <c r="C861" s="1" t="str">
        <f t="shared" si="39"/>
        <v>2022</v>
      </c>
      <c r="D861" s="1" t="str">
        <f t="shared" si="40"/>
        <v>April</v>
      </c>
      <c r="E861" s="1" t="str">
        <f t="shared" si="41"/>
        <v>Sunday</v>
      </c>
      <c r="F861" t="s">
        <v>46</v>
      </c>
      <c r="G861" t="s">
        <v>241</v>
      </c>
      <c r="H861">
        <v>1</v>
      </c>
      <c r="I861">
        <v>40</v>
      </c>
      <c r="J861" t="s">
        <v>16</v>
      </c>
      <c r="K861">
        <v>0</v>
      </c>
      <c r="L861">
        <v>0</v>
      </c>
      <c r="M861">
        <v>40</v>
      </c>
      <c r="N861" t="s">
        <v>17</v>
      </c>
      <c r="O861">
        <v>2980195570</v>
      </c>
      <c r="P861">
        <v>271316451</v>
      </c>
      <c r="Q861" s="1">
        <v>44675</v>
      </c>
      <c r="R861" s="1">
        <v>44678</v>
      </c>
      <c r="T861" t="s">
        <v>99</v>
      </c>
      <c r="U861" t="s">
        <v>247</v>
      </c>
    </row>
    <row r="862" spans="1:21" x14ac:dyDescent="0.2">
      <c r="A862" s="2">
        <v>2454677519</v>
      </c>
      <c r="B862" s="1">
        <v>44676</v>
      </c>
      <c r="C862" s="1" t="str">
        <f t="shared" si="39"/>
        <v>2022</v>
      </c>
      <c r="D862" s="1" t="str">
        <f t="shared" si="40"/>
        <v>April</v>
      </c>
      <c r="E862" s="1" t="str">
        <f t="shared" si="41"/>
        <v>Monday</v>
      </c>
      <c r="F862" t="s">
        <v>86</v>
      </c>
      <c r="G862" t="s">
        <v>232</v>
      </c>
      <c r="H862">
        <v>1</v>
      </c>
      <c r="I862">
        <v>270</v>
      </c>
      <c r="J862" t="s">
        <v>16</v>
      </c>
      <c r="K862">
        <v>0</v>
      </c>
      <c r="L862">
        <v>40</v>
      </c>
      <c r="M862">
        <v>270</v>
      </c>
      <c r="N862" t="s">
        <v>17</v>
      </c>
      <c r="O862">
        <v>2981536542</v>
      </c>
      <c r="P862">
        <v>487104831</v>
      </c>
      <c r="Q862" s="1">
        <v>44676</v>
      </c>
      <c r="R862" s="1">
        <v>44683</v>
      </c>
      <c r="T862" t="s">
        <v>26</v>
      </c>
      <c r="U862" t="s">
        <v>26</v>
      </c>
    </row>
    <row r="863" spans="1:21" x14ac:dyDescent="0.2">
      <c r="A863" s="2">
        <v>2455291302</v>
      </c>
      <c r="B863" s="1">
        <v>44678</v>
      </c>
      <c r="C863" s="1" t="str">
        <f t="shared" si="39"/>
        <v>2022</v>
      </c>
      <c r="D863" s="1" t="str">
        <f t="shared" si="40"/>
        <v>April</v>
      </c>
      <c r="E863" s="1" t="str">
        <f t="shared" si="41"/>
        <v>Wednesday</v>
      </c>
      <c r="F863" t="s">
        <v>181</v>
      </c>
      <c r="G863" t="s">
        <v>242</v>
      </c>
      <c r="H863">
        <v>1</v>
      </c>
      <c r="I863">
        <v>480</v>
      </c>
      <c r="J863" t="s">
        <v>16</v>
      </c>
      <c r="K863">
        <v>0</v>
      </c>
      <c r="L863">
        <v>45</v>
      </c>
      <c r="M863">
        <v>480</v>
      </c>
      <c r="N863" t="s">
        <v>17</v>
      </c>
      <c r="O863">
        <v>2990485419</v>
      </c>
      <c r="P863">
        <v>1067397441</v>
      </c>
      <c r="Q863" s="1">
        <v>44678</v>
      </c>
      <c r="R863" s="1">
        <v>44683</v>
      </c>
      <c r="T863" t="s">
        <v>42</v>
      </c>
      <c r="U863" t="s">
        <v>247</v>
      </c>
    </row>
    <row r="864" spans="1:21" x14ac:dyDescent="0.2">
      <c r="A864" s="2">
        <v>2457040274</v>
      </c>
      <c r="B864" s="1">
        <v>44680</v>
      </c>
      <c r="C864" s="1" t="str">
        <f t="shared" si="39"/>
        <v>2022</v>
      </c>
      <c r="D864" s="1" t="str">
        <f t="shared" si="40"/>
        <v>April</v>
      </c>
      <c r="E864" s="1" t="str">
        <f t="shared" si="41"/>
        <v>Friday</v>
      </c>
      <c r="F864" t="s">
        <v>155</v>
      </c>
      <c r="G864" t="s">
        <v>237</v>
      </c>
      <c r="H864">
        <v>1</v>
      </c>
      <c r="I864">
        <v>430</v>
      </c>
      <c r="J864" t="s">
        <v>16</v>
      </c>
      <c r="K864">
        <v>0</v>
      </c>
      <c r="L864">
        <v>150</v>
      </c>
      <c r="M864">
        <v>430</v>
      </c>
      <c r="N864" t="s">
        <v>17</v>
      </c>
      <c r="O864">
        <v>2992665413</v>
      </c>
      <c r="P864">
        <v>702147985</v>
      </c>
      <c r="Q864" s="1">
        <v>44680</v>
      </c>
      <c r="R864" s="1">
        <v>44690</v>
      </c>
      <c r="S864" t="s">
        <v>36</v>
      </c>
      <c r="T864" t="s">
        <v>19</v>
      </c>
      <c r="U864" t="s">
        <v>19</v>
      </c>
    </row>
    <row r="865" spans="1:21" x14ac:dyDescent="0.2">
      <c r="A865" s="2">
        <v>2461728023</v>
      </c>
      <c r="B865" s="1">
        <v>44682</v>
      </c>
      <c r="C865" s="1" t="str">
        <f t="shared" si="39"/>
        <v>2022</v>
      </c>
      <c r="D865" s="1" t="str">
        <f t="shared" si="40"/>
        <v>May</v>
      </c>
      <c r="E865" s="1" t="str">
        <f t="shared" si="41"/>
        <v>Sunday</v>
      </c>
      <c r="F865" t="s">
        <v>86</v>
      </c>
      <c r="G865" t="s">
        <v>232</v>
      </c>
      <c r="H865">
        <v>1</v>
      </c>
      <c r="I865">
        <v>270</v>
      </c>
      <c r="J865" t="s">
        <v>16</v>
      </c>
      <c r="K865">
        <v>0</v>
      </c>
      <c r="L865">
        <v>110</v>
      </c>
      <c r="M865">
        <v>270</v>
      </c>
      <c r="N865" t="s">
        <v>17</v>
      </c>
      <c r="O865">
        <v>2990908054</v>
      </c>
      <c r="P865">
        <v>487104831</v>
      </c>
      <c r="Q865" s="1">
        <v>44682</v>
      </c>
      <c r="R865" s="1">
        <v>44687</v>
      </c>
      <c r="S865" t="s">
        <v>24</v>
      </c>
      <c r="T865" t="s">
        <v>19</v>
      </c>
      <c r="U865" t="s">
        <v>19</v>
      </c>
    </row>
    <row r="866" spans="1:21" x14ac:dyDescent="0.2">
      <c r="A866" s="2">
        <v>2461272591</v>
      </c>
      <c r="B866" s="1">
        <v>44682</v>
      </c>
      <c r="C866" s="1" t="str">
        <f t="shared" si="39"/>
        <v>2022</v>
      </c>
      <c r="D866" s="1" t="str">
        <f t="shared" si="40"/>
        <v>May</v>
      </c>
      <c r="E866" s="1" t="str">
        <f t="shared" si="41"/>
        <v>Sunday</v>
      </c>
      <c r="F866" t="s">
        <v>181</v>
      </c>
      <c r="G866" t="s">
        <v>242</v>
      </c>
      <c r="H866">
        <v>1</v>
      </c>
      <c r="I866">
        <v>480</v>
      </c>
      <c r="J866" t="s">
        <v>16</v>
      </c>
      <c r="K866">
        <v>0</v>
      </c>
      <c r="L866">
        <v>50</v>
      </c>
      <c r="M866">
        <v>480</v>
      </c>
      <c r="N866" t="s">
        <v>17</v>
      </c>
      <c r="O866">
        <v>2990367200</v>
      </c>
      <c r="P866">
        <v>1067397441</v>
      </c>
      <c r="Q866" s="1">
        <v>44682</v>
      </c>
      <c r="R866" s="1">
        <v>44691</v>
      </c>
      <c r="T866" t="s">
        <v>26</v>
      </c>
      <c r="U866" t="s">
        <v>26</v>
      </c>
    </row>
    <row r="867" spans="1:21" x14ac:dyDescent="0.2">
      <c r="A867" s="2">
        <v>2461267835</v>
      </c>
      <c r="B867" s="1">
        <v>44682</v>
      </c>
      <c r="C867" s="1" t="str">
        <f t="shared" si="39"/>
        <v>2022</v>
      </c>
      <c r="D867" s="1" t="str">
        <f t="shared" si="40"/>
        <v>May</v>
      </c>
      <c r="E867" s="1" t="str">
        <f t="shared" si="41"/>
        <v>Sunday</v>
      </c>
      <c r="F867" t="s">
        <v>181</v>
      </c>
      <c r="G867" t="s">
        <v>242</v>
      </c>
      <c r="H867">
        <v>1</v>
      </c>
      <c r="I867">
        <v>480</v>
      </c>
      <c r="J867" t="s">
        <v>16</v>
      </c>
      <c r="K867">
        <v>0</v>
      </c>
      <c r="L867">
        <v>50</v>
      </c>
      <c r="M867">
        <v>480</v>
      </c>
      <c r="N867" t="s">
        <v>17</v>
      </c>
      <c r="O867">
        <v>2995869197</v>
      </c>
      <c r="P867">
        <v>1067397441</v>
      </c>
      <c r="Q867" s="1">
        <v>44682</v>
      </c>
      <c r="R867" s="1">
        <v>44686</v>
      </c>
      <c r="T867" t="s">
        <v>26</v>
      </c>
      <c r="U867" t="s">
        <v>26</v>
      </c>
    </row>
    <row r="868" spans="1:21" x14ac:dyDescent="0.2">
      <c r="A868" s="2">
        <v>2462690422</v>
      </c>
      <c r="B868" s="1">
        <v>44684</v>
      </c>
      <c r="C868" s="1" t="str">
        <f t="shared" si="39"/>
        <v>2022</v>
      </c>
      <c r="D868" s="1" t="str">
        <f t="shared" si="40"/>
        <v>May</v>
      </c>
      <c r="E868" s="1" t="str">
        <f t="shared" si="41"/>
        <v>Tuesday</v>
      </c>
      <c r="F868" t="s">
        <v>155</v>
      </c>
      <c r="G868" t="s">
        <v>237</v>
      </c>
      <c r="H868">
        <v>1</v>
      </c>
      <c r="I868">
        <v>387</v>
      </c>
      <c r="J868" t="s">
        <v>16</v>
      </c>
      <c r="K868">
        <v>0</v>
      </c>
      <c r="L868">
        <v>150</v>
      </c>
      <c r="M868">
        <v>387</v>
      </c>
      <c r="N868" t="s">
        <v>17</v>
      </c>
      <c r="O868">
        <v>2994830504</v>
      </c>
      <c r="P868">
        <v>1210027752</v>
      </c>
      <c r="Q868" s="1">
        <v>44684</v>
      </c>
      <c r="R868" s="1">
        <v>44690</v>
      </c>
      <c r="S868" t="s">
        <v>36</v>
      </c>
      <c r="T868" t="s">
        <v>19</v>
      </c>
      <c r="U868" t="s">
        <v>19</v>
      </c>
    </row>
    <row r="869" spans="1:21" x14ac:dyDescent="0.2">
      <c r="A869" s="2">
        <v>2466486589</v>
      </c>
      <c r="B869" s="1">
        <v>44686</v>
      </c>
      <c r="C869" s="1" t="str">
        <f t="shared" si="39"/>
        <v>2022</v>
      </c>
      <c r="D869" s="1" t="str">
        <f t="shared" si="40"/>
        <v>May</v>
      </c>
      <c r="E869" s="1" t="str">
        <f t="shared" si="41"/>
        <v>Thursday</v>
      </c>
      <c r="F869" t="s">
        <v>123</v>
      </c>
      <c r="G869" t="s">
        <v>232</v>
      </c>
      <c r="H869">
        <v>1</v>
      </c>
      <c r="I869">
        <v>360</v>
      </c>
      <c r="J869" t="s">
        <v>16</v>
      </c>
      <c r="K869">
        <v>0</v>
      </c>
      <c r="L869">
        <v>40</v>
      </c>
      <c r="M869">
        <v>360</v>
      </c>
      <c r="N869" t="s">
        <v>17</v>
      </c>
      <c r="O869">
        <v>3002788247</v>
      </c>
      <c r="P869">
        <v>646067537</v>
      </c>
      <c r="Q869" s="1">
        <v>44687</v>
      </c>
      <c r="R869" s="1">
        <v>44694</v>
      </c>
      <c r="T869" t="s">
        <v>42</v>
      </c>
      <c r="U869" t="s">
        <v>247</v>
      </c>
    </row>
    <row r="870" spans="1:21" x14ac:dyDescent="0.2">
      <c r="A870" s="2">
        <v>2466462023</v>
      </c>
      <c r="B870" s="1">
        <v>44686</v>
      </c>
      <c r="C870" s="1" t="str">
        <f t="shared" si="39"/>
        <v>2022</v>
      </c>
      <c r="D870" s="1" t="str">
        <f t="shared" si="40"/>
        <v>May</v>
      </c>
      <c r="E870" s="1" t="str">
        <f t="shared" si="41"/>
        <v>Thursday</v>
      </c>
      <c r="F870" t="s">
        <v>86</v>
      </c>
      <c r="G870" t="s">
        <v>232</v>
      </c>
      <c r="H870">
        <v>1</v>
      </c>
      <c r="I870">
        <v>250</v>
      </c>
      <c r="J870" t="s">
        <v>16</v>
      </c>
      <c r="K870">
        <v>0</v>
      </c>
      <c r="L870">
        <v>35</v>
      </c>
      <c r="M870">
        <v>250</v>
      </c>
      <c r="N870" t="s">
        <v>17</v>
      </c>
      <c r="O870">
        <v>3002754967</v>
      </c>
      <c r="P870">
        <v>487104831</v>
      </c>
      <c r="Q870" s="1">
        <v>44686</v>
      </c>
      <c r="R870" s="1">
        <v>44694</v>
      </c>
      <c r="T870" t="s">
        <v>42</v>
      </c>
      <c r="U870" t="s">
        <v>247</v>
      </c>
    </row>
    <row r="871" spans="1:21" x14ac:dyDescent="0.2">
      <c r="A871" s="2">
        <v>2466151895</v>
      </c>
      <c r="B871" s="1">
        <v>44686</v>
      </c>
      <c r="C871" s="1" t="str">
        <f t="shared" si="39"/>
        <v>2022</v>
      </c>
      <c r="D871" s="1" t="str">
        <f t="shared" si="40"/>
        <v>May</v>
      </c>
      <c r="E871" s="1" t="str">
        <f t="shared" si="41"/>
        <v>Thursday</v>
      </c>
      <c r="F871" t="s">
        <v>193</v>
      </c>
      <c r="G871" t="s">
        <v>242</v>
      </c>
      <c r="H871">
        <v>1</v>
      </c>
      <c r="I871">
        <v>450</v>
      </c>
      <c r="J871" t="s">
        <v>16</v>
      </c>
      <c r="K871">
        <v>0</v>
      </c>
      <c r="L871">
        <v>170</v>
      </c>
      <c r="M871">
        <v>450</v>
      </c>
      <c r="N871" t="s">
        <v>17</v>
      </c>
      <c r="O871">
        <v>2996986300</v>
      </c>
      <c r="P871">
        <v>1019568952</v>
      </c>
      <c r="Q871" s="1">
        <v>44686</v>
      </c>
      <c r="R871" s="1">
        <v>44691</v>
      </c>
      <c r="S871" t="s">
        <v>24</v>
      </c>
      <c r="T871" t="s">
        <v>19</v>
      </c>
      <c r="U871" t="s">
        <v>19</v>
      </c>
    </row>
    <row r="872" spans="1:21" x14ac:dyDescent="0.2">
      <c r="A872" s="2">
        <v>2466991667</v>
      </c>
      <c r="B872" s="1">
        <v>44687</v>
      </c>
      <c r="C872" s="1" t="str">
        <f t="shared" si="39"/>
        <v>2022</v>
      </c>
      <c r="D872" s="1" t="str">
        <f t="shared" si="40"/>
        <v>May</v>
      </c>
      <c r="E872" s="1" t="str">
        <f t="shared" si="41"/>
        <v>Friday</v>
      </c>
      <c r="F872" t="s">
        <v>193</v>
      </c>
      <c r="G872" t="s">
        <v>242</v>
      </c>
      <c r="H872">
        <v>1</v>
      </c>
      <c r="I872">
        <v>450</v>
      </c>
      <c r="J872" t="s">
        <v>16</v>
      </c>
      <c r="K872">
        <v>0</v>
      </c>
      <c r="L872">
        <v>170</v>
      </c>
      <c r="M872">
        <v>450</v>
      </c>
      <c r="N872" t="s">
        <v>17</v>
      </c>
      <c r="O872">
        <v>3003472845</v>
      </c>
      <c r="P872">
        <v>1019568952</v>
      </c>
      <c r="Q872" s="1">
        <v>44687</v>
      </c>
      <c r="R872" s="1">
        <v>44692</v>
      </c>
      <c r="S872" t="s">
        <v>201</v>
      </c>
      <c r="T872" t="s">
        <v>19</v>
      </c>
      <c r="U872" t="s">
        <v>19</v>
      </c>
    </row>
    <row r="873" spans="1:21" x14ac:dyDescent="0.2">
      <c r="A873" s="2">
        <v>2465295490</v>
      </c>
      <c r="B873" s="1">
        <v>44687</v>
      </c>
      <c r="C873" s="1" t="str">
        <f t="shared" si="39"/>
        <v>2022</v>
      </c>
      <c r="D873" s="1" t="str">
        <f t="shared" si="40"/>
        <v>May</v>
      </c>
      <c r="E873" s="1" t="str">
        <f t="shared" si="41"/>
        <v>Friday</v>
      </c>
      <c r="F873" t="s">
        <v>181</v>
      </c>
      <c r="G873" t="s">
        <v>242</v>
      </c>
      <c r="H873">
        <v>1</v>
      </c>
      <c r="I873">
        <v>480</v>
      </c>
      <c r="J873" t="s">
        <v>16</v>
      </c>
      <c r="K873">
        <v>0</v>
      </c>
      <c r="L873">
        <v>35</v>
      </c>
      <c r="M873">
        <v>480</v>
      </c>
      <c r="N873" t="s">
        <v>17</v>
      </c>
      <c r="O873">
        <v>2998170470</v>
      </c>
      <c r="P873">
        <v>1067397441</v>
      </c>
      <c r="Q873" s="1">
        <v>44687</v>
      </c>
      <c r="R873" s="1">
        <v>44697</v>
      </c>
      <c r="T873" t="s">
        <v>23</v>
      </c>
      <c r="U873" t="s">
        <v>247</v>
      </c>
    </row>
    <row r="874" spans="1:21" x14ac:dyDescent="0.2">
      <c r="A874" s="2">
        <v>2469594325</v>
      </c>
      <c r="B874" s="1">
        <v>44689</v>
      </c>
      <c r="C874" s="1" t="str">
        <f t="shared" si="39"/>
        <v>2022</v>
      </c>
      <c r="D874" s="1" t="str">
        <f t="shared" si="40"/>
        <v>May</v>
      </c>
      <c r="E874" s="1" t="str">
        <f t="shared" si="41"/>
        <v>Sunday</v>
      </c>
      <c r="F874" t="s">
        <v>181</v>
      </c>
      <c r="G874" t="s">
        <v>242</v>
      </c>
      <c r="H874">
        <v>1</v>
      </c>
      <c r="I874">
        <v>480</v>
      </c>
      <c r="J874" t="s">
        <v>16</v>
      </c>
      <c r="K874">
        <v>0</v>
      </c>
      <c r="L874">
        <v>35</v>
      </c>
      <c r="M874">
        <v>480</v>
      </c>
      <c r="N874" t="s">
        <v>17</v>
      </c>
      <c r="O874">
        <v>3006977005</v>
      </c>
      <c r="P874">
        <v>1067397441</v>
      </c>
      <c r="Q874" s="1">
        <v>44689</v>
      </c>
      <c r="R874" s="1">
        <v>44698</v>
      </c>
      <c r="T874" t="s">
        <v>23</v>
      </c>
      <c r="U874" t="s">
        <v>247</v>
      </c>
    </row>
    <row r="875" spans="1:21" x14ac:dyDescent="0.2">
      <c r="A875" s="2">
        <v>2469275751</v>
      </c>
      <c r="B875" s="1">
        <v>44689</v>
      </c>
      <c r="C875" s="1" t="str">
        <f t="shared" si="39"/>
        <v>2022</v>
      </c>
      <c r="D875" s="1" t="str">
        <f t="shared" si="40"/>
        <v>May</v>
      </c>
      <c r="E875" s="1" t="str">
        <f t="shared" si="41"/>
        <v>Sunday</v>
      </c>
      <c r="F875" t="s">
        <v>181</v>
      </c>
      <c r="G875" t="s">
        <v>242</v>
      </c>
      <c r="H875">
        <v>1</v>
      </c>
      <c r="I875">
        <v>480</v>
      </c>
      <c r="J875" t="s">
        <v>16</v>
      </c>
      <c r="K875">
        <v>0</v>
      </c>
      <c r="L875">
        <v>200</v>
      </c>
      <c r="M875">
        <v>480</v>
      </c>
      <c r="N875" t="s">
        <v>17</v>
      </c>
      <c r="O875">
        <v>3001387352</v>
      </c>
      <c r="P875">
        <v>1067397441</v>
      </c>
      <c r="Q875" s="1">
        <v>44689</v>
      </c>
      <c r="R875" s="1">
        <v>44697</v>
      </c>
      <c r="S875" t="s">
        <v>74</v>
      </c>
      <c r="T875" t="s">
        <v>19</v>
      </c>
      <c r="U875" t="s">
        <v>19</v>
      </c>
    </row>
    <row r="876" spans="1:21" x14ac:dyDescent="0.2">
      <c r="A876" s="2">
        <v>2467533852</v>
      </c>
      <c r="B876" s="1">
        <v>44689</v>
      </c>
      <c r="C876" s="1" t="str">
        <f t="shared" si="39"/>
        <v>2022</v>
      </c>
      <c r="D876" s="1" t="str">
        <f t="shared" si="40"/>
        <v>May</v>
      </c>
      <c r="E876" s="1" t="str">
        <f t="shared" si="41"/>
        <v>Sunday</v>
      </c>
      <c r="F876" t="s">
        <v>199</v>
      </c>
      <c r="G876" t="s">
        <v>239</v>
      </c>
      <c r="H876">
        <v>1</v>
      </c>
      <c r="I876">
        <v>450</v>
      </c>
      <c r="J876" t="s">
        <v>16</v>
      </c>
      <c r="K876">
        <v>0</v>
      </c>
      <c r="L876">
        <v>60</v>
      </c>
      <c r="M876">
        <v>450</v>
      </c>
      <c r="N876" t="s">
        <v>17</v>
      </c>
      <c r="O876">
        <v>3006265209</v>
      </c>
      <c r="P876">
        <v>1211805228</v>
      </c>
      <c r="Q876" s="1">
        <v>44689</v>
      </c>
      <c r="R876" s="1">
        <v>44693</v>
      </c>
      <c r="T876" t="s">
        <v>99</v>
      </c>
      <c r="U876" t="s">
        <v>247</v>
      </c>
    </row>
    <row r="877" spans="1:21" x14ac:dyDescent="0.2">
      <c r="A877" s="2">
        <v>2470379459</v>
      </c>
      <c r="B877" s="1">
        <v>44690</v>
      </c>
      <c r="C877" s="1" t="str">
        <f t="shared" si="39"/>
        <v>2022</v>
      </c>
      <c r="D877" s="1" t="str">
        <f t="shared" si="40"/>
        <v>May</v>
      </c>
      <c r="E877" s="1" t="str">
        <f t="shared" si="41"/>
        <v>Monday</v>
      </c>
      <c r="F877" t="s">
        <v>187</v>
      </c>
      <c r="G877" t="s">
        <v>241</v>
      </c>
      <c r="H877">
        <v>1</v>
      </c>
      <c r="I877">
        <v>50</v>
      </c>
      <c r="J877" t="s">
        <v>16</v>
      </c>
      <c r="K877">
        <v>0</v>
      </c>
      <c r="L877">
        <v>0</v>
      </c>
      <c r="M877">
        <v>50</v>
      </c>
      <c r="N877" t="s">
        <v>17</v>
      </c>
      <c r="O877">
        <v>3002916244</v>
      </c>
      <c r="P877">
        <v>517585476</v>
      </c>
      <c r="Q877" s="1">
        <v>44690</v>
      </c>
      <c r="R877" s="1">
        <v>44693</v>
      </c>
      <c r="T877" t="s">
        <v>49</v>
      </c>
      <c r="U877" t="s">
        <v>247</v>
      </c>
    </row>
    <row r="878" spans="1:21" x14ac:dyDescent="0.2">
      <c r="A878" s="2">
        <v>2469863544</v>
      </c>
      <c r="B878" s="1">
        <v>44691</v>
      </c>
      <c r="C878" s="1" t="str">
        <f t="shared" si="39"/>
        <v>2022</v>
      </c>
      <c r="D878" s="1" t="str">
        <f t="shared" si="40"/>
        <v>May</v>
      </c>
      <c r="E878" s="1" t="str">
        <f t="shared" si="41"/>
        <v>Tuesday</v>
      </c>
      <c r="F878" t="s">
        <v>123</v>
      </c>
      <c r="G878" t="s">
        <v>232</v>
      </c>
      <c r="H878">
        <v>1</v>
      </c>
      <c r="I878">
        <v>360</v>
      </c>
      <c r="J878" t="s">
        <v>16</v>
      </c>
      <c r="K878">
        <v>0</v>
      </c>
      <c r="L878">
        <v>150</v>
      </c>
      <c r="M878">
        <v>360</v>
      </c>
      <c r="N878" t="s">
        <v>17</v>
      </c>
      <c r="O878">
        <v>3004131382</v>
      </c>
      <c r="P878">
        <v>646067537</v>
      </c>
      <c r="Q878" s="1">
        <v>44691</v>
      </c>
      <c r="R878" s="1">
        <v>44699</v>
      </c>
      <c r="S878" t="s">
        <v>18</v>
      </c>
      <c r="T878" t="s">
        <v>19</v>
      </c>
      <c r="U878" t="s">
        <v>19</v>
      </c>
    </row>
    <row r="879" spans="1:21" x14ac:dyDescent="0.2">
      <c r="A879" s="2">
        <v>2471046831</v>
      </c>
      <c r="B879" s="1">
        <v>44691</v>
      </c>
      <c r="C879" s="1" t="str">
        <f t="shared" si="39"/>
        <v>2022</v>
      </c>
      <c r="D879" s="1" t="str">
        <f t="shared" si="40"/>
        <v>May</v>
      </c>
      <c r="E879" s="1" t="str">
        <f t="shared" si="41"/>
        <v>Tuesday</v>
      </c>
      <c r="F879" t="s">
        <v>193</v>
      </c>
      <c r="G879" t="s">
        <v>242</v>
      </c>
      <c r="H879">
        <v>1</v>
      </c>
      <c r="I879">
        <v>450</v>
      </c>
      <c r="J879" t="s">
        <v>16</v>
      </c>
      <c r="K879">
        <v>0</v>
      </c>
      <c r="L879">
        <v>170</v>
      </c>
      <c r="M879">
        <v>450</v>
      </c>
      <c r="N879" t="s">
        <v>17</v>
      </c>
      <c r="O879">
        <v>3003879932</v>
      </c>
      <c r="P879">
        <v>1019568952</v>
      </c>
      <c r="Q879" s="1">
        <v>44691</v>
      </c>
      <c r="R879" s="1">
        <v>44698</v>
      </c>
      <c r="S879" t="s">
        <v>45</v>
      </c>
      <c r="T879" t="s">
        <v>19</v>
      </c>
      <c r="U879" t="s">
        <v>19</v>
      </c>
    </row>
    <row r="880" spans="1:21" x14ac:dyDescent="0.2">
      <c r="A880" s="2">
        <v>2472735726</v>
      </c>
      <c r="B880" s="1">
        <v>44694</v>
      </c>
      <c r="C880" s="1" t="str">
        <f t="shared" si="39"/>
        <v>2022</v>
      </c>
      <c r="D880" s="1" t="str">
        <f t="shared" si="40"/>
        <v>May</v>
      </c>
      <c r="E880" s="1" t="str">
        <f t="shared" si="41"/>
        <v>Friday</v>
      </c>
      <c r="F880" t="s">
        <v>181</v>
      </c>
      <c r="G880" t="s">
        <v>242</v>
      </c>
      <c r="H880">
        <v>1</v>
      </c>
      <c r="I880">
        <v>480</v>
      </c>
      <c r="J880" t="s">
        <v>16</v>
      </c>
      <c r="K880">
        <v>0</v>
      </c>
      <c r="L880">
        <v>200</v>
      </c>
      <c r="M880">
        <v>480</v>
      </c>
      <c r="N880" t="s">
        <v>17</v>
      </c>
      <c r="O880">
        <v>3007840668</v>
      </c>
      <c r="P880">
        <v>1067397441</v>
      </c>
      <c r="Q880" s="1">
        <v>44694</v>
      </c>
      <c r="R880" s="1">
        <v>44699</v>
      </c>
      <c r="S880" t="s">
        <v>32</v>
      </c>
      <c r="T880" t="s">
        <v>19</v>
      </c>
      <c r="U880" t="s">
        <v>19</v>
      </c>
    </row>
    <row r="881" spans="1:21" x14ac:dyDescent="0.2">
      <c r="A881" s="2">
        <v>2476630699</v>
      </c>
      <c r="B881" s="1">
        <v>44697</v>
      </c>
      <c r="C881" s="1" t="str">
        <f t="shared" si="39"/>
        <v>2022</v>
      </c>
      <c r="D881" s="1" t="str">
        <f t="shared" si="40"/>
        <v>May</v>
      </c>
      <c r="E881" s="1" t="str">
        <f t="shared" si="41"/>
        <v>Monday</v>
      </c>
      <c r="F881" t="s">
        <v>188</v>
      </c>
      <c r="G881" t="s">
        <v>232</v>
      </c>
      <c r="H881">
        <v>1</v>
      </c>
      <c r="I881">
        <v>420</v>
      </c>
      <c r="J881" t="s">
        <v>16</v>
      </c>
      <c r="K881">
        <v>0</v>
      </c>
      <c r="L881">
        <v>170</v>
      </c>
      <c r="M881">
        <v>420</v>
      </c>
      <c r="N881" t="s">
        <v>17</v>
      </c>
      <c r="O881">
        <v>3012103954</v>
      </c>
      <c r="P881">
        <v>1113004967</v>
      </c>
      <c r="Q881" s="1">
        <v>44697</v>
      </c>
      <c r="R881" s="1">
        <v>44704</v>
      </c>
      <c r="S881" t="s">
        <v>24</v>
      </c>
      <c r="T881" t="s">
        <v>19</v>
      </c>
      <c r="U881" t="s">
        <v>19</v>
      </c>
    </row>
    <row r="882" spans="1:21" x14ac:dyDescent="0.2">
      <c r="A882" s="2">
        <v>2477370016</v>
      </c>
      <c r="B882" s="1">
        <v>44698</v>
      </c>
      <c r="C882" s="1" t="str">
        <f t="shared" si="39"/>
        <v>2022</v>
      </c>
      <c r="D882" s="1" t="str">
        <f t="shared" si="40"/>
        <v>May</v>
      </c>
      <c r="E882" s="1" t="str">
        <f t="shared" si="41"/>
        <v>Tuesday</v>
      </c>
      <c r="F882" t="s">
        <v>187</v>
      </c>
      <c r="G882" t="s">
        <v>241</v>
      </c>
      <c r="H882">
        <v>1</v>
      </c>
      <c r="I882">
        <v>40</v>
      </c>
      <c r="J882" t="s">
        <v>16</v>
      </c>
      <c r="K882">
        <v>0</v>
      </c>
      <c r="L882">
        <v>0</v>
      </c>
      <c r="M882">
        <v>40</v>
      </c>
      <c r="N882" t="s">
        <v>17</v>
      </c>
      <c r="O882">
        <v>3018273041</v>
      </c>
      <c r="P882">
        <v>517585476</v>
      </c>
      <c r="Q882" s="1">
        <v>44698</v>
      </c>
      <c r="R882" s="1">
        <v>44700</v>
      </c>
      <c r="T882" t="s">
        <v>26</v>
      </c>
      <c r="U882" t="s">
        <v>26</v>
      </c>
    </row>
    <row r="883" spans="1:21" x14ac:dyDescent="0.2">
      <c r="A883" s="2">
        <v>2482991279</v>
      </c>
      <c r="B883" s="1">
        <v>44704</v>
      </c>
      <c r="C883" s="1" t="str">
        <f t="shared" si="39"/>
        <v>2022</v>
      </c>
      <c r="D883" s="1" t="str">
        <f t="shared" si="40"/>
        <v>May</v>
      </c>
      <c r="E883" s="1" t="str">
        <f t="shared" si="41"/>
        <v>Monday</v>
      </c>
      <c r="F883" t="s">
        <v>86</v>
      </c>
      <c r="G883" t="s">
        <v>232</v>
      </c>
      <c r="H883">
        <v>1</v>
      </c>
      <c r="I883">
        <v>300</v>
      </c>
      <c r="J883" t="s">
        <v>16</v>
      </c>
      <c r="K883">
        <v>0</v>
      </c>
      <c r="L883">
        <v>150</v>
      </c>
      <c r="M883">
        <v>300</v>
      </c>
      <c r="N883" t="s">
        <v>17</v>
      </c>
      <c r="O883">
        <v>3021332140</v>
      </c>
      <c r="P883">
        <v>562699798</v>
      </c>
      <c r="Q883" s="1">
        <v>44704</v>
      </c>
      <c r="R883" s="1">
        <v>44711</v>
      </c>
      <c r="S883" t="s">
        <v>24</v>
      </c>
      <c r="T883" t="s">
        <v>19</v>
      </c>
      <c r="U883" t="s">
        <v>19</v>
      </c>
    </row>
    <row r="884" spans="1:21" x14ac:dyDescent="0.2">
      <c r="A884" s="2">
        <v>2484663950</v>
      </c>
      <c r="B884" s="1">
        <v>44705</v>
      </c>
      <c r="C884" s="1" t="str">
        <f t="shared" si="39"/>
        <v>2022</v>
      </c>
      <c r="D884" s="1" t="str">
        <f t="shared" si="40"/>
        <v>May</v>
      </c>
      <c r="E884" s="1" t="str">
        <f t="shared" si="41"/>
        <v>Tuesday</v>
      </c>
      <c r="F884" t="s">
        <v>181</v>
      </c>
      <c r="G884" t="s">
        <v>242</v>
      </c>
      <c r="H884">
        <v>1</v>
      </c>
      <c r="I884">
        <v>480</v>
      </c>
      <c r="J884" t="s">
        <v>16</v>
      </c>
      <c r="K884">
        <v>0</v>
      </c>
      <c r="L884">
        <v>200</v>
      </c>
      <c r="M884">
        <v>480</v>
      </c>
      <c r="N884" t="s">
        <v>17</v>
      </c>
      <c r="O884">
        <v>3023220800</v>
      </c>
      <c r="P884">
        <v>1067397441</v>
      </c>
      <c r="Q884" s="1">
        <v>44705</v>
      </c>
      <c r="R884" s="1">
        <v>44708</v>
      </c>
      <c r="S884" t="s">
        <v>24</v>
      </c>
      <c r="T884" t="s">
        <v>19</v>
      </c>
      <c r="U884" t="s">
        <v>19</v>
      </c>
    </row>
    <row r="885" spans="1:21" x14ac:dyDescent="0.2">
      <c r="A885" s="2">
        <v>2486006554</v>
      </c>
      <c r="B885" s="1">
        <v>44706</v>
      </c>
      <c r="C885" s="1" t="str">
        <f t="shared" si="39"/>
        <v>2022</v>
      </c>
      <c r="D885" s="1" t="str">
        <f t="shared" si="40"/>
        <v>May</v>
      </c>
      <c r="E885" s="1" t="str">
        <f t="shared" si="41"/>
        <v>Wednesday</v>
      </c>
      <c r="F885" t="s">
        <v>193</v>
      </c>
      <c r="G885" t="s">
        <v>242</v>
      </c>
      <c r="H885">
        <v>1</v>
      </c>
      <c r="I885">
        <v>450</v>
      </c>
      <c r="J885" t="s">
        <v>16</v>
      </c>
      <c r="K885">
        <v>0</v>
      </c>
      <c r="L885">
        <v>160</v>
      </c>
      <c r="M885">
        <v>450</v>
      </c>
      <c r="N885" t="s">
        <v>17</v>
      </c>
      <c r="O885">
        <v>3024940236</v>
      </c>
      <c r="P885">
        <v>1019568952</v>
      </c>
      <c r="Q885" s="1">
        <v>44706</v>
      </c>
      <c r="R885" s="1">
        <v>44712</v>
      </c>
      <c r="T885" t="s">
        <v>39</v>
      </c>
      <c r="U885" t="s">
        <v>39</v>
      </c>
    </row>
    <row r="886" spans="1:21" x14ac:dyDescent="0.2">
      <c r="A886" s="2">
        <v>2488673164</v>
      </c>
      <c r="B886" s="1">
        <v>44709</v>
      </c>
      <c r="C886" s="1" t="str">
        <f t="shared" si="39"/>
        <v>2022</v>
      </c>
      <c r="D886" s="1" t="str">
        <f t="shared" si="40"/>
        <v>May</v>
      </c>
      <c r="E886" s="1" t="str">
        <f t="shared" si="41"/>
        <v>Saturday</v>
      </c>
      <c r="F886" t="s">
        <v>193</v>
      </c>
      <c r="G886" t="s">
        <v>242</v>
      </c>
      <c r="H886">
        <v>1</v>
      </c>
      <c r="I886">
        <v>450</v>
      </c>
      <c r="J886" t="s">
        <v>16</v>
      </c>
      <c r="K886">
        <v>0</v>
      </c>
      <c r="L886">
        <v>170</v>
      </c>
      <c r="M886">
        <v>450</v>
      </c>
      <c r="N886" t="s">
        <v>17</v>
      </c>
      <c r="O886">
        <v>3028389414</v>
      </c>
      <c r="P886">
        <v>1019568952</v>
      </c>
      <c r="Q886" s="1">
        <v>44709</v>
      </c>
      <c r="R886" s="1">
        <v>44715</v>
      </c>
      <c r="S886" t="s">
        <v>24</v>
      </c>
      <c r="T886" t="s">
        <v>19</v>
      </c>
      <c r="U886" t="s">
        <v>19</v>
      </c>
    </row>
    <row r="887" spans="1:21" x14ac:dyDescent="0.2">
      <c r="A887" s="2">
        <v>2488595590</v>
      </c>
      <c r="B887" s="1">
        <v>44709</v>
      </c>
      <c r="C887" s="1" t="str">
        <f t="shared" si="39"/>
        <v>2022</v>
      </c>
      <c r="D887" s="1" t="str">
        <f t="shared" si="40"/>
        <v>May</v>
      </c>
      <c r="E887" s="1" t="str">
        <f t="shared" si="41"/>
        <v>Saturday</v>
      </c>
      <c r="F887" t="s">
        <v>193</v>
      </c>
      <c r="G887" t="s">
        <v>242</v>
      </c>
      <c r="H887">
        <v>1</v>
      </c>
      <c r="I887">
        <v>450</v>
      </c>
      <c r="J887" t="s">
        <v>16</v>
      </c>
      <c r="K887">
        <v>0</v>
      </c>
      <c r="L887">
        <v>170</v>
      </c>
      <c r="M887">
        <v>450</v>
      </c>
      <c r="N887" t="s">
        <v>17</v>
      </c>
      <c r="O887">
        <v>3031716535</v>
      </c>
      <c r="P887">
        <v>1019568952</v>
      </c>
      <c r="Q887" s="1">
        <v>44709</v>
      </c>
      <c r="R887" s="1">
        <v>44715</v>
      </c>
      <c r="S887" t="s">
        <v>32</v>
      </c>
      <c r="T887" t="s">
        <v>19</v>
      </c>
      <c r="U887" t="s">
        <v>19</v>
      </c>
    </row>
    <row r="888" spans="1:21" x14ac:dyDescent="0.2">
      <c r="A888" s="2">
        <v>2490826486</v>
      </c>
      <c r="B888" s="1">
        <v>44711</v>
      </c>
      <c r="C888" s="1" t="str">
        <f t="shared" si="39"/>
        <v>2022</v>
      </c>
      <c r="D888" s="1" t="str">
        <f t="shared" si="40"/>
        <v>May</v>
      </c>
      <c r="E888" s="1" t="str">
        <f t="shared" si="41"/>
        <v>Monday</v>
      </c>
      <c r="F888" t="s">
        <v>123</v>
      </c>
      <c r="G888" t="s">
        <v>232</v>
      </c>
      <c r="H888">
        <v>1</v>
      </c>
      <c r="I888">
        <v>360</v>
      </c>
      <c r="J888" t="s">
        <v>16</v>
      </c>
      <c r="K888">
        <v>0</v>
      </c>
      <c r="L888">
        <v>150</v>
      </c>
      <c r="M888">
        <v>360</v>
      </c>
      <c r="N888" t="s">
        <v>17</v>
      </c>
      <c r="O888">
        <v>3034351753</v>
      </c>
      <c r="P888">
        <v>646067537</v>
      </c>
      <c r="Q888" s="1">
        <v>44711</v>
      </c>
      <c r="R888" s="1">
        <v>44721</v>
      </c>
      <c r="S888" t="s">
        <v>72</v>
      </c>
      <c r="T888" t="s">
        <v>19</v>
      </c>
      <c r="U888" t="s">
        <v>19</v>
      </c>
    </row>
    <row r="889" spans="1:21" x14ac:dyDescent="0.2">
      <c r="A889" s="2">
        <v>2493075538</v>
      </c>
      <c r="B889" s="1">
        <v>44713</v>
      </c>
      <c r="C889" s="1" t="str">
        <f t="shared" si="39"/>
        <v>2022</v>
      </c>
      <c r="D889" s="1" t="str">
        <f t="shared" si="40"/>
        <v>June</v>
      </c>
      <c r="E889" s="1" t="str">
        <f t="shared" si="41"/>
        <v>Wednesday</v>
      </c>
      <c r="F889" t="s">
        <v>187</v>
      </c>
      <c r="G889" t="s">
        <v>241</v>
      </c>
      <c r="H889">
        <v>1</v>
      </c>
      <c r="I889">
        <v>50</v>
      </c>
      <c r="J889" t="s">
        <v>16</v>
      </c>
      <c r="K889">
        <v>0</v>
      </c>
      <c r="L889">
        <v>0</v>
      </c>
      <c r="M889">
        <v>50</v>
      </c>
      <c r="N889" t="s">
        <v>17</v>
      </c>
      <c r="O889">
        <v>3034095986</v>
      </c>
      <c r="P889">
        <v>517585476</v>
      </c>
      <c r="Q889" s="1">
        <v>44713</v>
      </c>
      <c r="R889" s="1">
        <v>44716</v>
      </c>
      <c r="T889" t="s">
        <v>99</v>
      </c>
      <c r="U889" t="s">
        <v>247</v>
      </c>
    </row>
    <row r="890" spans="1:21" x14ac:dyDescent="0.2">
      <c r="A890" s="2">
        <v>2492434288</v>
      </c>
      <c r="B890" s="1">
        <v>44713</v>
      </c>
      <c r="C890" s="1" t="str">
        <f t="shared" si="39"/>
        <v>2022</v>
      </c>
      <c r="D890" s="1" t="str">
        <f t="shared" si="40"/>
        <v>June</v>
      </c>
      <c r="E890" s="1" t="str">
        <f t="shared" si="41"/>
        <v>Wednesday</v>
      </c>
      <c r="F890" t="s">
        <v>181</v>
      </c>
      <c r="G890" t="s">
        <v>242</v>
      </c>
      <c r="H890">
        <v>1</v>
      </c>
      <c r="I890">
        <v>480</v>
      </c>
      <c r="J890" t="s">
        <v>16</v>
      </c>
      <c r="K890">
        <v>0</v>
      </c>
      <c r="L890">
        <v>65</v>
      </c>
      <c r="M890">
        <v>480</v>
      </c>
      <c r="N890" t="s">
        <v>17</v>
      </c>
      <c r="O890">
        <v>3033266404</v>
      </c>
      <c r="P890">
        <v>1067397441</v>
      </c>
      <c r="Q890" s="1">
        <v>44713</v>
      </c>
      <c r="R890" s="1">
        <v>44721</v>
      </c>
      <c r="T890" t="s">
        <v>26</v>
      </c>
      <c r="U890" t="s">
        <v>26</v>
      </c>
    </row>
    <row r="891" spans="1:21" x14ac:dyDescent="0.2">
      <c r="A891" s="2">
        <v>2493933254</v>
      </c>
      <c r="B891" s="1">
        <v>44714</v>
      </c>
      <c r="C891" s="1" t="str">
        <f t="shared" si="39"/>
        <v>2022</v>
      </c>
      <c r="D891" s="1" t="str">
        <f t="shared" si="40"/>
        <v>June</v>
      </c>
      <c r="E891" s="1" t="str">
        <f t="shared" si="41"/>
        <v>Thursday</v>
      </c>
      <c r="F891" t="s">
        <v>200</v>
      </c>
      <c r="G891" t="s">
        <v>234</v>
      </c>
      <c r="H891">
        <v>1</v>
      </c>
      <c r="I891">
        <v>0.4</v>
      </c>
      <c r="J891" t="s">
        <v>16</v>
      </c>
      <c r="K891">
        <v>0</v>
      </c>
      <c r="L891">
        <v>55</v>
      </c>
      <c r="M891">
        <v>0.4</v>
      </c>
      <c r="N891" t="s">
        <v>17</v>
      </c>
      <c r="O891">
        <v>3038143671</v>
      </c>
      <c r="P891">
        <v>1244138775</v>
      </c>
      <c r="Q891" s="1">
        <v>44714</v>
      </c>
      <c r="R891" s="1">
        <v>44715</v>
      </c>
      <c r="S891" t="s">
        <v>162</v>
      </c>
      <c r="T891" t="s">
        <v>19</v>
      </c>
      <c r="U891" t="s">
        <v>19</v>
      </c>
    </row>
    <row r="892" spans="1:21" x14ac:dyDescent="0.2">
      <c r="A892" s="2">
        <v>2494796853</v>
      </c>
      <c r="B892" s="1">
        <v>44716</v>
      </c>
      <c r="C892" s="1" t="str">
        <f t="shared" si="39"/>
        <v>2022</v>
      </c>
      <c r="D892" s="1" t="str">
        <f t="shared" si="40"/>
        <v>June</v>
      </c>
      <c r="E892" s="1" t="str">
        <f t="shared" si="41"/>
        <v>Saturday</v>
      </c>
      <c r="F892" t="s">
        <v>187</v>
      </c>
      <c r="G892" t="s">
        <v>241</v>
      </c>
      <c r="H892">
        <v>1</v>
      </c>
      <c r="I892">
        <v>35</v>
      </c>
      <c r="J892" t="s">
        <v>16</v>
      </c>
      <c r="K892">
        <v>0</v>
      </c>
      <c r="L892">
        <v>0</v>
      </c>
      <c r="M892">
        <v>35</v>
      </c>
      <c r="N892" t="s">
        <v>17</v>
      </c>
      <c r="O892">
        <v>3038425866</v>
      </c>
      <c r="P892">
        <v>517585476</v>
      </c>
      <c r="Q892" s="1">
        <v>44716</v>
      </c>
      <c r="R892" s="1">
        <v>44718</v>
      </c>
      <c r="S892" t="s">
        <v>32</v>
      </c>
      <c r="T892" t="s">
        <v>19</v>
      </c>
      <c r="U892" t="s">
        <v>19</v>
      </c>
    </row>
    <row r="893" spans="1:21" x14ac:dyDescent="0.2">
      <c r="A893" s="2">
        <v>2494141409</v>
      </c>
      <c r="B893" s="1">
        <v>44716</v>
      </c>
      <c r="C893" s="1" t="str">
        <f t="shared" si="39"/>
        <v>2022</v>
      </c>
      <c r="D893" s="1" t="str">
        <f t="shared" si="40"/>
        <v>June</v>
      </c>
      <c r="E893" s="1" t="str">
        <f t="shared" si="41"/>
        <v>Saturday</v>
      </c>
      <c r="F893" t="s">
        <v>181</v>
      </c>
      <c r="G893" t="s">
        <v>242</v>
      </c>
      <c r="H893">
        <v>1</v>
      </c>
      <c r="I893">
        <v>480</v>
      </c>
      <c r="J893" t="s">
        <v>16</v>
      </c>
      <c r="K893">
        <v>0</v>
      </c>
      <c r="L893">
        <v>45</v>
      </c>
      <c r="M893">
        <v>480</v>
      </c>
      <c r="N893" t="s">
        <v>17</v>
      </c>
      <c r="O893">
        <v>3037557736</v>
      </c>
      <c r="P893">
        <v>1067397441</v>
      </c>
      <c r="Q893" s="1">
        <v>44716</v>
      </c>
      <c r="R893" s="1">
        <v>44722</v>
      </c>
      <c r="T893" t="s">
        <v>42</v>
      </c>
      <c r="U893" t="s">
        <v>247</v>
      </c>
    </row>
    <row r="894" spans="1:21" x14ac:dyDescent="0.2">
      <c r="A894" s="2">
        <v>2495998457</v>
      </c>
      <c r="B894" s="1">
        <v>44718</v>
      </c>
      <c r="C894" s="1" t="str">
        <f t="shared" si="39"/>
        <v>2022</v>
      </c>
      <c r="D894" s="1" t="str">
        <f t="shared" si="40"/>
        <v>June</v>
      </c>
      <c r="E894" s="1" t="str">
        <f t="shared" si="41"/>
        <v>Monday</v>
      </c>
      <c r="F894" t="s">
        <v>193</v>
      </c>
      <c r="G894" t="s">
        <v>242</v>
      </c>
      <c r="H894">
        <v>1</v>
      </c>
      <c r="I894">
        <v>450</v>
      </c>
      <c r="J894" t="s">
        <v>16</v>
      </c>
      <c r="K894">
        <v>0</v>
      </c>
      <c r="L894">
        <v>45</v>
      </c>
      <c r="M894">
        <v>450</v>
      </c>
      <c r="N894" t="s">
        <v>17</v>
      </c>
      <c r="O894">
        <v>3040080556</v>
      </c>
      <c r="P894">
        <v>1019568952</v>
      </c>
      <c r="Q894" s="1">
        <v>44718</v>
      </c>
      <c r="R894" s="1">
        <v>44726</v>
      </c>
      <c r="T894" t="s">
        <v>42</v>
      </c>
      <c r="U894" t="s">
        <v>247</v>
      </c>
    </row>
    <row r="895" spans="1:21" x14ac:dyDescent="0.2">
      <c r="A895" s="2">
        <v>2499371215</v>
      </c>
      <c r="B895" s="1">
        <v>44720</v>
      </c>
      <c r="C895" s="1" t="str">
        <f t="shared" si="39"/>
        <v>2022</v>
      </c>
      <c r="D895" s="1" t="str">
        <f t="shared" si="40"/>
        <v>June</v>
      </c>
      <c r="E895" s="1" t="str">
        <f t="shared" si="41"/>
        <v>Wednesday</v>
      </c>
      <c r="F895" t="s">
        <v>184</v>
      </c>
      <c r="G895" t="s">
        <v>242</v>
      </c>
      <c r="H895">
        <v>1</v>
      </c>
      <c r="I895">
        <v>480</v>
      </c>
      <c r="J895" t="s">
        <v>16</v>
      </c>
      <c r="K895">
        <v>0</v>
      </c>
      <c r="L895">
        <v>170</v>
      </c>
      <c r="M895">
        <v>480</v>
      </c>
      <c r="N895" t="s">
        <v>17</v>
      </c>
      <c r="O895">
        <v>3043974892</v>
      </c>
      <c r="P895">
        <v>1089697653</v>
      </c>
      <c r="Q895" s="1">
        <v>44720</v>
      </c>
      <c r="R895" s="1">
        <v>44726</v>
      </c>
      <c r="S895" t="s">
        <v>115</v>
      </c>
      <c r="T895" t="s">
        <v>19</v>
      </c>
      <c r="U895" t="s">
        <v>19</v>
      </c>
    </row>
    <row r="896" spans="1:21" x14ac:dyDescent="0.2">
      <c r="A896" s="2">
        <v>2498964761</v>
      </c>
      <c r="B896" s="1">
        <v>44720</v>
      </c>
      <c r="C896" s="1" t="str">
        <f t="shared" si="39"/>
        <v>2022</v>
      </c>
      <c r="D896" s="1" t="str">
        <f t="shared" si="40"/>
        <v>June</v>
      </c>
      <c r="E896" s="1" t="str">
        <f t="shared" si="41"/>
        <v>Wednesday</v>
      </c>
      <c r="F896" t="s">
        <v>81</v>
      </c>
      <c r="G896" t="s">
        <v>235</v>
      </c>
      <c r="H896">
        <v>1</v>
      </c>
      <c r="I896">
        <v>140</v>
      </c>
      <c r="J896" t="s">
        <v>16</v>
      </c>
      <c r="K896">
        <v>0</v>
      </c>
      <c r="L896">
        <v>80</v>
      </c>
      <c r="M896">
        <v>140</v>
      </c>
      <c r="N896" t="s">
        <v>17</v>
      </c>
      <c r="O896">
        <v>3046728495</v>
      </c>
      <c r="P896">
        <v>499764244</v>
      </c>
      <c r="Q896" s="1">
        <v>44720</v>
      </c>
      <c r="R896" s="1">
        <v>44726</v>
      </c>
      <c r="S896" t="s">
        <v>72</v>
      </c>
      <c r="T896" t="s">
        <v>19</v>
      </c>
      <c r="U896" t="s">
        <v>19</v>
      </c>
    </row>
    <row r="897" spans="1:21" x14ac:dyDescent="0.2">
      <c r="A897" s="2">
        <v>2502127248</v>
      </c>
      <c r="B897" s="1">
        <v>44722</v>
      </c>
      <c r="C897" s="1" t="str">
        <f t="shared" si="39"/>
        <v>2022</v>
      </c>
      <c r="D897" s="1" t="str">
        <f t="shared" si="40"/>
        <v>June</v>
      </c>
      <c r="E897" s="1" t="str">
        <f t="shared" si="41"/>
        <v>Friday</v>
      </c>
      <c r="F897" t="s">
        <v>181</v>
      </c>
      <c r="G897" t="s">
        <v>242</v>
      </c>
      <c r="H897">
        <v>1</v>
      </c>
      <c r="I897">
        <v>500</v>
      </c>
      <c r="J897" t="s">
        <v>16</v>
      </c>
      <c r="K897">
        <v>0</v>
      </c>
      <c r="L897">
        <v>65</v>
      </c>
      <c r="M897">
        <v>500</v>
      </c>
      <c r="N897" t="s">
        <v>17</v>
      </c>
      <c r="O897">
        <v>3046223806</v>
      </c>
      <c r="P897">
        <v>1067397441</v>
      </c>
      <c r="Q897" s="1">
        <v>44722</v>
      </c>
      <c r="R897" s="1">
        <v>44727</v>
      </c>
      <c r="T897" t="s">
        <v>26</v>
      </c>
      <c r="U897" t="s">
        <v>26</v>
      </c>
    </row>
    <row r="898" spans="1:21" x14ac:dyDescent="0.2">
      <c r="A898" s="2">
        <v>2502662739</v>
      </c>
      <c r="B898" s="1">
        <v>44724</v>
      </c>
      <c r="C898" s="1" t="str">
        <f t="shared" ref="C898:C961" si="42">TEXT(B898,"YYYY")</f>
        <v>2022</v>
      </c>
      <c r="D898" s="1" t="str">
        <f t="shared" ref="D898:D961" si="43">TEXT(B898,"MMMM")</f>
        <v>June</v>
      </c>
      <c r="E898" s="1" t="str">
        <f t="shared" ref="E898:E961" si="44">TEXT(B898,"DDDD")</f>
        <v>Sunday</v>
      </c>
      <c r="F898" t="s">
        <v>81</v>
      </c>
      <c r="G898" t="s">
        <v>235</v>
      </c>
      <c r="H898">
        <v>1</v>
      </c>
      <c r="I898">
        <v>140</v>
      </c>
      <c r="J898" t="s">
        <v>16</v>
      </c>
      <c r="K898">
        <v>0</v>
      </c>
      <c r="L898">
        <v>90</v>
      </c>
      <c r="M898">
        <v>140</v>
      </c>
      <c r="N898" t="s">
        <v>17</v>
      </c>
      <c r="O898">
        <v>3047915086</v>
      </c>
      <c r="P898">
        <v>499764244</v>
      </c>
      <c r="Q898" s="1">
        <v>44724</v>
      </c>
      <c r="R898" s="1">
        <v>44729</v>
      </c>
      <c r="T898" t="s">
        <v>153</v>
      </c>
      <c r="U898" t="s">
        <v>231</v>
      </c>
    </row>
    <row r="899" spans="1:21" x14ac:dyDescent="0.2">
      <c r="A899" s="2">
        <v>2504516979</v>
      </c>
      <c r="B899" s="1">
        <v>44725</v>
      </c>
      <c r="C899" s="1" t="str">
        <f t="shared" si="42"/>
        <v>2022</v>
      </c>
      <c r="D899" s="1" t="str">
        <f t="shared" si="43"/>
        <v>June</v>
      </c>
      <c r="E899" s="1" t="str">
        <f t="shared" si="44"/>
        <v>Monday</v>
      </c>
      <c r="F899" t="s">
        <v>86</v>
      </c>
      <c r="G899" t="s">
        <v>232</v>
      </c>
      <c r="H899">
        <v>1</v>
      </c>
      <c r="I899">
        <v>280</v>
      </c>
      <c r="J899" t="s">
        <v>16</v>
      </c>
      <c r="K899">
        <v>0</v>
      </c>
      <c r="L899">
        <v>90</v>
      </c>
      <c r="M899">
        <v>280</v>
      </c>
      <c r="N899" t="s">
        <v>17</v>
      </c>
      <c r="O899">
        <v>3050316818</v>
      </c>
      <c r="P899">
        <v>487104831</v>
      </c>
      <c r="Q899" s="1">
        <v>44725</v>
      </c>
      <c r="R899" s="1">
        <v>44732</v>
      </c>
      <c r="T899" t="s">
        <v>39</v>
      </c>
      <c r="U899" t="s">
        <v>39</v>
      </c>
    </row>
    <row r="900" spans="1:21" x14ac:dyDescent="0.2">
      <c r="A900" s="2">
        <v>2506421975</v>
      </c>
      <c r="B900" s="1">
        <v>44727</v>
      </c>
      <c r="C900" s="1" t="str">
        <f t="shared" si="42"/>
        <v>2022</v>
      </c>
      <c r="D900" s="1" t="str">
        <f t="shared" si="43"/>
        <v>June</v>
      </c>
      <c r="E900" s="1" t="str">
        <f t="shared" si="44"/>
        <v>Wednesday</v>
      </c>
      <c r="F900" t="s">
        <v>187</v>
      </c>
      <c r="G900" t="s">
        <v>241</v>
      </c>
      <c r="H900">
        <v>1</v>
      </c>
      <c r="I900">
        <v>40</v>
      </c>
      <c r="J900" t="s">
        <v>16</v>
      </c>
      <c r="K900">
        <v>0</v>
      </c>
      <c r="L900">
        <v>0</v>
      </c>
      <c r="M900">
        <v>40</v>
      </c>
      <c r="N900" t="s">
        <v>17</v>
      </c>
      <c r="O900">
        <v>3056346355</v>
      </c>
      <c r="P900">
        <v>517585476</v>
      </c>
      <c r="Q900" s="1">
        <v>44727</v>
      </c>
      <c r="R900" s="1">
        <v>44730</v>
      </c>
      <c r="T900" t="s">
        <v>99</v>
      </c>
      <c r="U900" t="s">
        <v>247</v>
      </c>
    </row>
    <row r="901" spans="1:21" x14ac:dyDescent="0.2">
      <c r="A901" s="2">
        <v>2511946510</v>
      </c>
      <c r="B901" s="1">
        <v>44732</v>
      </c>
      <c r="C901" s="1" t="str">
        <f t="shared" si="42"/>
        <v>2022</v>
      </c>
      <c r="D901" s="1" t="str">
        <f t="shared" si="43"/>
        <v>June</v>
      </c>
      <c r="E901" s="1" t="str">
        <f t="shared" si="44"/>
        <v>Monday</v>
      </c>
      <c r="F901" t="s">
        <v>199</v>
      </c>
      <c r="G901" t="s">
        <v>239</v>
      </c>
      <c r="H901">
        <v>1</v>
      </c>
      <c r="I901">
        <v>480</v>
      </c>
      <c r="J901" t="s">
        <v>16</v>
      </c>
      <c r="K901">
        <v>0</v>
      </c>
      <c r="L901">
        <v>170</v>
      </c>
      <c r="M901">
        <v>480</v>
      </c>
      <c r="N901" t="s">
        <v>17</v>
      </c>
      <c r="O901">
        <v>3062519653</v>
      </c>
      <c r="P901">
        <v>1211805228</v>
      </c>
      <c r="Q901" s="1">
        <v>44732</v>
      </c>
      <c r="R901" s="1">
        <v>44736</v>
      </c>
      <c r="S901" t="s">
        <v>24</v>
      </c>
      <c r="T901" t="s">
        <v>19</v>
      </c>
      <c r="U901" t="s">
        <v>19</v>
      </c>
    </row>
    <row r="902" spans="1:21" x14ac:dyDescent="0.2">
      <c r="A902" s="2">
        <v>2514120411</v>
      </c>
      <c r="B902" s="1">
        <v>44736</v>
      </c>
      <c r="C902" s="1" t="str">
        <f t="shared" si="42"/>
        <v>2022</v>
      </c>
      <c r="D902" s="1" t="str">
        <f t="shared" si="43"/>
        <v>June</v>
      </c>
      <c r="E902" s="1" t="str">
        <f t="shared" si="44"/>
        <v>Friday</v>
      </c>
      <c r="F902" t="s">
        <v>184</v>
      </c>
      <c r="G902" t="s">
        <v>242</v>
      </c>
      <c r="H902">
        <v>1</v>
      </c>
      <c r="I902">
        <v>480</v>
      </c>
      <c r="J902" t="s">
        <v>16</v>
      </c>
      <c r="K902">
        <v>0</v>
      </c>
      <c r="L902">
        <v>170</v>
      </c>
      <c r="M902">
        <v>480</v>
      </c>
      <c r="N902" t="s">
        <v>17</v>
      </c>
      <c r="O902">
        <v>3063615676</v>
      </c>
      <c r="P902">
        <v>1089697653</v>
      </c>
      <c r="Q902" s="1">
        <v>44736</v>
      </c>
      <c r="R902" s="1">
        <v>44753</v>
      </c>
      <c r="S902" t="s">
        <v>24</v>
      </c>
      <c r="T902" t="s">
        <v>19</v>
      </c>
      <c r="U902" t="s">
        <v>19</v>
      </c>
    </row>
    <row r="903" spans="1:21" x14ac:dyDescent="0.2">
      <c r="A903" s="2">
        <v>2518025090</v>
      </c>
      <c r="B903" s="1">
        <v>44739</v>
      </c>
      <c r="C903" s="1" t="str">
        <f t="shared" si="42"/>
        <v>2022</v>
      </c>
      <c r="D903" s="1" t="str">
        <f t="shared" si="43"/>
        <v>June</v>
      </c>
      <c r="E903" s="1" t="str">
        <f t="shared" si="44"/>
        <v>Monday</v>
      </c>
      <c r="F903" t="s">
        <v>135</v>
      </c>
      <c r="G903" t="s">
        <v>232</v>
      </c>
      <c r="H903">
        <v>1</v>
      </c>
      <c r="I903">
        <v>300</v>
      </c>
      <c r="J903" t="s">
        <v>16</v>
      </c>
      <c r="K903">
        <v>0</v>
      </c>
      <c r="L903">
        <v>110</v>
      </c>
      <c r="M903">
        <v>300</v>
      </c>
      <c r="N903" t="s">
        <v>17</v>
      </c>
      <c r="O903">
        <v>3067157428</v>
      </c>
      <c r="P903">
        <v>271552444</v>
      </c>
      <c r="Q903" s="1">
        <v>44740</v>
      </c>
      <c r="R903" s="1">
        <v>44748</v>
      </c>
      <c r="S903" t="s">
        <v>36</v>
      </c>
      <c r="T903" t="s">
        <v>19</v>
      </c>
      <c r="U903" t="s">
        <v>19</v>
      </c>
    </row>
    <row r="904" spans="1:21" x14ac:dyDescent="0.2">
      <c r="A904" s="2">
        <v>2518111811</v>
      </c>
      <c r="B904" s="1">
        <v>44740</v>
      </c>
      <c r="C904" s="1" t="str">
        <f t="shared" si="42"/>
        <v>2022</v>
      </c>
      <c r="D904" s="1" t="str">
        <f t="shared" si="43"/>
        <v>June</v>
      </c>
      <c r="E904" s="1" t="str">
        <f t="shared" si="44"/>
        <v>Tuesday</v>
      </c>
      <c r="F904" t="s">
        <v>199</v>
      </c>
      <c r="G904" t="s">
        <v>239</v>
      </c>
      <c r="H904">
        <v>1</v>
      </c>
      <c r="I904">
        <v>480</v>
      </c>
      <c r="J904" t="s">
        <v>16</v>
      </c>
      <c r="K904">
        <v>0</v>
      </c>
      <c r="L904">
        <v>170</v>
      </c>
      <c r="M904">
        <v>480</v>
      </c>
      <c r="N904" t="s">
        <v>17</v>
      </c>
      <c r="O904">
        <v>3069133130</v>
      </c>
      <c r="P904">
        <v>1211805228</v>
      </c>
      <c r="Q904" s="1">
        <v>44740</v>
      </c>
      <c r="R904" s="1">
        <v>44754</v>
      </c>
      <c r="S904" t="s">
        <v>24</v>
      </c>
      <c r="T904" t="s">
        <v>19</v>
      </c>
      <c r="U904" t="s">
        <v>19</v>
      </c>
    </row>
    <row r="905" spans="1:21" x14ac:dyDescent="0.2">
      <c r="A905" s="2">
        <v>2518895812</v>
      </c>
      <c r="B905" s="1">
        <v>44740</v>
      </c>
      <c r="C905" s="1" t="str">
        <f t="shared" si="42"/>
        <v>2022</v>
      </c>
      <c r="D905" s="1" t="str">
        <f t="shared" si="43"/>
        <v>June</v>
      </c>
      <c r="E905" s="1" t="str">
        <f t="shared" si="44"/>
        <v>Tuesday</v>
      </c>
      <c r="F905" t="s">
        <v>181</v>
      </c>
      <c r="G905" t="s">
        <v>242</v>
      </c>
      <c r="H905">
        <v>1</v>
      </c>
      <c r="I905">
        <v>500</v>
      </c>
      <c r="J905" t="s">
        <v>16</v>
      </c>
      <c r="K905">
        <v>0</v>
      </c>
      <c r="L905">
        <v>100</v>
      </c>
      <c r="M905">
        <v>500</v>
      </c>
      <c r="N905" t="s">
        <v>17</v>
      </c>
      <c r="O905">
        <v>3071442219</v>
      </c>
      <c r="P905">
        <v>1067397441</v>
      </c>
      <c r="Q905" s="1">
        <v>44740</v>
      </c>
      <c r="R905" s="1">
        <v>44753</v>
      </c>
      <c r="T905" t="s">
        <v>42</v>
      </c>
      <c r="U905" t="s">
        <v>247</v>
      </c>
    </row>
    <row r="906" spans="1:21" x14ac:dyDescent="0.2">
      <c r="A906" s="2">
        <v>2519900195</v>
      </c>
      <c r="B906" s="1">
        <v>44742</v>
      </c>
      <c r="C906" s="1" t="str">
        <f t="shared" si="42"/>
        <v>2022</v>
      </c>
      <c r="D906" s="1" t="str">
        <f t="shared" si="43"/>
        <v>June</v>
      </c>
      <c r="E906" s="1" t="str">
        <f t="shared" si="44"/>
        <v>Thursday</v>
      </c>
      <c r="F906" t="s">
        <v>193</v>
      </c>
      <c r="G906" t="s">
        <v>242</v>
      </c>
      <c r="H906">
        <v>1</v>
      </c>
      <c r="I906">
        <v>480</v>
      </c>
      <c r="J906" t="s">
        <v>16</v>
      </c>
      <c r="K906">
        <v>0</v>
      </c>
      <c r="L906">
        <v>170</v>
      </c>
      <c r="M906">
        <v>480</v>
      </c>
      <c r="N906" t="s">
        <v>17</v>
      </c>
      <c r="O906">
        <v>3074692317</v>
      </c>
      <c r="P906">
        <v>1019568952</v>
      </c>
      <c r="Q906" s="1">
        <v>44742</v>
      </c>
      <c r="R906" s="1">
        <v>44749</v>
      </c>
      <c r="S906" t="s">
        <v>167</v>
      </c>
      <c r="T906" t="s">
        <v>19</v>
      </c>
      <c r="U906" t="s">
        <v>19</v>
      </c>
    </row>
    <row r="907" spans="1:21" x14ac:dyDescent="0.2">
      <c r="A907" s="2">
        <v>2521346262</v>
      </c>
      <c r="B907" s="1">
        <v>44742</v>
      </c>
      <c r="C907" s="1" t="str">
        <f t="shared" si="42"/>
        <v>2022</v>
      </c>
      <c r="D907" s="1" t="str">
        <f t="shared" si="43"/>
        <v>June</v>
      </c>
      <c r="E907" s="1" t="str">
        <f t="shared" si="44"/>
        <v>Thursday</v>
      </c>
      <c r="F907" t="s">
        <v>86</v>
      </c>
      <c r="G907" t="s">
        <v>232</v>
      </c>
      <c r="H907">
        <v>1</v>
      </c>
      <c r="I907">
        <v>340</v>
      </c>
      <c r="J907" t="s">
        <v>16</v>
      </c>
      <c r="K907">
        <v>0</v>
      </c>
      <c r="L907">
        <v>150</v>
      </c>
      <c r="M907">
        <v>340</v>
      </c>
      <c r="N907" t="s">
        <v>17</v>
      </c>
      <c r="O907">
        <v>3071533186</v>
      </c>
      <c r="P907">
        <v>562699798</v>
      </c>
      <c r="Q907" s="1">
        <v>44742</v>
      </c>
      <c r="R907" s="1">
        <v>44753</v>
      </c>
      <c r="S907" t="s">
        <v>30</v>
      </c>
      <c r="T907" t="s">
        <v>19</v>
      </c>
      <c r="U907" t="s">
        <v>19</v>
      </c>
    </row>
    <row r="908" spans="1:21" x14ac:dyDescent="0.2">
      <c r="A908" s="2">
        <v>2522184086</v>
      </c>
      <c r="B908" s="1">
        <v>44743</v>
      </c>
      <c r="C908" s="1" t="str">
        <f t="shared" si="42"/>
        <v>2022</v>
      </c>
      <c r="D908" s="1" t="str">
        <f t="shared" si="43"/>
        <v>July</v>
      </c>
      <c r="E908" s="1" t="str">
        <f t="shared" si="44"/>
        <v>Friday</v>
      </c>
      <c r="F908" t="s">
        <v>86</v>
      </c>
      <c r="G908" t="s">
        <v>232</v>
      </c>
      <c r="H908">
        <v>1</v>
      </c>
      <c r="I908">
        <v>340</v>
      </c>
      <c r="J908" t="s">
        <v>16</v>
      </c>
      <c r="K908">
        <v>0</v>
      </c>
      <c r="L908">
        <v>150</v>
      </c>
      <c r="M908">
        <v>340</v>
      </c>
      <c r="N908" t="s">
        <v>17</v>
      </c>
      <c r="O908">
        <v>3075707037</v>
      </c>
      <c r="P908">
        <v>562699798</v>
      </c>
      <c r="Q908" s="1">
        <v>44743</v>
      </c>
      <c r="R908" s="1">
        <v>44754</v>
      </c>
      <c r="S908" t="s">
        <v>44</v>
      </c>
      <c r="T908" t="s">
        <v>19</v>
      </c>
      <c r="U908" t="s">
        <v>19</v>
      </c>
    </row>
    <row r="909" spans="1:21" x14ac:dyDescent="0.2">
      <c r="A909" s="2">
        <v>2524348498</v>
      </c>
      <c r="B909" s="1">
        <v>44745</v>
      </c>
      <c r="C909" s="1" t="str">
        <f t="shared" si="42"/>
        <v>2022</v>
      </c>
      <c r="D909" s="1" t="str">
        <f t="shared" si="43"/>
        <v>July</v>
      </c>
      <c r="E909" s="1" t="str">
        <f t="shared" si="44"/>
        <v>Sunday</v>
      </c>
      <c r="F909" t="s">
        <v>193</v>
      </c>
      <c r="G909" t="s">
        <v>242</v>
      </c>
      <c r="H909">
        <v>1</v>
      </c>
      <c r="I909">
        <v>480</v>
      </c>
      <c r="J909" t="s">
        <v>16</v>
      </c>
      <c r="K909">
        <v>0</v>
      </c>
      <c r="L909">
        <v>170</v>
      </c>
      <c r="M909">
        <v>480</v>
      </c>
      <c r="N909" t="s">
        <v>17</v>
      </c>
      <c r="O909">
        <v>3078585313</v>
      </c>
      <c r="P909">
        <v>1019568952</v>
      </c>
      <c r="Q909" s="1">
        <v>44745</v>
      </c>
      <c r="R909" s="1">
        <v>44755</v>
      </c>
      <c r="S909" t="s">
        <v>24</v>
      </c>
      <c r="T909" t="s">
        <v>19</v>
      </c>
      <c r="U909" t="s">
        <v>19</v>
      </c>
    </row>
    <row r="910" spans="1:21" x14ac:dyDescent="0.2">
      <c r="A910" s="2">
        <v>2524804968</v>
      </c>
      <c r="B910" s="1">
        <v>44746</v>
      </c>
      <c r="C910" s="1" t="str">
        <f t="shared" si="42"/>
        <v>2022</v>
      </c>
      <c r="D910" s="1" t="str">
        <f t="shared" si="43"/>
        <v>July</v>
      </c>
      <c r="E910" s="1" t="str">
        <f t="shared" si="44"/>
        <v>Monday</v>
      </c>
      <c r="F910" t="s">
        <v>193</v>
      </c>
      <c r="G910" t="s">
        <v>242</v>
      </c>
      <c r="H910">
        <v>1</v>
      </c>
      <c r="I910">
        <v>480</v>
      </c>
      <c r="J910" t="s">
        <v>16</v>
      </c>
      <c r="K910">
        <v>0</v>
      </c>
      <c r="L910">
        <v>170</v>
      </c>
      <c r="M910">
        <v>480</v>
      </c>
      <c r="N910" t="s">
        <v>17</v>
      </c>
      <c r="O910">
        <v>3079177021</v>
      </c>
      <c r="P910">
        <v>1019568952</v>
      </c>
      <c r="Q910" s="1">
        <v>44746</v>
      </c>
      <c r="R910" s="1">
        <v>44758</v>
      </c>
      <c r="S910" t="s">
        <v>45</v>
      </c>
      <c r="T910" t="s">
        <v>19</v>
      </c>
      <c r="U910" t="s">
        <v>19</v>
      </c>
    </row>
    <row r="911" spans="1:21" x14ac:dyDescent="0.2">
      <c r="A911" s="2">
        <v>2525148087</v>
      </c>
      <c r="B911" s="1">
        <v>44748</v>
      </c>
      <c r="C911" s="1" t="str">
        <f t="shared" si="42"/>
        <v>2022</v>
      </c>
      <c r="D911" s="1" t="str">
        <f t="shared" si="43"/>
        <v>July</v>
      </c>
      <c r="E911" s="1" t="str">
        <f t="shared" si="44"/>
        <v>Wednesday</v>
      </c>
      <c r="F911" t="s">
        <v>181</v>
      </c>
      <c r="G911" t="s">
        <v>242</v>
      </c>
      <c r="H911">
        <v>1</v>
      </c>
      <c r="I911">
        <v>500</v>
      </c>
      <c r="J911" t="s">
        <v>16</v>
      </c>
      <c r="K911">
        <v>0</v>
      </c>
      <c r="L911">
        <v>200</v>
      </c>
      <c r="M911">
        <v>500</v>
      </c>
      <c r="N911" t="s">
        <v>17</v>
      </c>
      <c r="O911">
        <v>3081841551</v>
      </c>
      <c r="P911">
        <v>1067397441</v>
      </c>
      <c r="Q911" s="1">
        <v>44748</v>
      </c>
      <c r="R911" s="1">
        <v>44761</v>
      </c>
      <c r="S911" t="s">
        <v>18</v>
      </c>
      <c r="T911" t="s">
        <v>19</v>
      </c>
      <c r="U911" t="s">
        <v>19</v>
      </c>
    </row>
    <row r="912" spans="1:21" x14ac:dyDescent="0.2">
      <c r="A912" s="2">
        <v>2526781678</v>
      </c>
      <c r="B912" s="1">
        <v>44748</v>
      </c>
      <c r="C912" s="1" t="str">
        <f t="shared" si="42"/>
        <v>2022</v>
      </c>
      <c r="D912" s="1" t="str">
        <f t="shared" si="43"/>
        <v>July</v>
      </c>
      <c r="E912" s="1" t="str">
        <f t="shared" si="44"/>
        <v>Wednesday</v>
      </c>
      <c r="F912" t="s">
        <v>86</v>
      </c>
      <c r="G912" t="s">
        <v>232</v>
      </c>
      <c r="H912">
        <v>1</v>
      </c>
      <c r="I912">
        <v>280</v>
      </c>
      <c r="J912" t="s">
        <v>16</v>
      </c>
      <c r="K912">
        <v>0</v>
      </c>
      <c r="L912">
        <v>30</v>
      </c>
      <c r="M912">
        <v>280</v>
      </c>
      <c r="N912" t="s">
        <v>17</v>
      </c>
      <c r="O912">
        <v>3081701419</v>
      </c>
      <c r="P912">
        <v>487104831</v>
      </c>
      <c r="Q912" s="1">
        <v>44748</v>
      </c>
      <c r="R912" s="1">
        <v>44756</v>
      </c>
      <c r="T912" t="s">
        <v>23</v>
      </c>
      <c r="U912" t="s">
        <v>247</v>
      </c>
    </row>
    <row r="913" spans="1:21" x14ac:dyDescent="0.2">
      <c r="A913" s="2">
        <v>2526221885</v>
      </c>
      <c r="B913" s="1">
        <v>44749</v>
      </c>
      <c r="C913" s="1" t="str">
        <f t="shared" si="42"/>
        <v>2022</v>
      </c>
      <c r="D913" s="1" t="str">
        <f t="shared" si="43"/>
        <v>July</v>
      </c>
      <c r="E913" s="1" t="str">
        <f t="shared" si="44"/>
        <v>Thursday</v>
      </c>
      <c r="F913" t="s">
        <v>187</v>
      </c>
      <c r="G913" t="s">
        <v>241</v>
      </c>
      <c r="H913">
        <v>1</v>
      </c>
      <c r="I913">
        <v>40</v>
      </c>
      <c r="J913" t="s">
        <v>16</v>
      </c>
      <c r="K913">
        <v>0</v>
      </c>
      <c r="L913">
        <v>0</v>
      </c>
      <c r="M913">
        <v>40</v>
      </c>
      <c r="N913" t="s">
        <v>17</v>
      </c>
      <c r="O913">
        <v>3080404298</v>
      </c>
      <c r="P913">
        <v>517585476</v>
      </c>
      <c r="Q913" s="1">
        <v>44749</v>
      </c>
      <c r="R913" s="1">
        <v>44751</v>
      </c>
      <c r="S913" t="s">
        <v>167</v>
      </c>
      <c r="T913" t="s">
        <v>19</v>
      </c>
      <c r="U913" t="s">
        <v>19</v>
      </c>
    </row>
    <row r="914" spans="1:21" x14ac:dyDescent="0.2">
      <c r="A914" s="2">
        <v>2527790448</v>
      </c>
      <c r="B914" s="1">
        <v>44749</v>
      </c>
      <c r="C914" s="1" t="str">
        <f t="shared" si="42"/>
        <v>2022</v>
      </c>
      <c r="D914" s="1" t="str">
        <f t="shared" si="43"/>
        <v>July</v>
      </c>
      <c r="E914" s="1" t="str">
        <f t="shared" si="44"/>
        <v>Thursday</v>
      </c>
      <c r="F914" t="s">
        <v>187</v>
      </c>
      <c r="G914" t="s">
        <v>241</v>
      </c>
      <c r="H914">
        <v>1</v>
      </c>
      <c r="I914">
        <v>40</v>
      </c>
      <c r="J914" t="s">
        <v>16</v>
      </c>
      <c r="K914">
        <v>0</v>
      </c>
      <c r="L914">
        <v>0</v>
      </c>
      <c r="M914">
        <v>40</v>
      </c>
      <c r="N914" t="s">
        <v>17</v>
      </c>
      <c r="O914">
        <v>3080074420</v>
      </c>
      <c r="P914">
        <v>517585476</v>
      </c>
      <c r="Q914" s="1">
        <v>44749</v>
      </c>
      <c r="R914" s="1">
        <v>44751</v>
      </c>
      <c r="S914" t="s">
        <v>167</v>
      </c>
      <c r="T914" t="s">
        <v>19</v>
      </c>
      <c r="U914" t="s">
        <v>19</v>
      </c>
    </row>
    <row r="915" spans="1:21" x14ac:dyDescent="0.2">
      <c r="A915" s="2">
        <v>2527578811</v>
      </c>
      <c r="B915" s="1">
        <v>44751</v>
      </c>
      <c r="C915" s="1" t="str">
        <f t="shared" si="42"/>
        <v>2022</v>
      </c>
      <c r="D915" s="1" t="str">
        <f t="shared" si="43"/>
        <v>July</v>
      </c>
      <c r="E915" s="1" t="str">
        <f t="shared" si="44"/>
        <v>Saturday</v>
      </c>
      <c r="F915" t="s">
        <v>181</v>
      </c>
      <c r="G915" t="s">
        <v>242</v>
      </c>
      <c r="H915">
        <v>1</v>
      </c>
      <c r="I915">
        <v>500</v>
      </c>
      <c r="J915" t="s">
        <v>16</v>
      </c>
      <c r="K915">
        <v>0</v>
      </c>
      <c r="L915">
        <v>200</v>
      </c>
      <c r="M915">
        <v>500</v>
      </c>
      <c r="N915" t="s">
        <v>17</v>
      </c>
      <c r="O915">
        <v>3082281114</v>
      </c>
      <c r="P915">
        <v>1067397441</v>
      </c>
      <c r="Q915" s="1">
        <v>44751</v>
      </c>
      <c r="R915" s="1">
        <v>44761</v>
      </c>
      <c r="S915" t="s">
        <v>74</v>
      </c>
      <c r="T915" t="s">
        <v>19</v>
      </c>
      <c r="U915" t="s">
        <v>19</v>
      </c>
    </row>
    <row r="916" spans="1:21" x14ac:dyDescent="0.2">
      <c r="A916" s="2">
        <v>2530297495</v>
      </c>
      <c r="B916" s="1">
        <v>44754</v>
      </c>
      <c r="C916" s="1" t="str">
        <f t="shared" si="42"/>
        <v>2022</v>
      </c>
      <c r="D916" s="1" t="str">
        <f t="shared" si="43"/>
        <v>July</v>
      </c>
      <c r="E916" s="1" t="str">
        <f t="shared" si="44"/>
        <v>Tuesday</v>
      </c>
      <c r="F916" t="s">
        <v>135</v>
      </c>
      <c r="G916" t="s">
        <v>232</v>
      </c>
      <c r="H916">
        <v>1</v>
      </c>
      <c r="I916">
        <v>280</v>
      </c>
      <c r="J916" t="s">
        <v>16</v>
      </c>
      <c r="K916">
        <v>0</v>
      </c>
      <c r="L916">
        <v>80</v>
      </c>
      <c r="M916">
        <v>280</v>
      </c>
      <c r="N916" t="s">
        <v>17</v>
      </c>
      <c r="O916">
        <v>3088876869</v>
      </c>
      <c r="P916">
        <v>271552444</v>
      </c>
      <c r="Q916" s="1">
        <v>44754</v>
      </c>
      <c r="R916" s="1">
        <v>44762</v>
      </c>
      <c r="T916" t="s">
        <v>109</v>
      </c>
      <c r="U916" t="s">
        <v>247</v>
      </c>
    </row>
    <row r="917" spans="1:21" x14ac:dyDescent="0.2">
      <c r="A917" s="2">
        <v>2534221512</v>
      </c>
      <c r="B917" s="1">
        <v>44755</v>
      </c>
      <c r="C917" s="1" t="str">
        <f t="shared" si="42"/>
        <v>2022</v>
      </c>
      <c r="D917" s="1" t="str">
        <f t="shared" si="43"/>
        <v>July</v>
      </c>
      <c r="E917" s="1" t="str">
        <f t="shared" si="44"/>
        <v>Wednesday</v>
      </c>
      <c r="F917" t="s">
        <v>181</v>
      </c>
      <c r="G917" t="s">
        <v>242</v>
      </c>
      <c r="H917">
        <v>1</v>
      </c>
      <c r="I917">
        <v>500</v>
      </c>
      <c r="J917" t="s">
        <v>16</v>
      </c>
      <c r="K917">
        <v>0</v>
      </c>
      <c r="L917">
        <v>200</v>
      </c>
      <c r="M917">
        <v>500</v>
      </c>
      <c r="N917" t="s">
        <v>17</v>
      </c>
      <c r="O917">
        <v>3091188045</v>
      </c>
      <c r="P917">
        <v>1067397441</v>
      </c>
      <c r="Q917" s="1">
        <v>44756</v>
      </c>
      <c r="R917" s="1">
        <v>44761</v>
      </c>
      <c r="S917" t="s">
        <v>34</v>
      </c>
      <c r="T917" t="s">
        <v>19</v>
      </c>
      <c r="U917" t="s">
        <v>19</v>
      </c>
    </row>
    <row r="918" spans="1:21" x14ac:dyDescent="0.2">
      <c r="A918" s="2">
        <v>2532220373</v>
      </c>
      <c r="B918" s="1">
        <v>44756</v>
      </c>
      <c r="C918" s="1" t="str">
        <f t="shared" si="42"/>
        <v>2022</v>
      </c>
      <c r="D918" s="1" t="str">
        <f t="shared" si="43"/>
        <v>July</v>
      </c>
      <c r="E918" s="1" t="str">
        <f t="shared" si="44"/>
        <v>Thursday</v>
      </c>
      <c r="F918" t="s">
        <v>193</v>
      </c>
      <c r="G918" t="s">
        <v>242</v>
      </c>
      <c r="H918">
        <v>1</v>
      </c>
      <c r="I918">
        <v>480</v>
      </c>
      <c r="J918" t="s">
        <v>16</v>
      </c>
      <c r="K918">
        <v>0</v>
      </c>
      <c r="L918">
        <v>170</v>
      </c>
      <c r="M918">
        <v>480</v>
      </c>
      <c r="N918" t="s">
        <v>17</v>
      </c>
      <c r="O918">
        <v>3091499273</v>
      </c>
      <c r="P918">
        <v>1019568952</v>
      </c>
      <c r="Q918" s="1">
        <v>44756</v>
      </c>
      <c r="R918" s="1">
        <v>44763</v>
      </c>
      <c r="S918" t="s">
        <v>24</v>
      </c>
      <c r="T918" t="s">
        <v>19</v>
      </c>
      <c r="U918" t="s">
        <v>19</v>
      </c>
    </row>
    <row r="919" spans="1:21" x14ac:dyDescent="0.2">
      <c r="A919" s="2">
        <v>2537068938</v>
      </c>
      <c r="B919" s="1">
        <v>44758</v>
      </c>
      <c r="C919" s="1" t="str">
        <f t="shared" si="42"/>
        <v>2022</v>
      </c>
      <c r="D919" s="1" t="str">
        <f t="shared" si="43"/>
        <v>July</v>
      </c>
      <c r="E919" s="1" t="str">
        <f t="shared" si="44"/>
        <v>Saturday</v>
      </c>
      <c r="F919" t="s">
        <v>135</v>
      </c>
      <c r="G919" t="s">
        <v>232</v>
      </c>
      <c r="H919">
        <v>1</v>
      </c>
      <c r="I919">
        <v>280</v>
      </c>
      <c r="J919" t="s">
        <v>16</v>
      </c>
      <c r="K919">
        <v>0</v>
      </c>
      <c r="L919">
        <v>110</v>
      </c>
      <c r="M919">
        <v>280</v>
      </c>
      <c r="N919" t="s">
        <v>17</v>
      </c>
      <c r="O919">
        <v>3094917681</v>
      </c>
      <c r="P919">
        <v>271552444</v>
      </c>
      <c r="Q919" s="1">
        <v>44758</v>
      </c>
      <c r="R919" s="1">
        <v>44767</v>
      </c>
      <c r="S919" t="s">
        <v>34</v>
      </c>
      <c r="T919" t="s">
        <v>19</v>
      </c>
      <c r="U919" t="s">
        <v>19</v>
      </c>
    </row>
    <row r="920" spans="1:21" x14ac:dyDescent="0.2">
      <c r="A920" s="2">
        <v>2538124024</v>
      </c>
      <c r="B920" s="1">
        <v>44760</v>
      </c>
      <c r="C920" s="1" t="str">
        <f t="shared" si="42"/>
        <v>2022</v>
      </c>
      <c r="D920" s="1" t="str">
        <f t="shared" si="43"/>
        <v>July</v>
      </c>
      <c r="E920" s="1" t="str">
        <f t="shared" si="44"/>
        <v>Monday</v>
      </c>
      <c r="F920" t="s">
        <v>37</v>
      </c>
      <c r="G920" t="s">
        <v>228</v>
      </c>
      <c r="H920">
        <v>1</v>
      </c>
      <c r="I920">
        <v>15</v>
      </c>
      <c r="J920" t="s">
        <v>16</v>
      </c>
      <c r="K920">
        <v>0</v>
      </c>
      <c r="L920">
        <v>0</v>
      </c>
      <c r="M920">
        <v>15</v>
      </c>
      <c r="N920" t="s">
        <v>17</v>
      </c>
      <c r="O920">
        <v>3093671390</v>
      </c>
      <c r="P920">
        <v>248743085</v>
      </c>
      <c r="Q920" s="1">
        <v>44760</v>
      </c>
      <c r="R920" s="1">
        <v>44762</v>
      </c>
      <c r="T920" t="s">
        <v>39</v>
      </c>
      <c r="U920" t="s">
        <v>39</v>
      </c>
    </row>
    <row r="921" spans="1:21" x14ac:dyDescent="0.2">
      <c r="A921" s="2">
        <v>2539917920</v>
      </c>
      <c r="B921" s="1">
        <v>44761</v>
      </c>
      <c r="C921" s="1" t="str">
        <f t="shared" si="42"/>
        <v>2022</v>
      </c>
      <c r="D921" s="1" t="str">
        <f t="shared" si="43"/>
        <v>July</v>
      </c>
      <c r="E921" s="1" t="str">
        <f t="shared" si="44"/>
        <v>Tuesday</v>
      </c>
      <c r="F921" t="s">
        <v>123</v>
      </c>
      <c r="G921" t="s">
        <v>232</v>
      </c>
      <c r="H921">
        <v>1</v>
      </c>
      <c r="I921">
        <v>400</v>
      </c>
      <c r="J921" t="s">
        <v>16</v>
      </c>
      <c r="K921">
        <v>0</v>
      </c>
      <c r="L921">
        <v>150</v>
      </c>
      <c r="M921">
        <v>400</v>
      </c>
      <c r="N921" t="s">
        <v>17</v>
      </c>
      <c r="O921">
        <v>3098662135</v>
      </c>
      <c r="P921">
        <v>646067537</v>
      </c>
      <c r="Q921" s="1">
        <v>44761</v>
      </c>
      <c r="R921" s="1">
        <v>44764</v>
      </c>
      <c r="S921" t="s">
        <v>66</v>
      </c>
      <c r="T921" t="s">
        <v>19</v>
      </c>
      <c r="U921" t="s">
        <v>19</v>
      </c>
    </row>
    <row r="922" spans="1:21" x14ac:dyDescent="0.2">
      <c r="A922" s="2">
        <v>2536842855</v>
      </c>
      <c r="B922" s="1">
        <v>44761</v>
      </c>
      <c r="C922" s="1" t="str">
        <f t="shared" si="42"/>
        <v>2022</v>
      </c>
      <c r="D922" s="1" t="str">
        <f t="shared" si="43"/>
        <v>July</v>
      </c>
      <c r="E922" s="1" t="str">
        <f t="shared" si="44"/>
        <v>Tuesday</v>
      </c>
      <c r="F922" t="s">
        <v>181</v>
      </c>
      <c r="G922" t="s">
        <v>242</v>
      </c>
      <c r="H922">
        <v>1</v>
      </c>
      <c r="I922">
        <v>500</v>
      </c>
      <c r="J922" t="s">
        <v>16</v>
      </c>
      <c r="K922">
        <v>0</v>
      </c>
      <c r="L922">
        <v>100</v>
      </c>
      <c r="M922">
        <v>500</v>
      </c>
      <c r="N922" t="s">
        <v>17</v>
      </c>
      <c r="O922">
        <v>3095129536</v>
      </c>
      <c r="P922">
        <v>1067397441</v>
      </c>
      <c r="Q922" s="1">
        <v>44761</v>
      </c>
      <c r="R922" s="1">
        <v>44771</v>
      </c>
      <c r="T922" t="s">
        <v>42</v>
      </c>
      <c r="U922" t="s">
        <v>247</v>
      </c>
    </row>
    <row r="923" spans="1:21" x14ac:dyDescent="0.2">
      <c r="A923" s="2">
        <v>2540468648</v>
      </c>
      <c r="B923" s="1">
        <v>44762</v>
      </c>
      <c r="C923" s="1" t="str">
        <f t="shared" si="42"/>
        <v>2022</v>
      </c>
      <c r="D923" s="1" t="str">
        <f t="shared" si="43"/>
        <v>July</v>
      </c>
      <c r="E923" s="1" t="str">
        <f t="shared" si="44"/>
        <v>Wednesday</v>
      </c>
      <c r="F923" t="s">
        <v>188</v>
      </c>
      <c r="G923" t="s">
        <v>232</v>
      </c>
      <c r="H923">
        <v>1</v>
      </c>
      <c r="I923">
        <v>450</v>
      </c>
      <c r="J923" t="s">
        <v>16</v>
      </c>
      <c r="K923">
        <v>0</v>
      </c>
      <c r="L923">
        <v>170</v>
      </c>
      <c r="M923">
        <v>450</v>
      </c>
      <c r="N923" t="s">
        <v>17</v>
      </c>
      <c r="O923">
        <v>3096766982</v>
      </c>
      <c r="P923">
        <v>1113004967</v>
      </c>
      <c r="Q923" s="1">
        <v>44762</v>
      </c>
      <c r="R923" s="1">
        <v>44771</v>
      </c>
      <c r="S923" t="s">
        <v>53</v>
      </c>
      <c r="T923" t="s">
        <v>19</v>
      </c>
      <c r="U923" t="s">
        <v>19</v>
      </c>
    </row>
    <row r="924" spans="1:21" x14ac:dyDescent="0.2">
      <c r="A924" s="2">
        <v>2542379352</v>
      </c>
      <c r="B924" s="1">
        <v>44764</v>
      </c>
      <c r="C924" s="1" t="str">
        <f t="shared" si="42"/>
        <v>2022</v>
      </c>
      <c r="D924" s="1" t="str">
        <f t="shared" si="43"/>
        <v>July</v>
      </c>
      <c r="E924" s="1" t="str">
        <f t="shared" si="44"/>
        <v>Friday</v>
      </c>
      <c r="F924" t="s">
        <v>199</v>
      </c>
      <c r="G924" t="s">
        <v>239</v>
      </c>
      <c r="H924">
        <v>1</v>
      </c>
      <c r="I924">
        <v>480</v>
      </c>
      <c r="J924" t="s">
        <v>16</v>
      </c>
      <c r="K924">
        <v>0</v>
      </c>
      <c r="L924">
        <v>100</v>
      </c>
      <c r="M924">
        <v>480</v>
      </c>
      <c r="N924" t="s">
        <v>17</v>
      </c>
      <c r="O924">
        <v>3101950797</v>
      </c>
      <c r="P924">
        <v>1211805228</v>
      </c>
      <c r="Q924" s="1">
        <v>44764</v>
      </c>
      <c r="R924" s="1">
        <v>44774</v>
      </c>
      <c r="T924" t="s">
        <v>85</v>
      </c>
      <c r="U924" t="s">
        <v>247</v>
      </c>
    </row>
    <row r="925" spans="1:21" x14ac:dyDescent="0.2">
      <c r="A925" s="2">
        <v>2546258324</v>
      </c>
      <c r="B925" s="1">
        <v>44768</v>
      </c>
      <c r="C925" s="1" t="str">
        <f t="shared" si="42"/>
        <v>2022</v>
      </c>
      <c r="D925" s="1" t="str">
        <f t="shared" si="43"/>
        <v>July</v>
      </c>
      <c r="E925" s="1" t="str">
        <f t="shared" si="44"/>
        <v>Tuesday</v>
      </c>
      <c r="F925" t="s">
        <v>181</v>
      </c>
      <c r="G925" t="s">
        <v>242</v>
      </c>
      <c r="H925">
        <v>1</v>
      </c>
      <c r="I925">
        <v>500</v>
      </c>
      <c r="J925" t="s">
        <v>16</v>
      </c>
      <c r="K925">
        <v>0</v>
      </c>
      <c r="L925">
        <v>200</v>
      </c>
      <c r="M925">
        <v>500</v>
      </c>
      <c r="N925" t="s">
        <v>17</v>
      </c>
      <c r="O925">
        <v>3104478472</v>
      </c>
      <c r="P925">
        <v>1067397441</v>
      </c>
      <c r="Q925" s="1">
        <v>44768</v>
      </c>
      <c r="R925" s="1">
        <v>44775</v>
      </c>
      <c r="S925" t="s">
        <v>18</v>
      </c>
      <c r="T925" t="s">
        <v>19</v>
      </c>
      <c r="U925" t="s">
        <v>19</v>
      </c>
    </row>
    <row r="926" spans="1:21" x14ac:dyDescent="0.2">
      <c r="A926" s="2">
        <v>2545952954</v>
      </c>
      <c r="B926" s="1">
        <v>44768</v>
      </c>
      <c r="C926" s="1" t="str">
        <f t="shared" si="42"/>
        <v>2022</v>
      </c>
      <c r="D926" s="1" t="str">
        <f t="shared" si="43"/>
        <v>July</v>
      </c>
      <c r="E926" s="1" t="str">
        <f t="shared" si="44"/>
        <v>Tuesday</v>
      </c>
      <c r="F926" t="s">
        <v>98</v>
      </c>
      <c r="G926" t="s">
        <v>234</v>
      </c>
      <c r="H926">
        <v>1</v>
      </c>
      <c r="I926">
        <v>80</v>
      </c>
      <c r="J926" t="s">
        <v>16</v>
      </c>
      <c r="K926">
        <v>0</v>
      </c>
      <c r="L926">
        <v>40</v>
      </c>
      <c r="M926">
        <v>80</v>
      </c>
      <c r="N926" t="s">
        <v>17</v>
      </c>
      <c r="O926">
        <v>3104084366</v>
      </c>
      <c r="P926">
        <v>286853857</v>
      </c>
      <c r="Q926" s="1">
        <v>44768</v>
      </c>
      <c r="R926" s="1">
        <v>44774</v>
      </c>
      <c r="T926" t="s">
        <v>164</v>
      </c>
      <c r="U926" t="s">
        <v>247</v>
      </c>
    </row>
    <row r="927" spans="1:21" x14ac:dyDescent="0.2">
      <c r="A927" s="2">
        <v>2547676542</v>
      </c>
      <c r="B927" s="1">
        <v>44769</v>
      </c>
      <c r="C927" s="1" t="str">
        <f t="shared" si="42"/>
        <v>2022</v>
      </c>
      <c r="D927" s="1" t="str">
        <f t="shared" si="43"/>
        <v>July</v>
      </c>
      <c r="E927" s="1" t="str">
        <f t="shared" si="44"/>
        <v>Wednesday</v>
      </c>
      <c r="F927" t="s">
        <v>181</v>
      </c>
      <c r="G927" t="s">
        <v>242</v>
      </c>
      <c r="H927">
        <v>1</v>
      </c>
      <c r="I927">
        <v>500</v>
      </c>
      <c r="J927" t="s">
        <v>16</v>
      </c>
      <c r="K927">
        <v>0</v>
      </c>
      <c r="L927">
        <v>200</v>
      </c>
      <c r="M927">
        <v>500</v>
      </c>
      <c r="N927" t="s">
        <v>17</v>
      </c>
      <c r="O927">
        <v>3108975799</v>
      </c>
      <c r="P927">
        <v>1067397441</v>
      </c>
      <c r="Q927" s="1">
        <v>44769</v>
      </c>
      <c r="R927" s="1">
        <v>44775</v>
      </c>
      <c r="S927" t="s">
        <v>29</v>
      </c>
      <c r="T927" t="s">
        <v>19</v>
      </c>
      <c r="U927" t="s">
        <v>19</v>
      </c>
    </row>
    <row r="928" spans="1:21" x14ac:dyDescent="0.2">
      <c r="A928" s="2">
        <v>2546178211</v>
      </c>
      <c r="B928" s="1">
        <v>44770</v>
      </c>
      <c r="C928" s="1" t="str">
        <f t="shared" si="42"/>
        <v>2022</v>
      </c>
      <c r="D928" s="1" t="str">
        <f t="shared" si="43"/>
        <v>July</v>
      </c>
      <c r="E928" s="1" t="str">
        <f t="shared" si="44"/>
        <v>Thursday</v>
      </c>
      <c r="F928" t="s">
        <v>188</v>
      </c>
      <c r="G928" t="s">
        <v>232</v>
      </c>
      <c r="H928">
        <v>1</v>
      </c>
      <c r="I928">
        <v>450</v>
      </c>
      <c r="J928" t="s">
        <v>16</v>
      </c>
      <c r="K928">
        <v>0</v>
      </c>
      <c r="L928">
        <v>170</v>
      </c>
      <c r="M928">
        <v>450</v>
      </c>
      <c r="N928" t="s">
        <v>17</v>
      </c>
      <c r="O928">
        <v>3107737274</v>
      </c>
      <c r="P928">
        <v>1113004967</v>
      </c>
      <c r="Q928" s="1">
        <v>44770</v>
      </c>
      <c r="R928" s="1">
        <v>44776</v>
      </c>
      <c r="S928" t="s">
        <v>122</v>
      </c>
      <c r="T928" t="s">
        <v>19</v>
      </c>
      <c r="U928" t="s">
        <v>19</v>
      </c>
    </row>
    <row r="929" spans="1:21" x14ac:dyDescent="0.2">
      <c r="A929" s="2">
        <v>2547360983</v>
      </c>
      <c r="B929" s="1">
        <v>44772</v>
      </c>
      <c r="C929" s="1" t="str">
        <f t="shared" si="42"/>
        <v>2022</v>
      </c>
      <c r="D929" s="1" t="str">
        <f t="shared" si="43"/>
        <v>July</v>
      </c>
      <c r="E929" s="1" t="str">
        <f t="shared" si="44"/>
        <v>Saturday</v>
      </c>
      <c r="F929" t="s">
        <v>193</v>
      </c>
      <c r="G929" t="s">
        <v>242</v>
      </c>
      <c r="H929">
        <v>1</v>
      </c>
      <c r="I929">
        <v>480</v>
      </c>
      <c r="J929" t="s">
        <v>16</v>
      </c>
      <c r="K929">
        <v>0</v>
      </c>
      <c r="L929">
        <v>170</v>
      </c>
      <c r="M929">
        <v>480</v>
      </c>
      <c r="N929" t="s">
        <v>17</v>
      </c>
      <c r="O929">
        <v>3109332596</v>
      </c>
      <c r="P929">
        <v>1019568952</v>
      </c>
      <c r="Q929" s="1">
        <v>44772</v>
      </c>
      <c r="R929" s="1">
        <v>44777</v>
      </c>
      <c r="S929" t="s">
        <v>72</v>
      </c>
      <c r="T929" t="s">
        <v>19</v>
      </c>
      <c r="U929" t="s">
        <v>19</v>
      </c>
    </row>
    <row r="930" spans="1:21" x14ac:dyDescent="0.2">
      <c r="A930" s="2">
        <v>2550785231</v>
      </c>
      <c r="B930" s="1">
        <v>44775</v>
      </c>
      <c r="C930" s="1" t="str">
        <f t="shared" si="42"/>
        <v>2022</v>
      </c>
      <c r="D930" s="1" t="str">
        <f t="shared" si="43"/>
        <v>August</v>
      </c>
      <c r="E930" s="1" t="str">
        <f t="shared" si="44"/>
        <v>Tuesday</v>
      </c>
      <c r="F930" t="s">
        <v>181</v>
      </c>
      <c r="G930" t="s">
        <v>242</v>
      </c>
      <c r="H930">
        <v>1</v>
      </c>
      <c r="I930">
        <v>500</v>
      </c>
      <c r="J930" t="s">
        <v>16</v>
      </c>
      <c r="K930">
        <v>0</v>
      </c>
      <c r="L930">
        <v>200</v>
      </c>
      <c r="M930">
        <v>500</v>
      </c>
      <c r="N930" t="s">
        <v>17</v>
      </c>
      <c r="O930">
        <v>3113783086</v>
      </c>
      <c r="P930">
        <v>1067397441</v>
      </c>
      <c r="Q930" s="1">
        <v>44775</v>
      </c>
      <c r="R930" s="1">
        <v>44781</v>
      </c>
      <c r="S930" t="s">
        <v>198</v>
      </c>
      <c r="T930" t="s">
        <v>19</v>
      </c>
      <c r="U930" t="s">
        <v>19</v>
      </c>
    </row>
    <row r="931" spans="1:21" x14ac:dyDescent="0.2">
      <c r="A931" s="2">
        <v>2553778181</v>
      </c>
      <c r="B931" s="1">
        <v>44778</v>
      </c>
      <c r="C931" s="1" t="str">
        <f t="shared" si="42"/>
        <v>2022</v>
      </c>
      <c r="D931" s="1" t="str">
        <f t="shared" si="43"/>
        <v>August</v>
      </c>
      <c r="E931" s="1" t="str">
        <f t="shared" si="44"/>
        <v>Friday</v>
      </c>
      <c r="F931" t="s">
        <v>81</v>
      </c>
      <c r="G931" t="s">
        <v>235</v>
      </c>
      <c r="H931">
        <v>1</v>
      </c>
      <c r="I931">
        <v>140</v>
      </c>
      <c r="J931" t="s">
        <v>16</v>
      </c>
      <c r="K931">
        <v>0</v>
      </c>
      <c r="L931">
        <v>80</v>
      </c>
      <c r="M931">
        <v>140</v>
      </c>
      <c r="N931" t="s">
        <v>17</v>
      </c>
      <c r="O931">
        <v>3118047268</v>
      </c>
      <c r="P931">
        <v>499764244</v>
      </c>
      <c r="Q931" s="1">
        <v>44778</v>
      </c>
      <c r="R931" s="1">
        <v>44781</v>
      </c>
      <c r="S931" t="s">
        <v>34</v>
      </c>
      <c r="T931" t="s">
        <v>19</v>
      </c>
      <c r="U931" t="s">
        <v>19</v>
      </c>
    </row>
    <row r="932" spans="1:21" x14ac:dyDescent="0.2">
      <c r="A932" s="2">
        <v>2554505399</v>
      </c>
      <c r="B932" s="1">
        <v>44779</v>
      </c>
      <c r="C932" s="1" t="str">
        <f t="shared" si="42"/>
        <v>2022</v>
      </c>
      <c r="D932" s="1" t="str">
        <f t="shared" si="43"/>
        <v>August</v>
      </c>
      <c r="E932" s="1" t="str">
        <f t="shared" si="44"/>
        <v>Saturday</v>
      </c>
      <c r="F932" t="s">
        <v>187</v>
      </c>
      <c r="G932" t="s">
        <v>241</v>
      </c>
      <c r="H932">
        <v>1</v>
      </c>
      <c r="I932">
        <v>40</v>
      </c>
      <c r="J932" t="s">
        <v>16</v>
      </c>
      <c r="K932">
        <v>0</v>
      </c>
      <c r="L932">
        <v>5</v>
      </c>
      <c r="M932">
        <v>40</v>
      </c>
      <c r="N932" t="s">
        <v>17</v>
      </c>
      <c r="O932">
        <v>3121676789</v>
      </c>
      <c r="P932">
        <v>517585476</v>
      </c>
      <c r="Q932" s="1">
        <v>44779</v>
      </c>
      <c r="R932" s="1">
        <v>44781</v>
      </c>
      <c r="T932" t="s">
        <v>49</v>
      </c>
      <c r="U932" t="s">
        <v>247</v>
      </c>
    </row>
    <row r="933" spans="1:21" x14ac:dyDescent="0.2">
      <c r="A933" s="2">
        <v>2559329410</v>
      </c>
      <c r="B933" s="1">
        <v>44780</v>
      </c>
      <c r="C933" s="1" t="str">
        <f t="shared" si="42"/>
        <v>2022</v>
      </c>
      <c r="D933" s="1" t="str">
        <f t="shared" si="43"/>
        <v>August</v>
      </c>
      <c r="E933" s="1" t="str">
        <f t="shared" si="44"/>
        <v>Sunday</v>
      </c>
      <c r="F933" t="s">
        <v>188</v>
      </c>
      <c r="G933" t="s">
        <v>232</v>
      </c>
      <c r="H933">
        <v>1</v>
      </c>
      <c r="I933">
        <v>450</v>
      </c>
      <c r="J933" t="s">
        <v>16</v>
      </c>
      <c r="K933">
        <v>0</v>
      </c>
      <c r="L933">
        <v>170</v>
      </c>
      <c r="M933">
        <v>450</v>
      </c>
      <c r="N933" t="s">
        <v>17</v>
      </c>
      <c r="O933">
        <v>3121582698</v>
      </c>
      <c r="P933">
        <v>1113004967</v>
      </c>
      <c r="Q933" s="1">
        <v>44780</v>
      </c>
      <c r="R933" s="1">
        <v>44789</v>
      </c>
      <c r="S933" t="s">
        <v>24</v>
      </c>
      <c r="T933" t="s">
        <v>19</v>
      </c>
      <c r="U933" t="s">
        <v>19</v>
      </c>
    </row>
    <row r="934" spans="1:21" x14ac:dyDescent="0.2">
      <c r="A934" s="2">
        <v>2555475945</v>
      </c>
      <c r="B934" s="1">
        <v>44780</v>
      </c>
      <c r="C934" s="1" t="str">
        <f t="shared" si="42"/>
        <v>2022</v>
      </c>
      <c r="D934" s="1" t="str">
        <f t="shared" si="43"/>
        <v>August</v>
      </c>
      <c r="E934" s="1" t="str">
        <f t="shared" si="44"/>
        <v>Sunday</v>
      </c>
      <c r="F934" t="s">
        <v>181</v>
      </c>
      <c r="G934" t="s">
        <v>242</v>
      </c>
      <c r="H934">
        <v>1</v>
      </c>
      <c r="I934">
        <v>500</v>
      </c>
      <c r="J934" t="s">
        <v>16</v>
      </c>
      <c r="K934">
        <v>0</v>
      </c>
      <c r="L934">
        <v>200</v>
      </c>
      <c r="M934">
        <v>500</v>
      </c>
      <c r="N934" t="s">
        <v>17</v>
      </c>
      <c r="O934">
        <v>3120543552</v>
      </c>
      <c r="P934">
        <v>1067397441</v>
      </c>
      <c r="Q934" s="1">
        <v>44780</v>
      </c>
      <c r="R934" s="1">
        <v>44785</v>
      </c>
      <c r="S934" t="s">
        <v>36</v>
      </c>
      <c r="T934" t="s">
        <v>19</v>
      </c>
      <c r="U934" t="s">
        <v>19</v>
      </c>
    </row>
    <row r="935" spans="1:21" x14ac:dyDescent="0.2">
      <c r="A935" s="2">
        <v>2557185993</v>
      </c>
      <c r="B935" s="1">
        <v>44781</v>
      </c>
      <c r="C935" s="1" t="str">
        <f t="shared" si="42"/>
        <v>2022</v>
      </c>
      <c r="D935" s="1" t="str">
        <f t="shared" si="43"/>
        <v>August</v>
      </c>
      <c r="E935" s="1" t="str">
        <f t="shared" si="44"/>
        <v>Monday</v>
      </c>
      <c r="F935" t="s">
        <v>86</v>
      </c>
      <c r="G935" t="s">
        <v>232</v>
      </c>
      <c r="H935">
        <v>1</v>
      </c>
      <c r="I935">
        <v>300</v>
      </c>
      <c r="J935" t="s">
        <v>16</v>
      </c>
      <c r="K935">
        <v>0</v>
      </c>
      <c r="L935">
        <v>110</v>
      </c>
      <c r="M935">
        <v>300</v>
      </c>
      <c r="N935" t="s">
        <v>17</v>
      </c>
      <c r="O935">
        <v>3125392315</v>
      </c>
      <c r="P935">
        <v>487104831</v>
      </c>
      <c r="Q935" s="1">
        <v>44781</v>
      </c>
      <c r="R935" s="1">
        <v>44789</v>
      </c>
      <c r="S935" t="s">
        <v>24</v>
      </c>
      <c r="T935" t="s">
        <v>19</v>
      </c>
      <c r="U935" t="s">
        <v>19</v>
      </c>
    </row>
    <row r="936" spans="1:21" x14ac:dyDescent="0.2">
      <c r="A936" s="2">
        <v>2560190782</v>
      </c>
      <c r="B936" s="1">
        <v>44781</v>
      </c>
      <c r="C936" s="1" t="str">
        <f t="shared" si="42"/>
        <v>2022</v>
      </c>
      <c r="D936" s="1" t="str">
        <f t="shared" si="43"/>
        <v>August</v>
      </c>
      <c r="E936" s="1" t="str">
        <f t="shared" si="44"/>
        <v>Monday</v>
      </c>
      <c r="F936" t="s">
        <v>135</v>
      </c>
      <c r="G936" t="s">
        <v>232</v>
      </c>
      <c r="H936">
        <v>1</v>
      </c>
      <c r="I936">
        <v>280</v>
      </c>
      <c r="J936" t="s">
        <v>16</v>
      </c>
      <c r="K936">
        <v>0</v>
      </c>
      <c r="L936">
        <v>110</v>
      </c>
      <c r="M936">
        <v>280</v>
      </c>
      <c r="N936" t="s">
        <v>17</v>
      </c>
      <c r="O936">
        <v>3122680402</v>
      </c>
      <c r="P936">
        <v>271552444</v>
      </c>
      <c r="Q936" s="1">
        <v>44781</v>
      </c>
      <c r="R936" s="1">
        <v>44791</v>
      </c>
      <c r="S936" t="s">
        <v>24</v>
      </c>
      <c r="T936" t="s">
        <v>19</v>
      </c>
      <c r="U936" t="s">
        <v>19</v>
      </c>
    </row>
    <row r="937" spans="1:21" x14ac:dyDescent="0.2">
      <c r="A937" s="2">
        <v>2558465441</v>
      </c>
      <c r="B937" s="1">
        <v>44783</v>
      </c>
      <c r="C937" s="1" t="str">
        <f t="shared" si="42"/>
        <v>2022</v>
      </c>
      <c r="D937" s="1" t="str">
        <f t="shared" si="43"/>
        <v>August</v>
      </c>
      <c r="E937" s="1" t="str">
        <f t="shared" si="44"/>
        <v>Wednesday</v>
      </c>
      <c r="F937" t="s">
        <v>188</v>
      </c>
      <c r="G937" t="s">
        <v>232</v>
      </c>
      <c r="H937">
        <v>1</v>
      </c>
      <c r="I937">
        <v>450</v>
      </c>
      <c r="J937" t="s">
        <v>16</v>
      </c>
      <c r="K937">
        <v>0</v>
      </c>
      <c r="L937">
        <v>100</v>
      </c>
      <c r="M937">
        <v>450</v>
      </c>
      <c r="N937" t="s">
        <v>17</v>
      </c>
      <c r="O937">
        <v>3127144347</v>
      </c>
      <c r="P937">
        <v>1113004967</v>
      </c>
      <c r="Q937" s="1">
        <v>44783</v>
      </c>
      <c r="R937" s="1">
        <v>44791</v>
      </c>
      <c r="T937" t="s">
        <v>42</v>
      </c>
      <c r="U937" t="s">
        <v>247</v>
      </c>
    </row>
    <row r="938" spans="1:21" x14ac:dyDescent="0.2">
      <c r="A938" s="2">
        <v>2562286331</v>
      </c>
      <c r="B938" s="1">
        <v>44787</v>
      </c>
      <c r="C938" s="1" t="str">
        <f t="shared" si="42"/>
        <v>2022</v>
      </c>
      <c r="D938" s="1" t="str">
        <f t="shared" si="43"/>
        <v>August</v>
      </c>
      <c r="E938" s="1" t="str">
        <f t="shared" si="44"/>
        <v>Sunday</v>
      </c>
      <c r="F938" t="s">
        <v>123</v>
      </c>
      <c r="G938" t="s">
        <v>232</v>
      </c>
      <c r="H938">
        <v>1</v>
      </c>
      <c r="I938">
        <v>400</v>
      </c>
      <c r="J938" t="s">
        <v>16</v>
      </c>
      <c r="K938">
        <v>0</v>
      </c>
      <c r="L938">
        <v>150</v>
      </c>
      <c r="M938">
        <v>400</v>
      </c>
      <c r="N938" t="s">
        <v>17</v>
      </c>
      <c r="O938">
        <v>3130291360</v>
      </c>
      <c r="P938">
        <v>646067537</v>
      </c>
      <c r="Q938" s="1">
        <v>44787</v>
      </c>
      <c r="R938" s="1">
        <v>44792</v>
      </c>
      <c r="S938" t="s">
        <v>62</v>
      </c>
      <c r="T938" t="s">
        <v>19</v>
      </c>
      <c r="U938" t="s">
        <v>19</v>
      </c>
    </row>
    <row r="939" spans="1:21" x14ac:dyDescent="0.2">
      <c r="A939" s="2">
        <v>2565961527</v>
      </c>
      <c r="B939" s="1">
        <v>44790</v>
      </c>
      <c r="C939" s="1" t="str">
        <f t="shared" si="42"/>
        <v>2022</v>
      </c>
      <c r="D939" s="1" t="str">
        <f t="shared" si="43"/>
        <v>August</v>
      </c>
      <c r="E939" s="1" t="str">
        <f t="shared" si="44"/>
        <v>Wednesday</v>
      </c>
      <c r="F939" t="s">
        <v>166</v>
      </c>
      <c r="G939" t="s">
        <v>236</v>
      </c>
      <c r="H939">
        <v>1</v>
      </c>
      <c r="I939">
        <v>190</v>
      </c>
      <c r="J939" t="s">
        <v>16</v>
      </c>
      <c r="K939">
        <v>0</v>
      </c>
      <c r="L939">
        <v>80</v>
      </c>
      <c r="M939">
        <v>190</v>
      </c>
      <c r="N939" t="s">
        <v>17</v>
      </c>
      <c r="O939">
        <v>3137441535</v>
      </c>
      <c r="P939">
        <v>591410347</v>
      </c>
      <c r="Q939" s="1">
        <v>44790</v>
      </c>
      <c r="R939" s="1">
        <v>44795</v>
      </c>
      <c r="S939" t="s">
        <v>197</v>
      </c>
      <c r="T939" t="s">
        <v>19</v>
      </c>
      <c r="U939" t="s">
        <v>19</v>
      </c>
    </row>
    <row r="940" spans="1:21" x14ac:dyDescent="0.2">
      <c r="A940" s="2">
        <v>2570583471</v>
      </c>
      <c r="B940" s="1">
        <v>44794</v>
      </c>
      <c r="C940" s="1" t="str">
        <f t="shared" si="42"/>
        <v>2022</v>
      </c>
      <c r="D940" s="1" t="str">
        <f t="shared" si="43"/>
        <v>August</v>
      </c>
      <c r="E940" s="1" t="str">
        <f t="shared" si="44"/>
        <v>Sunday</v>
      </c>
      <c r="F940" t="s">
        <v>193</v>
      </c>
      <c r="G940" t="s">
        <v>242</v>
      </c>
      <c r="H940">
        <v>1</v>
      </c>
      <c r="I940">
        <v>480</v>
      </c>
      <c r="J940" t="s">
        <v>16</v>
      </c>
      <c r="K940">
        <v>0</v>
      </c>
      <c r="L940">
        <v>170</v>
      </c>
      <c r="M940">
        <v>480</v>
      </c>
      <c r="N940" t="s">
        <v>17</v>
      </c>
      <c r="O940">
        <v>3143557303</v>
      </c>
      <c r="P940">
        <v>1019568952</v>
      </c>
      <c r="Q940" s="1">
        <v>44794</v>
      </c>
      <c r="R940" s="1">
        <v>44798</v>
      </c>
      <c r="S940" t="s">
        <v>51</v>
      </c>
      <c r="T940" t="s">
        <v>19</v>
      </c>
      <c r="U940" t="s">
        <v>19</v>
      </c>
    </row>
    <row r="941" spans="1:21" x14ac:dyDescent="0.2">
      <c r="A941" s="2">
        <v>2573483448</v>
      </c>
      <c r="B941" s="1">
        <v>44794</v>
      </c>
      <c r="C941" s="1" t="str">
        <f t="shared" si="42"/>
        <v>2022</v>
      </c>
      <c r="D941" s="1" t="str">
        <f t="shared" si="43"/>
        <v>August</v>
      </c>
      <c r="E941" s="1" t="str">
        <f t="shared" si="44"/>
        <v>Sunday</v>
      </c>
      <c r="F941" t="s">
        <v>181</v>
      </c>
      <c r="G941" t="s">
        <v>242</v>
      </c>
      <c r="H941">
        <v>1</v>
      </c>
      <c r="I941">
        <v>500</v>
      </c>
      <c r="J941" t="s">
        <v>16</v>
      </c>
      <c r="K941">
        <v>0</v>
      </c>
      <c r="L941">
        <v>200</v>
      </c>
      <c r="M941">
        <v>500</v>
      </c>
      <c r="N941" t="s">
        <v>17</v>
      </c>
      <c r="O941">
        <v>3140133722</v>
      </c>
      <c r="P941">
        <v>1067397441</v>
      </c>
      <c r="Q941" s="1">
        <v>44794</v>
      </c>
      <c r="R941" s="1">
        <v>44797</v>
      </c>
      <c r="S941" t="s">
        <v>29</v>
      </c>
      <c r="T941" t="s">
        <v>19</v>
      </c>
      <c r="U941" t="s">
        <v>19</v>
      </c>
    </row>
    <row r="942" spans="1:21" x14ac:dyDescent="0.2">
      <c r="A942" s="2">
        <v>2577122866</v>
      </c>
      <c r="B942" s="1">
        <v>44797</v>
      </c>
      <c r="C942" s="1" t="str">
        <f t="shared" si="42"/>
        <v>2022</v>
      </c>
      <c r="D942" s="1" t="str">
        <f t="shared" si="43"/>
        <v>August</v>
      </c>
      <c r="E942" s="1" t="str">
        <f t="shared" si="44"/>
        <v>Wednesday</v>
      </c>
      <c r="F942" t="s">
        <v>181</v>
      </c>
      <c r="G942" t="s">
        <v>242</v>
      </c>
      <c r="H942">
        <v>1</v>
      </c>
      <c r="I942">
        <v>500</v>
      </c>
      <c r="J942" t="s">
        <v>16</v>
      </c>
      <c r="K942">
        <v>0</v>
      </c>
      <c r="L942">
        <v>200</v>
      </c>
      <c r="M942">
        <v>500</v>
      </c>
      <c r="N942" t="s">
        <v>17</v>
      </c>
      <c r="O942">
        <v>3147479959</v>
      </c>
      <c r="P942">
        <v>1067397441</v>
      </c>
      <c r="Q942" s="1">
        <v>44797</v>
      </c>
      <c r="R942" s="1">
        <v>44813</v>
      </c>
      <c r="T942" t="s">
        <v>39</v>
      </c>
      <c r="U942" t="s">
        <v>39</v>
      </c>
    </row>
    <row r="943" spans="1:21" x14ac:dyDescent="0.2">
      <c r="A943" s="2">
        <v>2573302785</v>
      </c>
      <c r="B943" s="1">
        <v>44797</v>
      </c>
      <c r="C943" s="1" t="str">
        <f t="shared" si="42"/>
        <v>2022</v>
      </c>
      <c r="D943" s="1" t="str">
        <f t="shared" si="43"/>
        <v>August</v>
      </c>
      <c r="E943" s="1" t="str">
        <f t="shared" si="44"/>
        <v>Wednesday</v>
      </c>
      <c r="F943" t="s">
        <v>181</v>
      </c>
      <c r="G943" t="s">
        <v>242</v>
      </c>
      <c r="H943">
        <v>1</v>
      </c>
      <c r="I943">
        <v>500</v>
      </c>
      <c r="J943" t="s">
        <v>16</v>
      </c>
      <c r="K943">
        <v>0</v>
      </c>
      <c r="L943">
        <v>65</v>
      </c>
      <c r="M943">
        <v>500</v>
      </c>
      <c r="N943" t="s">
        <v>17</v>
      </c>
      <c r="O943">
        <v>3147168103</v>
      </c>
      <c r="P943">
        <v>1067397441</v>
      </c>
      <c r="Q943" s="1">
        <v>44797</v>
      </c>
      <c r="R943" s="1">
        <v>44813</v>
      </c>
      <c r="T943" t="s">
        <v>26</v>
      </c>
      <c r="U943" t="s">
        <v>26</v>
      </c>
    </row>
    <row r="944" spans="1:21" x14ac:dyDescent="0.2">
      <c r="A944" s="2">
        <v>2574491319</v>
      </c>
      <c r="B944" s="1">
        <v>44798</v>
      </c>
      <c r="C944" s="1" t="str">
        <f t="shared" si="42"/>
        <v>2022</v>
      </c>
      <c r="D944" s="1" t="str">
        <f t="shared" si="43"/>
        <v>August</v>
      </c>
      <c r="E944" s="1" t="str">
        <f t="shared" si="44"/>
        <v>Thursday</v>
      </c>
      <c r="F944" t="s">
        <v>86</v>
      </c>
      <c r="G944" t="s">
        <v>232</v>
      </c>
      <c r="H944">
        <v>1</v>
      </c>
      <c r="I944">
        <v>425</v>
      </c>
      <c r="J944" t="s">
        <v>16</v>
      </c>
      <c r="K944">
        <v>0</v>
      </c>
      <c r="L944">
        <v>170</v>
      </c>
      <c r="M944">
        <v>425</v>
      </c>
      <c r="N944" t="s">
        <v>17</v>
      </c>
      <c r="O944">
        <v>3146206192</v>
      </c>
      <c r="P944">
        <v>1278996446</v>
      </c>
      <c r="Q944" s="1">
        <v>44798</v>
      </c>
      <c r="R944" s="1">
        <v>44816</v>
      </c>
      <c r="S944" t="s">
        <v>25</v>
      </c>
      <c r="T944" t="s">
        <v>19</v>
      </c>
      <c r="U944" t="s">
        <v>19</v>
      </c>
    </row>
    <row r="945" spans="1:21" x14ac:dyDescent="0.2">
      <c r="A945" s="2">
        <v>2578005378</v>
      </c>
      <c r="B945" s="1">
        <v>44798</v>
      </c>
      <c r="C945" s="1" t="str">
        <f t="shared" si="42"/>
        <v>2022</v>
      </c>
      <c r="D945" s="1" t="str">
        <f t="shared" si="43"/>
        <v>August</v>
      </c>
      <c r="E945" s="1" t="str">
        <f t="shared" si="44"/>
        <v>Thursday</v>
      </c>
      <c r="F945" t="s">
        <v>86</v>
      </c>
      <c r="G945" t="s">
        <v>232</v>
      </c>
      <c r="H945">
        <v>1</v>
      </c>
      <c r="I945">
        <v>500</v>
      </c>
      <c r="J945" t="s">
        <v>16</v>
      </c>
      <c r="K945">
        <v>0</v>
      </c>
      <c r="L945">
        <v>170</v>
      </c>
      <c r="M945">
        <v>500</v>
      </c>
      <c r="N945" t="s">
        <v>17</v>
      </c>
      <c r="O945">
        <v>3146193796</v>
      </c>
      <c r="P945">
        <v>1292962247</v>
      </c>
      <c r="Q945" s="1">
        <v>44798</v>
      </c>
      <c r="R945" s="1">
        <v>44816</v>
      </c>
      <c r="S945" t="s">
        <v>25</v>
      </c>
      <c r="T945" t="s">
        <v>19</v>
      </c>
      <c r="U945" t="s">
        <v>19</v>
      </c>
    </row>
    <row r="946" spans="1:21" x14ac:dyDescent="0.2">
      <c r="A946" s="2">
        <v>2578694830</v>
      </c>
      <c r="B946" s="1">
        <v>44799</v>
      </c>
      <c r="C946" s="1" t="str">
        <f t="shared" si="42"/>
        <v>2022</v>
      </c>
      <c r="D946" s="1" t="str">
        <f t="shared" si="43"/>
        <v>August</v>
      </c>
      <c r="E946" s="1" t="str">
        <f t="shared" si="44"/>
        <v>Friday</v>
      </c>
      <c r="F946" t="s">
        <v>184</v>
      </c>
      <c r="G946" t="s">
        <v>242</v>
      </c>
      <c r="H946">
        <v>1</v>
      </c>
      <c r="I946">
        <v>480</v>
      </c>
      <c r="J946" t="s">
        <v>16</v>
      </c>
      <c r="K946">
        <v>0</v>
      </c>
      <c r="L946">
        <v>110</v>
      </c>
      <c r="M946">
        <v>480</v>
      </c>
      <c r="N946" t="s">
        <v>17</v>
      </c>
      <c r="O946">
        <v>3149680367</v>
      </c>
      <c r="P946">
        <v>1089697653</v>
      </c>
      <c r="Q946" s="1">
        <v>44799</v>
      </c>
      <c r="R946" s="1">
        <v>44817</v>
      </c>
      <c r="T946" t="s">
        <v>109</v>
      </c>
      <c r="U946" t="s">
        <v>247</v>
      </c>
    </row>
    <row r="947" spans="1:21" x14ac:dyDescent="0.2">
      <c r="A947" s="2">
        <v>2577016559</v>
      </c>
      <c r="B947" s="1">
        <v>44800</v>
      </c>
      <c r="C947" s="1" t="str">
        <f t="shared" si="42"/>
        <v>2022</v>
      </c>
      <c r="D947" s="1" t="str">
        <f t="shared" si="43"/>
        <v>August</v>
      </c>
      <c r="E947" s="1" t="str">
        <f t="shared" si="44"/>
        <v>Saturday</v>
      </c>
      <c r="F947" t="s">
        <v>123</v>
      </c>
      <c r="G947" t="s">
        <v>232</v>
      </c>
      <c r="H947">
        <v>1</v>
      </c>
      <c r="I947">
        <v>380</v>
      </c>
      <c r="J947" t="s">
        <v>16</v>
      </c>
      <c r="K947">
        <v>0</v>
      </c>
      <c r="L947">
        <v>135</v>
      </c>
      <c r="M947">
        <v>380</v>
      </c>
      <c r="N947" t="s">
        <v>17</v>
      </c>
      <c r="O947">
        <v>3152128845</v>
      </c>
      <c r="P947">
        <v>1294478901</v>
      </c>
      <c r="Q947" s="1">
        <v>44800</v>
      </c>
      <c r="R947" s="1">
        <v>44819</v>
      </c>
      <c r="T947" t="s">
        <v>39</v>
      </c>
      <c r="U947" t="s">
        <v>39</v>
      </c>
    </row>
    <row r="948" spans="1:21" x14ac:dyDescent="0.2">
      <c r="A948" s="2">
        <v>2576343655</v>
      </c>
      <c r="B948" s="1">
        <v>44800</v>
      </c>
      <c r="C948" s="1" t="str">
        <f t="shared" si="42"/>
        <v>2022</v>
      </c>
      <c r="D948" s="1" t="str">
        <f t="shared" si="43"/>
        <v>August</v>
      </c>
      <c r="E948" s="1" t="str">
        <f t="shared" si="44"/>
        <v>Saturday</v>
      </c>
      <c r="F948" t="s">
        <v>193</v>
      </c>
      <c r="G948" t="s">
        <v>242</v>
      </c>
      <c r="H948">
        <v>1</v>
      </c>
      <c r="I948">
        <v>480</v>
      </c>
      <c r="J948" t="s">
        <v>16</v>
      </c>
      <c r="K948">
        <v>0</v>
      </c>
      <c r="L948">
        <v>170</v>
      </c>
      <c r="M948">
        <v>480</v>
      </c>
      <c r="N948" t="s">
        <v>17</v>
      </c>
      <c r="O948">
        <v>3151224701</v>
      </c>
      <c r="P948">
        <v>1019568952</v>
      </c>
      <c r="Q948" s="1">
        <v>44800</v>
      </c>
      <c r="R948" s="1">
        <v>44817</v>
      </c>
      <c r="S948" t="s">
        <v>72</v>
      </c>
      <c r="T948" t="s">
        <v>19</v>
      </c>
      <c r="U948" t="s">
        <v>19</v>
      </c>
    </row>
    <row r="949" spans="1:21" x14ac:dyDescent="0.2">
      <c r="A949" s="2">
        <v>2581463262</v>
      </c>
      <c r="B949" s="1">
        <v>44801</v>
      </c>
      <c r="C949" s="1" t="str">
        <f t="shared" si="42"/>
        <v>2022</v>
      </c>
      <c r="D949" s="1" t="str">
        <f t="shared" si="43"/>
        <v>August</v>
      </c>
      <c r="E949" s="1" t="str">
        <f t="shared" si="44"/>
        <v>Sunday</v>
      </c>
      <c r="F949" t="s">
        <v>181</v>
      </c>
      <c r="G949" t="s">
        <v>242</v>
      </c>
      <c r="H949">
        <v>1</v>
      </c>
      <c r="I949">
        <v>500</v>
      </c>
      <c r="J949" t="s">
        <v>16</v>
      </c>
      <c r="K949">
        <v>0</v>
      </c>
      <c r="L949">
        <v>200</v>
      </c>
      <c r="M949">
        <v>500</v>
      </c>
      <c r="N949" t="s">
        <v>17</v>
      </c>
      <c r="O949">
        <v>3153383243</v>
      </c>
      <c r="P949">
        <v>1067397441</v>
      </c>
      <c r="Q949" s="1">
        <v>44801</v>
      </c>
      <c r="R949" s="1">
        <v>44819</v>
      </c>
      <c r="S949" t="s">
        <v>29</v>
      </c>
      <c r="T949" t="s">
        <v>19</v>
      </c>
      <c r="U949" t="s">
        <v>19</v>
      </c>
    </row>
    <row r="950" spans="1:21" x14ac:dyDescent="0.2">
      <c r="A950" s="2">
        <v>2581184884</v>
      </c>
      <c r="B950" s="1">
        <v>44801</v>
      </c>
      <c r="C950" s="1" t="str">
        <f t="shared" si="42"/>
        <v>2022</v>
      </c>
      <c r="D950" s="1" t="str">
        <f t="shared" si="43"/>
        <v>August</v>
      </c>
      <c r="E950" s="1" t="str">
        <f t="shared" si="44"/>
        <v>Sunday</v>
      </c>
      <c r="F950" t="s">
        <v>181</v>
      </c>
      <c r="G950" t="s">
        <v>242</v>
      </c>
      <c r="H950">
        <v>1</v>
      </c>
      <c r="I950">
        <v>500</v>
      </c>
      <c r="J950" t="s">
        <v>16</v>
      </c>
      <c r="K950">
        <v>0</v>
      </c>
      <c r="L950">
        <v>200</v>
      </c>
      <c r="M950">
        <v>500</v>
      </c>
      <c r="N950" t="s">
        <v>17</v>
      </c>
      <c r="O950">
        <v>3150436986</v>
      </c>
      <c r="P950">
        <v>1067397441</v>
      </c>
      <c r="Q950" s="1">
        <v>44801</v>
      </c>
      <c r="R950" s="1">
        <v>44818</v>
      </c>
      <c r="S950" t="s">
        <v>162</v>
      </c>
      <c r="T950" t="s">
        <v>19</v>
      </c>
      <c r="U950" t="s">
        <v>19</v>
      </c>
    </row>
    <row r="951" spans="1:21" x14ac:dyDescent="0.2">
      <c r="A951" s="2">
        <v>2577430567</v>
      </c>
      <c r="B951" s="1">
        <v>44801</v>
      </c>
      <c r="C951" s="1" t="str">
        <f t="shared" si="42"/>
        <v>2022</v>
      </c>
      <c r="D951" s="1" t="str">
        <f t="shared" si="43"/>
        <v>August</v>
      </c>
      <c r="E951" s="1" t="str">
        <f t="shared" si="44"/>
        <v>Sunday</v>
      </c>
      <c r="F951" t="s">
        <v>181</v>
      </c>
      <c r="G951" t="s">
        <v>242</v>
      </c>
      <c r="H951">
        <v>1</v>
      </c>
      <c r="I951">
        <v>500</v>
      </c>
      <c r="J951" t="s">
        <v>16</v>
      </c>
      <c r="K951">
        <v>0</v>
      </c>
      <c r="L951">
        <v>200</v>
      </c>
      <c r="M951">
        <v>500</v>
      </c>
      <c r="N951" t="s">
        <v>17</v>
      </c>
      <c r="O951">
        <v>3152686565</v>
      </c>
      <c r="P951">
        <v>1067397441</v>
      </c>
      <c r="Q951" s="1">
        <v>44801</v>
      </c>
      <c r="R951" s="1">
        <v>44818</v>
      </c>
      <c r="S951" t="s">
        <v>72</v>
      </c>
      <c r="T951" t="s">
        <v>19</v>
      </c>
      <c r="U951" t="s">
        <v>19</v>
      </c>
    </row>
    <row r="952" spans="1:21" x14ac:dyDescent="0.2">
      <c r="A952" s="2">
        <v>2582620464</v>
      </c>
      <c r="B952" s="1">
        <v>44802</v>
      </c>
      <c r="C952" s="1" t="str">
        <f t="shared" si="42"/>
        <v>2022</v>
      </c>
      <c r="D952" s="1" t="str">
        <f t="shared" si="43"/>
        <v>August</v>
      </c>
      <c r="E952" s="1" t="str">
        <f t="shared" si="44"/>
        <v>Monday</v>
      </c>
      <c r="F952" t="s">
        <v>173</v>
      </c>
      <c r="G952" t="s">
        <v>229</v>
      </c>
      <c r="H952">
        <v>1</v>
      </c>
      <c r="I952">
        <v>17</v>
      </c>
      <c r="J952" t="s">
        <v>16</v>
      </c>
      <c r="K952">
        <v>0</v>
      </c>
      <c r="L952">
        <v>0</v>
      </c>
      <c r="M952">
        <v>17</v>
      </c>
      <c r="N952" t="s">
        <v>17</v>
      </c>
      <c r="O952">
        <v>3152341236</v>
      </c>
      <c r="P952">
        <v>528760598</v>
      </c>
      <c r="Q952" s="1">
        <v>44802</v>
      </c>
      <c r="R952" s="1">
        <v>44813</v>
      </c>
      <c r="S952" t="s">
        <v>96</v>
      </c>
      <c r="T952" t="s">
        <v>19</v>
      </c>
      <c r="U952" t="s">
        <v>19</v>
      </c>
    </row>
    <row r="953" spans="1:21" x14ac:dyDescent="0.2">
      <c r="A953" s="2">
        <v>2583087218</v>
      </c>
      <c r="B953" s="1">
        <v>44803</v>
      </c>
      <c r="C953" s="1" t="str">
        <f t="shared" si="42"/>
        <v>2022</v>
      </c>
      <c r="D953" s="1" t="str">
        <f t="shared" si="43"/>
        <v>August</v>
      </c>
      <c r="E953" s="1" t="str">
        <f t="shared" si="44"/>
        <v>Tuesday</v>
      </c>
      <c r="F953" t="s">
        <v>123</v>
      </c>
      <c r="G953" t="s">
        <v>232</v>
      </c>
      <c r="H953">
        <v>1</v>
      </c>
      <c r="I953">
        <v>430</v>
      </c>
      <c r="J953" t="s">
        <v>16</v>
      </c>
      <c r="K953">
        <v>0</v>
      </c>
      <c r="L953">
        <v>150</v>
      </c>
      <c r="M953">
        <v>430</v>
      </c>
      <c r="N953" t="s">
        <v>17</v>
      </c>
      <c r="O953">
        <v>3152963572</v>
      </c>
      <c r="P953">
        <v>1281871956</v>
      </c>
      <c r="Q953" s="1">
        <v>44803</v>
      </c>
      <c r="R953" s="1">
        <v>44820</v>
      </c>
      <c r="S953" t="s">
        <v>124</v>
      </c>
      <c r="T953" t="s">
        <v>19</v>
      </c>
      <c r="U953" t="s">
        <v>19</v>
      </c>
    </row>
    <row r="954" spans="1:21" x14ac:dyDescent="0.2">
      <c r="A954" s="2">
        <v>2585757640</v>
      </c>
      <c r="B954" s="1">
        <v>44805</v>
      </c>
      <c r="C954" s="1" t="str">
        <f t="shared" si="42"/>
        <v>2022</v>
      </c>
      <c r="D954" s="1" t="str">
        <f t="shared" si="43"/>
        <v>September</v>
      </c>
      <c r="E954" s="1" t="str">
        <f t="shared" si="44"/>
        <v>Thursday</v>
      </c>
      <c r="F954" t="s">
        <v>123</v>
      </c>
      <c r="G954" t="s">
        <v>232</v>
      </c>
      <c r="H954">
        <v>1</v>
      </c>
      <c r="I954">
        <v>400</v>
      </c>
      <c r="J954" t="s">
        <v>16</v>
      </c>
      <c r="K954">
        <v>0</v>
      </c>
      <c r="L954">
        <v>150</v>
      </c>
      <c r="M954">
        <v>400</v>
      </c>
      <c r="N954" t="s">
        <v>17</v>
      </c>
      <c r="O954">
        <v>3159192361</v>
      </c>
      <c r="P954">
        <v>646067537</v>
      </c>
      <c r="Q954" s="1">
        <v>44805</v>
      </c>
      <c r="R954" s="1">
        <v>44820</v>
      </c>
      <c r="S954" t="s">
        <v>36</v>
      </c>
      <c r="T954" t="s">
        <v>19</v>
      </c>
      <c r="U954" t="s">
        <v>19</v>
      </c>
    </row>
    <row r="955" spans="1:21" x14ac:dyDescent="0.2">
      <c r="A955" s="2">
        <v>2587899256</v>
      </c>
      <c r="B955" s="1">
        <v>44807</v>
      </c>
      <c r="C955" s="1" t="str">
        <f t="shared" si="42"/>
        <v>2022</v>
      </c>
      <c r="D955" s="1" t="str">
        <f t="shared" si="43"/>
        <v>September</v>
      </c>
      <c r="E955" s="1" t="str">
        <f t="shared" si="44"/>
        <v>Saturday</v>
      </c>
      <c r="F955" t="s">
        <v>135</v>
      </c>
      <c r="G955" t="s">
        <v>232</v>
      </c>
      <c r="H955">
        <v>1</v>
      </c>
      <c r="I955">
        <v>300</v>
      </c>
      <c r="J955" t="s">
        <v>16</v>
      </c>
      <c r="K955">
        <v>0</v>
      </c>
      <c r="L955">
        <v>110</v>
      </c>
      <c r="M955">
        <v>300</v>
      </c>
      <c r="N955" t="s">
        <v>17</v>
      </c>
      <c r="O955">
        <v>3159414708</v>
      </c>
      <c r="P955">
        <v>271552444</v>
      </c>
      <c r="Q955" s="1">
        <v>44807</v>
      </c>
      <c r="R955" s="1">
        <v>44820</v>
      </c>
      <c r="S955" t="s">
        <v>24</v>
      </c>
      <c r="T955" t="s">
        <v>19</v>
      </c>
      <c r="U955" t="s">
        <v>19</v>
      </c>
    </row>
    <row r="956" spans="1:21" x14ac:dyDescent="0.2">
      <c r="A956" s="2">
        <v>2583962557</v>
      </c>
      <c r="B956" s="1">
        <v>44807</v>
      </c>
      <c r="C956" s="1" t="str">
        <f t="shared" si="42"/>
        <v>2022</v>
      </c>
      <c r="D956" s="1" t="str">
        <f t="shared" si="43"/>
        <v>September</v>
      </c>
      <c r="E956" s="1" t="str">
        <f t="shared" si="44"/>
        <v>Saturday</v>
      </c>
      <c r="F956" t="s">
        <v>181</v>
      </c>
      <c r="G956" t="s">
        <v>242</v>
      </c>
      <c r="H956">
        <v>1</v>
      </c>
      <c r="I956">
        <v>500</v>
      </c>
      <c r="J956" t="s">
        <v>16</v>
      </c>
      <c r="K956">
        <v>0</v>
      </c>
      <c r="L956">
        <v>200</v>
      </c>
      <c r="M956">
        <v>500</v>
      </c>
      <c r="N956" t="s">
        <v>17</v>
      </c>
      <c r="O956">
        <v>3161430811</v>
      </c>
      <c r="P956">
        <v>1067397441</v>
      </c>
      <c r="Q956" s="1">
        <v>44807</v>
      </c>
      <c r="R956" s="1">
        <v>44823</v>
      </c>
      <c r="S956" t="s">
        <v>59</v>
      </c>
      <c r="T956" t="s">
        <v>19</v>
      </c>
      <c r="U956" t="s">
        <v>19</v>
      </c>
    </row>
    <row r="957" spans="1:21" x14ac:dyDescent="0.2">
      <c r="A957" s="2">
        <v>2588369726</v>
      </c>
      <c r="B957" s="1">
        <v>44808</v>
      </c>
      <c r="C957" s="1" t="str">
        <f t="shared" si="42"/>
        <v>2022</v>
      </c>
      <c r="D957" s="1" t="str">
        <f t="shared" si="43"/>
        <v>September</v>
      </c>
      <c r="E957" s="1" t="str">
        <f t="shared" si="44"/>
        <v>Sunday</v>
      </c>
      <c r="F957" t="s">
        <v>181</v>
      </c>
      <c r="G957" t="s">
        <v>242</v>
      </c>
      <c r="H957">
        <v>1</v>
      </c>
      <c r="I957">
        <v>500</v>
      </c>
      <c r="J957" t="s">
        <v>16</v>
      </c>
      <c r="K957">
        <v>0</v>
      </c>
      <c r="L957">
        <v>100</v>
      </c>
      <c r="M957">
        <v>500</v>
      </c>
      <c r="N957" t="s">
        <v>17</v>
      </c>
      <c r="O957">
        <v>3160054646</v>
      </c>
      <c r="P957">
        <v>1067397441</v>
      </c>
      <c r="Q957" s="1">
        <v>44808</v>
      </c>
      <c r="R957" s="1">
        <v>44823</v>
      </c>
      <c r="T957" t="s">
        <v>42</v>
      </c>
      <c r="U957" t="s">
        <v>247</v>
      </c>
    </row>
    <row r="958" spans="1:21" x14ac:dyDescent="0.2">
      <c r="A958" s="2">
        <v>2585019079</v>
      </c>
      <c r="B958" s="1">
        <v>44808</v>
      </c>
      <c r="C958" s="1" t="str">
        <f t="shared" si="42"/>
        <v>2022</v>
      </c>
      <c r="D958" s="1" t="str">
        <f t="shared" si="43"/>
        <v>September</v>
      </c>
      <c r="E958" s="1" t="str">
        <f t="shared" si="44"/>
        <v>Sunday</v>
      </c>
      <c r="F958" t="s">
        <v>123</v>
      </c>
      <c r="G958" t="s">
        <v>232</v>
      </c>
      <c r="H958">
        <v>1</v>
      </c>
      <c r="I958">
        <v>400</v>
      </c>
      <c r="J958" t="s">
        <v>16</v>
      </c>
      <c r="K958">
        <v>0</v>
      </c>
      <c r="L958">
        <v>150</v>
      </c>
      <c r="M958">
        <v>400</v>
      </c>
      <c r="N958" t="s">
        <v>17</v>
      </c>
      <c r="O958">
        <v>3160039102</v>
      </c>
      <c r="P958">
        <v>646067537</v>
      </c>
      <c r="Q958" s="1">
        <v>44808</v>
      </c>
      <c r="R958" s="1">
        <v>44824</v>
      </c>
      <c r="T958" t="s">
        <v>39</v>
      </c>
      <c r="U958" t="s">
        <v>39</v>
      </c>
    </row>
    <row r="959" spans="1:21" x14ac:dyDescent="0.2">
      <c r="A959" s="2">
        <v>2589996216</v>
      </c>
      <c r="B959" s="1">
        <v>44809</v>
      </c>
      <c r="C959" s="1" t="str">
        <f t="shared" si="42"/>
        <v>2022</v>
      </c>
      <c r="D959" s="1" t="str">
        <f t="shared" si="43"/>
        <v>September</v>
      </c>
      <c r="E959" s="1" t="str">
        <f t="shared" si="44"/>
        <v>Monday</v>
      </c>
      <c r="F959" t="s">
        <v>135</v>
      </c>
      <c r="G959" t="s">
        <v>232</v>
      </c>
      <c r="H959">
        <v>1</v>
      </c>
      <c r="I959">
        <v>300</v>
      </c>
      <c r="J959" t="s">
        <v>16</v>
      </c>
      <c r="K959">
        <v>0</v>
      </c>
      <c r="L959">
        <v>110</v>
      </c>
      <c r="M959">
        <v>300</v>
      </c>
      <c r="N959" t="s">
        <v>17</v>
      </c>
      <c r="O959">
        <v>3162238674</v>
      </c>
      <c r="P959">
        <v>271552444</v>
      </c>
      <c r="Q959" s="1">
        <v>44809</v>
      </c>
      <c r="R959" s="1">
        <v>44823</v>
      </c>
      <c r="S959" t="s">
        <v>30</v>
      </c>
      <c r="T959" t="s">
        <v>19</v>
      </c>
      <c r="U959" t="s">
        <v>19</v>
      </c>
    </row>
    <row r="960" spans="1:21" x14ac:dyDescent="0.2">
      <c r="A960" s="2">
        <v>2589675900</v>
      </c>
      <c r="B960" s="1">
        <v>44809</v>
      </c>
      <c r="C960" s="1" t="str">
        <f t="shared" si="42"/>
        <v>2022</v>
      </c>
      <c r="D960" s="1" t="str">
        <f t="shared" si="43"/>
        <v>September</v>
      </c>
      <c r="E960" s="1" t="str">
        <f t="shared" si="44"/>
        <v>Monday</v>
      </c>
      <c r="F960" t="s">
        <v>181</v>
      </c>
      <c r="G960" t="s">
        <v>242</v>
      </c>
      <c r="H960">
        <v>1</v>
      </c>
      <c r="I960">
        <v>500</v>
      </c>
      <c r="J960" t="s">
        <v>16</v>
      </c>
      <c r="K960">
        <v>0</v>
      </c>
      <c r="L960">
        <v>200</v>
      </c>
      <c r="M960">
        <v>500</v>
      </c>
      <c r="N960" t="s">
        <v>17</v>
      </c>
      <c r="O960">
        <v>3161814404</v>
      </c>
      <c r="P960">
        <v>1067397441</v>
      </c>
      <c r="Q960" s="1">
        <v>44809</v>
      </c>
      <c r="R960" s="1">
        <v>44824</v>
      </c>
      <c r="S960" t="s">
        <v>83</v>
      </c>
      <c r="T960" t="s">
        <v>19</v>
      </c>
      <c r="U960" t="s">
        <v>19</v>
      </c>
    </row>
    <row r="961" spans="1:21" x14ac:dyDescent="0.2">
      <c r="A961" s="2">
        <v>2592837572</v>
      </c>
      <c r="B961" s="1">
        <v>44812</v>
      </c>
      <c r="C961" s="1" t="str">
        <f t="shared" si="42"/>
        <v>2022</v>
      </c>
      <c r="D961" s="1" t="str">
        <f t="shared" si="43"/>
        <v>September</v>
      </c>
      <c r="E961" s="1" t="str">
        <f t="shared" si="44"/>
        <v>Thursday</v>
      </c>
      <c r="F961" t="s">
        <v>184</v>
      </c>
      <c r="G961" t="s">
        <v>242</v>
      </c>
      <c r="H961">
        <v>1</v>
      </c>
      <c r="I961">
        <v>480</v>
      </c>
      <c r="J961" t="s">
        <v>16</v>
      </c>
      <c r="K961">
        <v>0</v>
      </c>
      <c r="L961">
        <v>120</v>
      </c>
      <c r="M961">
        <v>480</v>
      </c>
      <c r="N961" t="s">
        <v>17</v>
      </c>
      <c r="O961">
        <v>3168935335</v>
      </c>
      <c r="P961">
        <v>1089697653</v>
      </c>
      <c r="Q961" s="1">
        <v>44812</v>
      </c>
      <c r="R961" s="1">
        <v>44825</v>
      </c>
      <c r="T961" t="s">
        <v>99</v>
      </c>
      <c r="U961" t="s">
        <v>247</v>
      </c>
    </row>
    <row r="962" spans="1:21" x14ac:dyDescent="0.2">
      <c r="A962" s="2">
        <v>2592108121</v>
      </c>
      <c r="B962" s="1">
        <v>44814</v>
      </c>
      <c r="C962" s="1" t="str">
        <f t="shared" ref="C962:C1025" si="45">TEXT(B962,"YYYY")</f>
        <v>2022</v>
      </c>
      <c r="D962" s="1" t="str">
        <f t="shared" ref="D962:D1025" si="46">TEXT(B962,"MMMM")</f>
        <v>September</v>
      </c>
      <c r="E962" s="1" t="str">
        <f t="shared" ref="E962:E1025" si="47">TEXT(B962,"DDDD")</f>
        <v>Saturday</v>
      </c>
      <c r="F962" t="s">
        <v>182</v>
      </c>
      <c r="G962" t="s">
        <v>236</v>
      </c>
      <c r="H962">
        <v>1</v>
      </c>
      <c r="I962">
        <v>200</v>
      </c>
      <c r="J962" t="s">
        <v>16</v>
      </c>
      <c r="K962">
        <v>0</v>
      </c>
      <c r="L962">
        <v>70</v>
      </c>
      <c r="M962">
        <v>200</v>
      </c>
      <c r="N962" t="s">
        <v>17</v>
      </c>
      <c r="O962">
        <v>3169301170</v>
      </c>
      <c r="P962">
        <v>919559735</v>
      </c>
      <c r="Q962" s="1">
        <v>44814</v>
      </c>
      <c r="R962" s="1">
        <v>44824</v>
      </c>
      <c r="T962" t="s">
        <v>39</v>
      </c>
      <c r="U962" t="s">
        <v>39</v>
      </c>
    </row>
    <row r="963" spans="1:21" x14ac:dyDescent="0.2">
      <c r="A963" s="2">
        <v>2594959341</v>
      </c>
      <c r="B963" s="1">
        <v>44817</v>
      </c>
      <c r="C963" s="1" t="str">
        <f t="shared" si="45"/>
        <v>2022</v>
      </c>
      <c r="D963" s="1" t="str">
        <f t="shared" si="46"/>
        <v>September</v>
      </c>
      <c r="E963" s="1" t="str">
        <f t="shared" si="47"/>
        <v>Tuesday</v>
      </c>
      <c r="F963" t="s">
        <v>81</v>
      </c>
      <c r="G963" t="s">
        <v>235</v>
      </c>
      <c r="H963">
        <v>1</v>
      </c>
      <c r="I963">
        <v>140</v>
      </c>
      <c r="J963" t="s">
        <v>16</v>
      </c>
      <c r="K963">
        <v>0</v>
      </c>
      <c r="L963">
        <v>45</v>
      </c>
      <c r="M963">
        <v>140</v>
      </c>
      <c r="N963" t="s">
        <v>17</v>
      </c>
      <c r="O963">
        <v>3176055641</v>
      </c>
      <c r="P963">
        <v>499764244</v>
      </c>
      <c r="Q963" s="1">
        <v>44817</v>
      </c>
      <c r="R963" s="1">
        <v>44825</v>
      </c>
      <c r="T963" t="s">
        <v>57</v>
      </c>
      <c r="U963" t="s">
        <v>247</v>
      </c>
    </row>
    <row r="964" spans="1:21" x14ac:dyDescent="0.2">
      <c r="A964" s="2">
        <v>2596105325</v>
      </c>
      <c r="B964" s="1">
        <v>44818</v>
      </c>
      <c r="C964" s="1" t="str">
        <f t="shared" si="45"/>
        <v>2022</v>
      </c>
      <c r="D964" s="1" t="str">
        <f t="shared" si="46"/>
        <v>September</v>
      </c>
      <c r="E964" s="1" t="str">
        <f t="shared" si="47"/>
        <v>Wednesday</v>
      </c>
      <c r="F964" t="s">
        <v>193</v>
      </c>
      <c r="G964" t="s">
        <v>242</v>
      </c>
      <c r="H964">
        <v>1</v>
      </c>
      <c r="I964">
        <v>480</v>
      </c>
      <c r="J964" t="s">
        <v>16</v>
      </c>
      <c r="K964">
        <v>0</v>
      </c>
      <c r="L964">
        <v>170</v>
      </c>
      <c r="M964">
        <v>480</v>
      </c>
      <c r="N964" t="s">
        <v>17</v>
      </c>
      <c r="O964">
        <v>3177579843</v>
      </c>
      <c r="P964">
        <v>1019568952</v>
      </c>
      <c r="Q964" s="1">
        <v>44818</v>
      </c>
      <c r="R964" s="1">
        <v>44827</v>
      </c>
      <c r="S964" t="s">
        <v>18</v>
      </c>
      <c r="T964" t="s">
        <v>19</v>
      </c>
      <c r="U964" t="s">
        <v>19</v>
      </c>
    </row>
    <row r="965" spans="1:21" x14ac:dyDescent="0.2">
      <c r="A965" s="2">
        <v>2596989289</v>
      </c>
      <c r="B965" s="1">
        <v>44819</v>
      </c>
      <c r="C965" s="1" t="str">
        <f t="shared" si="45"/>
        <v>2022</v>
      </c>
      <c r="D965" s="1" t="str">
        <f t="shared" si="46"/>
        <v>September</v>
      </c>
      <c r="E965" s="1" t="str">
        <f t="shared" si="47"/>
        <v>Thursday</v>
      </c>
      <c r="F965" t="s">
        <v>135</v>
      </c>
      <c r="G965" t="s">
        <v>232</v>
      </c>
      <c r="H965">
        <v>1</v>
      </c>
      <c r="I965">
        <v>280</v>
      </c>
      <c r="J965" t="s">
        <v>16</v>
      </c>
      <c r="K965">
        <v>0</v>
      </c>
      <c r="L965">
        <v>110</v>
      </c>
      <c r="M965">
        <v>280</v>
      </c>
      <c r="N965" t="s">
        <v>17</v>
      </c>
      <c r="O965">
        <v>3175668146</v>
      </c>
      <c r="P965">
        <v>271552444</v>
      </c>
      <c r="Q965" s="1">
        <v>44819</v>
      </c>
      <c r="R965" s="1">
        <v>44826</v>
      </c>
      <c r="S965" t="s">
        <v>34</v>
      </c>
      <c r="T965" t="s">
        <v>19</v>
      </c>
      <c r="U965" t="s">
        <v>19</v>
      </c>
    </row>
    <row r="966" spans="1:21" x14ac:dyDescent="0.2">
      <c r="A966" s="2">
        <v>2598606073</v>
      </c>
      <c r="B966" s="1">
        <v>44820</v>
      </c>
      <c r="C966" s="1" t="str">
        <f t="shared" si="45"/>
        <v>2022</v>
      </c>
      <c r="D966" s="1" t="str">
        <f t="shared" si="46"/>
        <v>September</v>
      </c>
      <c r="E966" s="1" t="str">
        <f t="shared" si="47"/>
        <v>Friday</v>
      </c>
      <c r="F966" t="s">
        <v>98</v>
      </c>
      <c r="G966" t="s">
        <v>234</v>
      </c>
      <c r="H966">
        <v>1</v>
      </c>
      <c r="I966">
        <v>80</v>
      </c>
      <c r="J966" t="s">
        <v>16</v>
      </c>
      <c r="K966">
        <v>0</v>
      </c>
      <c r="L966">
        <v>50</v>
      </c>
      <c r="M966">
        <v>80</v>
      </c>
      <c r="N966" t="s">
        <v>17</v>
      </c>
      <c r="O966">
        <v>3177784200</v>
      </c>
      <c r="P966">
        <v>286853857</v>
      </c>
      <c r="Q966" s="1">
        <v>44820</v>
      </c>
      <c r="R966" s="1">
        <v>44827</v>
      </c>
      <c r="S966" t="s">
        <v>29</v>
      </c>
      <c r="T966" t="s">
        <v>19</v>
      </c>
      <c r="U966" t="s">
        <v>19</v>
      </c>
    </row>
    <row r="967" spans="1:21" x14ac:dyDescent="0.2">
      <c r="A967" s="2">
        <v>2599543637</v>
      </c>
      <c r="B967" s="1">
        <v>44821</v>
      </c>
      <c r="C967" s="1" t="str">
        <f t="shared" si="45"/>
        <v>2022</v>
      </c>
      <c r="D967" s="1" t="str">
        <f t="shared" si="46"/>
        <v>September</v>
      </c>
      <c r="E967" s="1" t="str">
        <f t="shared" si="47"/>
        <v>Saturday</v>
      </c>
      <c r="F967" t="s">
        <v>123</v>
      </c>
      <c r="G967" t="s">
        <v>232</v>
      </c>
      <c r="H967">
        <v>1</v>
      </c>
      <c r="I967">
        <v>400</v>
      </c>
      <c r="J967" t="s">
        <v>16</v>
      </c>
      <c r="K967">
        <v>0</v>
      </c>
      <c r="L967">
        <v>35</v>
      </c>
      <c r="M967">
        <v>400</v>
      </c>
      <c r="N967" t="s">
        <v>17</v>
      </c>
      <c r="O967">
        <v>3182146491</v>
      </c>
      <c r="P967">
        <v>646067537</v>
      </c>
      <c r="Q967" s="1">
        <v>44821</v>
      </c>
      <c r="R967" s="1">
        <v>44826</v>
      </c>
      <c r="T967" t="s">
        <v>23</v>
      </c>
      <c r="U967" t="s">
        <v>247</v>
      </c>
    </row>
    <row r="968" spans="1:21" x14ac:dyDescent="0.2">
      <c r="A968" s="2">
        <v>2602501262</v>
      </c>
      <c r="B968" s="1">
        <v>44821</v>
      </c>
      <c r="C968" s="1" t="str">
        <f t="shared" si="45"/>
        <v>2022</v>
      </c>
      <c r="D968" s="1" t="str">
        <f t="shared" si="46"/>
        <v>September</v>
      </c>
      <c r="E968" s="1" t="str">
        <f t="shared" si="47"/>
        <v>Saturday</v>
      </c>
      <c r="F968" t="s">
        <v>86</v>
      </c>
      <c r="G968" t="s">
        <v>232</v>
      </c>
      <c r="H968">
        <v>1</v>
      </c>
      <c r="I968">
        <v>340</v>
      </c>
      <c r="J968" t="s">
        <v>16</v>
      </c>
      <c r="K968">
        <v>0</v>
      </c>
      <c r="L968">
        <v>150</v>
      </c>
      <c r="M968">
        <v>340</v>
      </c>
      <c r="N968" t="s">
        <v>17</v>
      </c>
      <c r="O968">
        <v>3178824866</v>
      </c>
      <c r="P968">
        <v>562699798</v>
      </c>
      <c r="Q968" s="1">
        <v>44821</v>
      </c>
      <c r="R968" s="1">
        <v>44825</v>
      </c>
      <c r="S968" t="s">
        <v>32</v>
      </c>
      <c r="T968" t="s">
        <v>19</v>
      </c>
      <c r="U968" t="s">
        <v>19</v>
      </c>
    </row>
    <row r="969" spans="1:21" x14ac:dyDescent="0.2">
      <c r="A969" s="2">
        <v>2601220875</v>
      </c>
      <c r="B969" s="1">
        <v>44823</v>
      </c>
      <c r="C969" s="1" t="str">
        <f t="shared" si="45"/>
        <v>2022</v>
      </c>
      <c r="D969" s="1" t="str">
        <f t="shared" si="46"/>
        <v>September</v>
      </c>
      <c r="E969" s="1" t="str">
        <f t="shared" si="47"/>
        <v>Monday</v>
      </c>
      <c r="F969" t="s">
        <v>188</v>
      </c>
      <c r="G969" t="s">
        <v>232</v>
      </c>
      <c r="H969">
        <v>1</v>
      </c>
      <c r="I969">
        <v>450</v>
      </c>
      <c r="J969" t="s">
        <v>16</v>
      </c>
      <c r="K969">
        <v>0</v>
      </c>
      <c r="L969">
        <v>170</v>
      </c>
      <c r="M969">
        <v>450</v>
      </c>
      <c r="N969" t="s">
        <v>17</v>
      </c>
      <c r="O969">
        <v>3181124050</v>
      </c>
      <c r="P969">
        <v>1113004967</v>
      </c>
      <c r="Q969" s="1">
        <v>44823</v>
      </c>
      <c r="R969" s="1">
        <v>44830</v>
      </c>
      <c r="S969" t="s">
        <v>55</v>
      </c>
      <c r="T969" t="s">
        <v>19</v>
      </c>
      <c r="U969" t="s">
        <v>19</v>
      </c>
    </row>
    <row r="970" spans="1:21" x14ac:dyDescent="0.2">
      <c r="A970" s="2">
        <v>2605186954</v>
      </c>
      <c r="B970" s="1">
        <v>44824</v>
      </c>
      <c r="C970" s="1" t="str">
        <f t="shared" si="45"/>
        <v>2022</v>
      </c>
      <c r="D970" s="1" t="str">
        <f t="shared" si="46"/>
        <v>September</v>
      </c>
      <c r="E970" s="1" t="str">
        <f t="shared" si="47"/>
        <v>Tuesday</v>
      </c>
      <c r="F970" t="s">
        <v>194</v>
      </c>
      <c r="G970" t="s">
        <v>239</v>
      </c>
      <c r="H970">
        <v>1</v>
      </c>
      <c r="I970">
        <v>480</v>
      </c>
      <c r="J970" t="s">
        <v>16</v>
      </c>
      <c r="K970">
        <v>0</v>
      </c>
      <c r="L970">
        <v>170</v>
      </c>
      <c r="M970">
        <v>480</v>
      </c>
      <c r="N970" t="s">
        <v>17</v>
      </c>
      <c r="O970">
        <v>3185717009</v>
      </c>
      <c r="P970">
        <v>1211805228</v>
      </c>
      <c r="Q970" s="1">
        <v>44824</v>
      </c>
      <c r="R970" s="1">
        <v>44830</v>
      </c>
      <c r="S970" t="s">
        <v>18</v>
      </c>
      <c r="T970" t="s">
        <v>19</v>
      </c>
      <c r="U970" t="s">
        <v>19</v>
      </c>
    </row>
    <row r="971" spans="1:21" x14ac:dyDescent="0.2">
      <c r="A971" s="2">
        <v>2609686496</v>
      </c>
      <c r="B971" s="1">
        <v>44828</v>
      </c>
      <c r="C971" s="1" t="str">
        <f t="shared" si="45"/>
        <v>2022</v>
      </c>
      <c r="D971" s="1" t="str">
        <f t="shared" si="46"/>
        <v>September</v>
      </c>
      <c r="E971" s="1" t="str">
        <f t="shared" si="47"/>
        <v>Saturday</v>
      </c>
      <c r="F971" t="s">
        <v>181</v>
      </c>
      <c r="G971" t="s">
        <v>242</v>
      </c>
      <c r="H971">
        <v>1</v>
      </c>
      <c r="I971">
        <v>500</v>
      </c>
      <c r="J971" t="s">
        <v>16</v>
      </c>
      <c r="K971">
        <v>0</v>
      </c>
      <c r="L971">
        <v>200</v>
      </c>
      <c r="M971">
        <v>500</v>
      </c>
      <c r="N971" t="s">
        <v>17</v>
      </c>
      <c r="O971">
        <v>3188359754</v>
      </c>
      <c r="P971">
        <v>1067397441</v>
      </c>
      <c r="Q971" s="1">
        <v>44828</v>
      </c>
      <c r="R971" s="1">
        <v>44831</v>
      </c>
      <c r="S971" t="s">
        <v>24</v>
      </c>
      <c r="T971" t="s">
        <v>19</v>
      </c>
      <c r="U971" t="s">
        <v>19</v>
      </c>
    </row>
    <row r="972" spans="1:21" x14ac:dyDescent="0.2">
      <c r="A972" s="2">
        <v>2607993395</v>
      </c>
      <c r="B972" s="1">
        <v>44829</v>
      </c>
      <c r="C972" s="1" t="str">
        <f t="shared" si="45"/>
        <v>2022</v>
      </c>
      <c r="D972" s="1" t="str">
        <f t="shared" si="46"/>
        <v>September</v>
      </c>
      <c r="E972" s="1" t="str">
        <f t="shared" si="47"/>
        <v>Sunday</v>
      </c>
      <c r="F972" t="s">
        <v>193</v>
      </c>
      <c r="G972" t="s">
        <v>242</v>
      </c>
      <c r="H972">
        <v>1</v>
      </c>
      <c r="I972">
        <v>480</v>
      </c>
      <c r="J972" t="s">
        <v>16</v>
      </c>
      <c r="K972">
        <v>0</v>
      </c>
      <c r="L972">
        <v>170</v>
      </c>
      <c r="M972">
        <v>480</v>
      </c>
      <c r="N972" t="s">
        <v>17</v>
      </c>
      <c r="O972">
        <v>3189938296</v>
      </c>
      <c r="P972">
        <v>1019568952</v>
      </c>
      <c r="Q972" s="1">
        <v>44829</v>
      </c>
      <c r="R972" s="1">
        <v>44831</v>
      </c>
      <c r="S972" t="s">
        <v>80</v>
      </c>
      <c r="T972" t="s">
        <v>19</v>
      </c>
      <c r="U972" t="s">
        <v>19</v>
      </c>
    </row>
    <row r="973" spans="1:21" x14ac:dyDescent="0.2">
      <c r="A973" s="2">
        <v>2616494262</v>
      </c>
      <c r="B973" s="1">
        <v>44834</v>
      </c>
      <c r="C973" s="1" t="str">
        <f t="shared" si="45"/>
        <v>2022</v>
      </c>
      <c r="D973" s="1" t="str">
        <f t="shared" si="46"/>
        <v>September</v>
      </c>
      <c r="E973" s="1" t="str">
        <f t="shared" si="47"/>
        <v>Friday</v>
      </c>
      <c r="F973" t="s">
        <v>184</v>
      </c>
      <c r="G973" t="s">
        <v>242</v>
      </c>
      <c r="H973">
        <v>1</v>
      </c>
      <c r="I973">
        <v>480</v>
      </c>
      <c r="J973" t="s">
        <v>16</v>
      </c>
      <c r="K973">
        <v>0</v>
      </c>
      <c r="L973">
        <v>170</v>
      </c>
      <c r="M973">
        <v>480</v>
      </c>
      <c r="N973" t="s">
        <v>17</v>
      </c>
      <c r="O973">
        <v>3200576625</v>
      </c>
      <c r="P973">
        <v>1089697653</v>
      </c>
      <c r="Q973" s="1">
        <v>44834</v>
      </c>
      <c r="R973" s="1">
        <v>44838</v>
      </c>
      <c r="S973" t="s">
        <v>25</v>
      </c>
      <c r="T973" t="s">
        <v>19</v>
      </c>
      <c r="U973" t="s">
        <v>19</v>
      </c>
    </row>
    <row r="974" spans="1:21" x14ac:dyDescent="0.2">
      <c r="A974" s="2">
        <v>2617868430</v>
      </c>
      <c r="B974" s="1">
        <v>44835</v>
      </c>
      <c r="C974" s="1" t="str">
        <f t="shared" si="45"/>
        <v>2022</v>
      </c>
      <c r="D974" s="1" t="str">
        <f t="shared" si="46"/>
        <v>October</v>
      </c>
      <c r="E974" s="1" t="str">
        <f t="shared" si="47"/>
        <v>Saturday</v>
      </c>
      <c r="F974" t="s">
        <v>123</v>
      </c>
      <c r="G974" t="s">
        <v>232</v>
      </c>
      <c r="H974">
        <v>1</v>
      </c>
      <c r="I974">
        <v>400</v>
      </c>
      <c r="J974" t="s">
        <v>16</v>
      </c>
      <c r="K974">
        <v>0</v>
      </c>
      <c r="L974">
        <v>150</v>
      </c>
      <c r="M974">
        <v>400</v>
      </c>
      <c r="N974" t="s">
        <v>17</v>
      </c>
      <c r="O974">
        <v>3199062260</v>
      </c>
      <c r="P974">
        <v>646067537</v>
      </c>
      <c r="Q974" s="1">
        <v>44835</v>
      </c>
      <c r="R974" s="1">
        <v>44841</v>
      </c>
      <c r="S974" t="s">
        <v>24</v>
      </c>
      <c r="T974" t="s">
        <v>19</v>
      </c>
      <c r="U974" t="s">
        <v>19</v>
      </c>
    </row>
    <row r="975" spans="1:21" x14ac:dyDescent="0.2">
      <c r="A975" s="2">
        <v>2620631688</v>
      </c>
      <c r="B975" s="1">
        <v>44837</v>
      </c>
      <c r="C975" s="1" t="str">
        <f t="shared" si="45"/>
        <v>2022</v>
      </c>
      <c r="D975" s="1" t="str">
        <f t="shared" si="46"/>
        <v>October</v>
      </c>
      <c r="E975" s="1" t="str">
        <f t="shared" si="47"/>
        <v>Monday</v>
      </c>
      <c r="F975" t="s">
        <v>123</v>
      </c>
      <c r="G975" t="s">
        <v>232</v>
      </c>
      <c r="H975">
        <v>1</v>
      </c>
      <c r="I975">
        <v>400</v>
      </c>
      <c r="J975" t="s">
        <v>16</v>
      </c>
      <c r="K975">
        <v>0</v>
      </c>
      <c r="L975">
        <v>150</v>
      </c>
      <c r="M975">
        <v>400</v>
      </c>
      <c r="N975" t="s">
        <v>17</v>
      </c>
      <c r="O975">
        <v>3202566272</v>
      </c>
      <c r="P975">
        <v>646067537</v>
      </c>
      <c r="Q975" s="1">
        <v>44837</v>
      </c>
      <c r="R975" s="1">
        <v>44845</v>
      </c>
      <c r="S975" t="s">
        <v>44</v>
      </c>
      <c r="T975" t="s">
        <v>19</v>
      </c>
      <c r="U975" t="s">
        <v>19</v>
      </c>
    </row>
    <row r="976" spans="1:21" x14ac:dyDescent="0.2">
      <c r="A976" s="2">
        <v>2621626204</v>
      </c>
      <c r="B976" s="1">
        <v>44838</v>
      </c>
      <c r="C976" s="1" t="str">
        <f t="shared" si="45"/>
        <v>2022</v>
      </c>
      <c r="D976" s="1" t="str">
        <f t="shared" si="46"/>
        <v>October</v>
      </c>
      <c r="E976" s="1" t="str">
        <f t="shared" si="47"/>
        <v>Tuesday</v>
      </c>
      <c r="F976" t="s">
        <v>86</v>
      </c>
      <c r="G976" t="s">
        <v>232</v>
      </c>
      <c r="H976">
        <v>1</v>
      </c>
      <c r="I976">
        <v>340</v>
      </c>
      <c r="J976" t="s">
        <v>16</v>
      </c>
      <c r="K976">
        <v>0</v>
      </c>
      <c r="L976">
        <v>150</v>
      </c>
      <c r="M976">
        <v>340</v>
      </c>
      <c r="N976" t="s">
        <v>17</v>
      </c>
      <c r="O976">
        <v>3203819586</v>
      </c>
      <c r="P976">
        <v>562699798</v>
      </c>
      <c r="Q976" s="1">
        <v>44838</v>
      </c>
      <c r="R976" s="1">
        <v>44845</v>
      </c>
      <c r="S976" t="s">
        <v>32</v>
      </c>
      <c r="T976" t="s">
        <v>19</v>
      </c>
      <c r="U976" t="s">
        <v>19</v>
      </c>
    </row>
    <row r="977" spans="1:21" x14ac:dyDescent="0.2">
      <c r="A977" s="2">
        <v>2620970942</v>
      </c>
      <c r="B977" s="1">
        <v>44838</v>
      </c>
      <c r="C977" s="1" t="str">
        <f t="shared" si="45"/>
        <v>2022</v>
      </c>
      <c r="D977" s="1" t="str">
        <f t="shared" si="46"/>
        <v>October</v>
      </c>
      <c r="E977" s="1" t="str">
        <f t="shared" si="47"/>
        <v>Tuesday</v>
      </c>
      <c r="F977" t="s">
        <v>181</v>
      </c>
      <c r="G977" t="s">
        <v>242</v>
      </c>
      <c r="H977">
        <v>1</v>
      </c>
      <c r="I977">
        <v>500</v>
      </c>
      <c r="J977" t="s">
        <v>16</v>
      </c>
      <c r="K977">
        <v>0</v>
      </c>
      <c r="L977">
        <v>200</v>
      </c>
      <c r="M977">
        <v>500</v>
      </c>
      <c r="N977" t="s">
        <v>17</v>
      </c>
      <c r="O977">
        <v>3206067025</v>
      </c>
      <c r="P977">
        <v>1067397441</v>
      </c>
      <c r="Q977" s="1">
        <v>44838</v>
      </c>
      <c r="R977" s="1">
        <v>44845</v>
      </c>
      <c r="S977" t="s">
        <v>32</v>
      </c>
      <c r="T977" t="s">
        <v>19</v>
      </c>
      <c r="U977" t="s">
        <v>19</v>
      </c>
    </row>
    <row r="978" spans="1:21" x14ac:dyDescent="0.2">
      <c r="A978" s="2">
        <v>2618505167</v>
      </c>
      <c r="B978" s="1">
        <v>44839</v>
      </c>
      <c r="C978" s="1" t="str">
        <f t="shared" si="45"/>
        <v>2022</v>
      </c>
      <c r="D978" s="1" t="str">
        <f t="shared" si="46"/>
        <v>October</v>
      </c>
      <c r="E978" s="1" t="str">
        <f t="shared" si="47"/>
        <v>Wednesday</v>
      </c>
      <c r="F978" t="s">
        <v>181</v>
      </c>
      <c r="G978" t="s">
        <v>242</v>
      </c>
      <c r="H978">
        <v>1</v>
      </c>
      <c r="I978">
        <v>500</v>
      </c>
      <c r="J978" t="s">
        <v>16</v>
      </c>
      <c r="K978">
        <v>0</v>
      </c>
      <c r="L978">
        <v>200</v>
      </c>
      <c r="M978">
        <v>500</v>
      </c>
      <c r="N978" t="s">
        <v>17</v>
      </c>
      <c r="O978">
        <v>3204711594</v>
      </c>
      <c r="P978">
        <v>1067397441</v>
      </c>
      <c r="Q978" s="1">
        <v>44839</v>
      </c>
      <c r="R978" s="1">
        <v>44845</v>
      </c>
      <c r="S978" t="s">
        <v>29</v>
      </c>
      <c r="T978" t="s">
        <v>19</v>
      </c>
      <c r="U978" t="s">
        <v>19</v>
      </c>
    </row>
    <row r="979" spans="1:21" x14ac:dyDescent="0.2">
      <c r="A979" s="2">
        <v>2623501121</v>
      </c>
      <c r="B979" s="1">
        <v>44844</v>
      </c>
      <c r="C979" s="1" t="str">
        <f t="shared" si="45"/>
        <v>2022</v>
      </c>
      <c r="D979" s="1" t="str">
        <f t="shared" si="46"/>
        <v>October</v>
      </c>
      <c r="E979" s="1" t="str">
        <f t="shared" si="47"/>
        <v>Monday</v>
      </c>
      <c r="F979" t="s">
        <v>181</v>
      </c>
      <c r="G979" t="s">
        <v>242</v>
      </c>
      <c r="H979">
        <v>1</v>
      </c>
      <c r="I979">
        <v>500</v>
      </c>
      <c r="J979" t="s">
        <v>16</v>
      </c>
      <c r="K979">
        <v>0</v>
      </c>
      <c r="L979">
        <v>200</v>
      </c>
      <c r="M979">
        <v>500</v>
      </c>
      <c r="N979" t="s">
        <v>17</v>
      </c>
      <c r="O979">
        <v>3214552849</v>
      </c>
      <c r="P979">
        <v>1067397441</v>
      </c>
      <c r="Q979" s="1">
        <v>44844</v>
      </c>
      <c r="R979" s="1">
        <v>44851</v>
      </c>
      <c r="S979" t="s">
        <v>53</v>
      </c>
      <c r="T979" t="s">
        <v>19</v>
      </c>
      <c r="U979" t="s">
        <v>19</v>
      </c>
    </row>
    <row r="980" spans="1:21" x14ac:dyDescent="0.2">
      <c r="A980" s="2">
        <v>2630430606</v>
      </c>
      <c r="B980" s="1">
        <v>44846</v>
      </c>
      <c r="C980" s="1" t="str">
        <f t="shared" si="45"/>
        <v>2022</v>
      </c>
      <c r="D980" s="1" t="str">
        <f t="shared" si="46"/>
        <v>October</v>
      </c>
      <c r="E980" s="1" t="str">
        <f t="shared" si="47"/>
        <v>Wednesday</v>
      </c>
      <c r="F980" t="s">
        <v>194</v>
      </c>
      <c r="G980" t="s">
        <v>239</v>
      </c>
      <c r="H980">
        <v>1</v>
      </c>
      <c r="I980">
        <v>480</v>
      </c>
      <c r="J980" t="s">
        <v>16</v>
      </c>
      <c r="K980">
        <v>0</v>
      </c>
      <c r="L980">
        <v>170</v>
      </c>
      <c r="M980">
        <v>480</v>
      </c>
      <c r="N980" t="s">
        <v>17</v>
      </c>
      <c r="O980">
        <v>3217498545</v>
      </c>
      <c r="P980">
        <v>1211805228</v>
      </c>
      <c r="Q980" s="1">
        <v>44846</v>
      </c>
      <c r="R980" s="1">
        <v>44852</v>
      </c>
      <c r="S980" t="s">
        <v>24</v>
      </c>
      <c r="T980" t="s">
        <v>19</v>
      </c>
      <c r="U980" t="s">
        <v>19</v>
      </c>
    </row>
    <row r="981" spans="1:21" x14ac:dyDescent="0.2">
      <c r="A981" s="2">
        <v>2627024805</v>
      </c>
      <c r="B981" s="1">
        <v>44847</v>
      </c>
      <c r="C981" s="1" t="str">
        <f t="shared" si="45"/>
        <v>2022</v>
      </c>
      <c r="D981" s="1" t="str">
        <f t="shared" si="46"/>
        <v>October</v>
      </c>
      <c r="E981" s="1" t="str">
        <f t="shared" si="47"/>
        <v>Thursday</v>
      </c>
      <c r="F981" t="s">
        <v>193</v>
      </c>
      <c r="G981" t="s">
        <v>242</v>
      </c>
      <c r="H981">
        <v>1</v>
      </c>
      <c r="I981">
        <v>480</v>
      </c>
      <c r="J981" t="s">
        <v>16</v>
      </c>
      <c r="K981">
        <v>0</v>
      </c>
      <c r="L981">
        <v>170</v>
      </c>
      <c r="M981">
        <v>480</v>
      </c>
      <c r="N981" t="s">
        <v>17</v>
      </c>
      <c r="O981">
        <v>3217028138</v>
      </c>
      <c r="P981">
        <v>1019568952</v>
      </c>
      <c r="Q981" s="1">
        <v>44847</v>
      </c>
      <c r="R981" s="1">
        <v>44855</v>
      </c>
      <c r="S981" t="s">
        <v>24</v>
      </c>
      <c r="T981" t="s">
        <v>19</v>
      </c>
      <c r="U981" t="s">
        <v>19</v>
      </c>
    </row>
    <row r="982" spans="1:21" x14ac:dyDescent="0.2">
      <c r="A982" s="2">
        <v>2626658853</v>
      </c>
      <c r="B982" s="1">
        <v>44847</v>
      </c>
      <c r="C982" s="1" t="str">
        <f t="shared" si="45"/>
        <v>2022</v>
      </c>
      <c r="D982" s="1" t="str">
        <f t="shared" si="46"/>
        <v>October</v>
      </c>
      <c r="E982" s="1" t="str">
        <f t="shared" si="47"/>
        <v>Thursday</v>
      </c>
      <c r="F982" t="s">
        <v>86</v>
      </c>
      <c r="G982" t="s">
        <v>232</v>
      </c>
      <c r="H982">
        <v>1</v>
      </c>
      <c r="I982">
        <v>300</v>
      </c>
      <c r="J982" t="s">
        <v>16</v>
      </c>
      <c r="K982">
        <v>0</v>
      </c>
      <c r="L982">
        <v>110</v>
      </c>
      <c r="M982">
        <v>300</v>
      </c>
      <c r="N982" t="s">
        <v>17</v>
      </c>
      <c r="O982">
        <v>3218890183</v>
      </c>
      <c r="P982">
        <v>487104831</v>
      </c>
      <c r="Q982" s="1">
        <v>44847</v>
      </c>
      <c r="R982" s="1">
        <v>44853</v>
      </c>
      <c r="S982" t="s">
        <v>34</v>
      </c>
      <c r="T982" t="s">
        <v>19</v>
      </c>
      <c r="U982" t="s">
        <v>19</v>
      </c>
    </row>
    <row r="983" spans="1:21" x14ac:dyDescent="0.2">
      <c r="A983" s="2">
        <v>2631461280</v>
      </c>
      <c r="B983" s="1">
        <v>44847</v>
      </c>
      <c r="C983" s="1" t="str">
        <f t="shared" si="45"/>
        <v>2022</v>
      </c>
      <c r="D983" s="1" t="str">
        <f t="shared" si="46"/>
        <v>October</v>
      </c>
      <c r="E983" s="1" t="str">
        <f t="shared" si="47"/>
        <v>Thursday</v>
      </c>
      <c r="F983" t="s">
        <v>193</v>
      </c>
      <c r="G983" t="s">
        <v>242</v>
      </c>
      <c r="H983">
        <v>1</v>
      </c>
      <c r="I983">
        <v>480</v>
      </c>
      <c r="J983" t="s">
        <v>16</v>
      </c>
      <c r="K983">
        <v>0</v>
      </c>
      <c r="L983">
        <v>170</v>
      </c>
      <c r="M983">
        <v>480</v>
      </c>
      <c r="N983" t="s">
        <v>17</v>
      </c>
      <c r="O983">
        <v>3216337454</v>
      </c>
      <c r="P983">
        <v>1019568952</v>
      </c>
      <c r="Q983" s="1">
        <v>44847</v>
      </c>
      <c r="R983" s="1">
        <v>44851</v>
      </c>
      <c r="S983" t="s">
        <v>59</v>
      </c>
      <c r="T983" t="s">
        <v>19</v>
      </c>
      <c r="U983" t="s">
        <v>19</v>
      </c>
    </row>
    <row r="984" spans="1:21" x14ac:dyDescent="0.2">
      <c r="A984" s="2">
        <v>2627942287</v>
      </c>
      <c r="B984" s="1">
        <v>44848</v>
      </c>
      <c r="C984" s="1" t="str">
        <f t="shared" si="45"/>
        <v>2022</v>
      </c>
      <c r="D984" s="1" t="str">
        <f t="shared" si="46"/>
        <v>October</v>
      </c>
      <c r="E984" s="1" t="str">
        <f t="shared" si="47"/>
        <v>Friday</v>
      </c>
      <c r="F984" t="s">
        <v>37</v>
      </c>
      <c r="G984" t="s">
        <v>228</v>
      </c>
      <c r="H984">
        <v>1</v>
      </c>
      <c r="I984">
        <v>15.5</v>
      </c>
      <c r="J984" t="s">
        <v>16</v>
      </c>
      <c r="K984">
        <v>0</v>
      </c>
      <c r="L984">
        <v>3</v>
      </c>
      <c r="M984">
        <v>15.5</v>
      </c>
      <c r="N984" t="s">
        <v>17</v>
      </c>
      <c r="O984">
        <v>3220652231</v>
      </c>
      <c r="P984">
        <v>248743085</v>
      </c>
      <c r="Q984" s="1">
        <v>44848</v>
      </c>
      <c r="R984" s="1">
        <v>44851</v>
      </c>
      <c r="T984" t="s">
        <v>109</v>
      </c>
      <c r="U984" t="s">
        <v>247</v>
      </c>
    </row>
    <row r="985" spans="1:21" x14ac:dyDescent="0.2">
      <c r="A985" s="2">
        <v>2627526151</v>
      </c>
      <c r="B985" s="1">
        <v>44848</v>
      </c>
      <c r="C985" s="1" t="str">
        <f t="shared" si="45"/>
        <v>2022</v>
      </c>
      <c r="D985" s="1" t="str">
        <f t="shared" si="46"/>
        <v>October</v>
      </c>
      <c r="E985" s="1" t="str">
        <f t="shared" si="47"/>
        <v>Friday</v>
      </c>
      <c r="F985" t="s">
        <v>194</v>
      </c>
      <c r="G985" t="s">
        <v>239</v>
      </c>
      <c r="H985">
        <v>1</v>
      </c>
      <c r="I985">
        <v>480</v>
      </c>
      <c r="J985" t="s">
        <v>16</v>
      </c>
      <c r="K985">
        <v>0</v>
      </c>
      <c r="L985">
        <v>170</v>
      </c>
      <c r="M985">
        <v>480</v>
      </c>
      <c r="N985" t="s">
        <v>17</v>
      </c>
      <c r="O985">
        <v>3220086761</v>
      </c>
      <c r="P985">
        <v>1211805228</v>
      </c>
      <c r="Q985" s="1">
        <v>44848</v>
      </c>
      <c r="R985" s="1">
        <v>44859</v>
      </c>
      <c r="S985" t="s">
        <v>114</v>
      </c>
      <c r="T985" t="s">
        <v>19</v>
      </c>
      <c r="U985" t="s">
        <v>19</v>
      </c>
    </row>
    <row r="986" spans="1:21" x14ac:dyDescent="0.2">
      <c r="A986" s="2">
        <v>2634767096</v>
      </c>
      <c r="B986" s="1">
        <v>44850</v>
      </c>
      <c r="C986" s="1" t="str">
        <f t="shared" si="45"/>
        <v>2022</v>
      </c>
      <c r="D986" s="1" t="str">
        <f t="shared" si="46"/>
        <v>October</v>
      </c>
      <c r="E986" s="1" t="str">
        <f t="shared" si="47"/>
        <v>Sunday</v>
      </c>
      <c r="F986" t="s">
        <v>40</v>
      </c>
      <c r="G986" t="s">
        <v>228</v>
      </c>
      <c r="H986">
        <v>1</v>
      </c>
      <c r="I986">
        <v>15</v>
      </c>
      <c r="J986" t="s">
        <v>16</v>
      </c>
      <c r="K986">
        <v>0</v>
      </c>
      <c r="L986">
        <v>0</v>
      </c>
      <c r="M986">
        <v>15</v>
      </c>
      <c r="N986" t="s">
        <v>17</v>
      </c>
      <c r="O986">
        <v>3220669142</v>
      </c>
      <c r="P986">
        <v>263694899</v>
      </c>
      <c r="Q986" s="1">
        <v>44850</v>
      </c>
      <c r="R986" s="1">
        <v>44851</v>
      </c>
      <c r="S986" t="s">
        <v>43</v>
      </c>
      <c r="T986" t="s">
        <v>19</v>
      </c>
      <c r="U986" t="s">
        <v>19</v>
      </c>
    </row>
    <row r="987" spans="1:21" x14ac:dyDescent="0.2">
      <c r="A987" s="2">
        <v>2642264082</v>
      </c>
      <c r="B987" s="1">
        <v>44856</v>
      </c>
      <c r="C987" s="1" t="str">
        <f t="shared" si="45"/>
        <v>2022</v>
      </c>
      <c r="D987" s="1" t="str">
        <f t="shared" si="46"/>
        <v>October</v>
      </c>
      <c r="E987" s="1" t="str">
        <f t="shared" si="47"/>
        <v>Saturday</v>
      </c>
      <c r="F987" t="s">
        <v>81</v>
      </c>
      <c r="G987" t="s">
        <v>235</v>
      </c>
      <c r="H987">
        <v>1</v>
      </c>
      <c r="I987">
        <v>140</v>
      </c>
      <c r="J987" t="s">
        <v>16</v>
      </c>
      <c r="K987">
        <v>0</v>
      </c>
      <c r="L987">
        <v>40</v>
      </c>
      <c r="M987">
        <v>140</v>
      </c>
      <c r="N987" t="s">
        <v>17</v>
      </c>
      <c r="O987">
        <v>3232879437</v>
      </c>
      <c r="P987">
        <v>499764244</v>
      </c>
      <c r="Q987" s="1">
        <v>44856</v>
      </c>
      <c r="R987" s="1">
        <v>44860</v>
      </c>
      <c r="T987" t="s">
        <v>109</v>
      </c>
      <c r="U987" t="s">
        <v>247</v>
      </c>
    </row>
    <row r="988" spans="1:21" x14ac:dyDescent="0.2">
      <c r="A988" s="2">
        <v>2641613144</v>
      </c>
      <c r="B988" s="1">
        <v>44856</v>
      </c>
      <c r="C988" s="1" t="str">
        <f t="shared" si="45"/>
        <v>2022</v>
      </c>
      <c r="D988" s="1" t="str">
        <f t="shared" si="46"/>
        <v>October</v>
      </c>
      <c r="E988" s="1" t="str">
        <f t="shared" si="47"/>
        <v>Saturday</v>
      </c>
      <c r="F988" t="s">
        <v>181</v>
      </c>
      <c r="G988" t="s">
        <v>242</v>
      </c>
      <c r="H988">
        <v>1</v>
      </c>
      <c r="I988">
        <v>500</v>
      </c>
      <c r="J988" t="s">
        <v>16</v>
      </c>
      <c r="K988">
        <v>0</v>
      </c>
      <c r="L988">
        <v>200</v>
      </c>
      <c r="M988">
        <v>500</v>
      </c>
      <c r="N988" t="s">
        <v>17</v>
      </c>
      <c r="O988">
        <v>3231999801</v>
      </c>
      <c r="P988">
        <v>1067397441</v>
      </c>
      <c r="Q988" s="1">
        <v>44856</v>
      </c>
      <c r="R988" s="1">
        <v>44860</v>
      </c>
      <c r="S988" t="s">
        <v>24</v>
      </c>
      <c r="T988" t="s">
        <v>19</v>
      </c>
      <c r="U988" t="s">
        <v>19</v>
      </c>
    </row>
    <row r="989" spans="1:21" x14ac:dyDescent="0.2">
      <c r="A989" s="2">
        <v>2638022301</v>
      </c>
      <c r="B989" s="1">
        <v>44857</v>
      </c>
      <c r="C989" s="1" t="str">
        <f t="shared" si="45"/>
        <v>2022</v>
      </c>
      <c r="D989" s="1" t="str">
        <f t="shared" si="46"/>
        <v>October</v>
      </c>
      <c r="E989" s="1" t="str">
        <f t="shared" si="47"/>
        <v>Sunday</v>
      </c>
      <c r="F989" t="s">
        <v>187</v>
      </c>
      <c r="G989" t="s">
        <v>241</v>
      </c>
      <c r="H989">
        <v>1</v>
      </c>
      <c r="I989">
        <v>35</v>
      </c>
      <c r="J989" t="s">
        <v>16</v>
      </c>
      <c r="K989">
        <v>0</v>
      </c>
      <c r="L989">
        <v>0</v>
      </c>
      <c r="M989">
        <v>35</v>
      </c>
      <c r="N989" t="s">
        <v>17</v>
      </c>
      <c r="O989">
        <v>3233964775</v>
      </c>
      <c r="P989">
        <v>517585476</v>
      </c>
      <c r="Q989" s="1">
        <v>44857</v>
      </c>
      <c r="R989" s="1">
        <v>44860</v>
      </c>
      <c r="S989" t="s">
        <v>18</v>
      </c>
      <c r="T989" t="s">
        <v>19</v>
      </c>
      <c r="U989" t="s">
        <v>19</v>
      </c>
    </row>
    <row r="990" spans="1:21" x14ac:dyDescent="0.2">
      <c r="A990" s="2">
        <v>2640309377</v>
      </c>
      <c r="B990" s="1">
        <v>44859</v>
      </c>
      <c r="C990" s="1" t="str">
        <f t="shared" si="45"/>
        <v>2022</v>
      </c>
      <c r="D990" s="1" t="str">
        <f t="shared" si="46"/>
        <v>October</v>
      </c>
      <c r="E990" s="1" t="str">
        <f t="shared" si="47"/>
        <v>Tuesday</v>
      </c>
      <c r="F990" t="s">
        <v>181</v>
      </c>
      <c r="G990" t="s">
        <v>242</v>
      </c>
      <c r="H990">
        <v>1</v>
      </c>
      <c r="I990">
        <v>520</v>
      </c>
      <c r="J990" t="s">
        <v>16</v>
      </c>
      <c r="K990">
        <v>0</v>
      </c>
      <c r="L990">
        <v>200</v>
      </c>
      <c r="M990">
        <v>520</v>
      </c>
      <c r="N990" t="s">
        <v>17</v>
      </c>
      <c r="O990">
        <v>3234682366</v>
      </c>
      <c r="P990">
        <v>1318721656</v>
      </c>
      <c r="Q990" s="1">
        <v>44859</v>
      </c>
      <c r="R990" s="1">
        <v>44865</v>
      </c>
      <c r="S990" t="s">
        <v>167</v>
      </c>
      <c r="T990" t="s">
        <v>19</v>
      </c>
      <c r="U990" t="s">
        <v>19</v>
      </c>
    </row>
    <row r="991" spans="1:21" x14ac:dyDescent="0.2">
      <c r="A991" s="2">
        <v>2647935372</v>
      </c>
      <c r="B991" s="1">
        <v>44861</v>
      </c>
      <c r="C991" s="1" t="str">
        <f t="shared" si="45"/>
        <v>2022</v>
      </c>
      <c r="D991" s="1" t="str">
        <f t="shared" si="46"/>
        <v>October</v>
      </c>
      <c r="E991" s="1" t="str">
        <f t="shared" si="47"/>
        <v>Thursday</v>
      </c>
      <c r="F991" t="s">
        <v>181</v>
      </c>
      <c r="G991" t="s">
        <v>242</v>
      </c>
      <c r="H991">
        <v>1</v>
      </c>
      <c r="I991">
        <v>500</v>
      </c>
      <c r="J991" t="s">
        <v>16</v>
      </c>
      <c r="K991">
        <v>0</v>
      </c>
      <c r="L991">
        <v>200</v>
      </c>
      <c r="M991">
        <v>500</v>
      </c>
      <c r="N991" t="s">
        <v>17</v>
      </c>
      <c r="O991">
        <v>3237950226</v>
      </c>
      <c r="P991">
        <v>1067397441</v>
      </c>
      <c r="Q991" s="1">
        <v>44861</v>
      </c>
      <c r="R991" s="1">
        <v>44867</v>
      </c>
      <c r="S991" t="s">
        <v>62</v>
      </c>
      <c r="T991" t="s">
        <v>19</v>
      </c>
      <c r="U991" t="s">
        <v>19</v>
      </c>
    </row>
    <row r="992" spans="1:21" x14ac:dyDescent="0.2">
      <c r="A992" s="2">
        <v>2648987634</v>
      </c>
      <c r="B992" s="1">
        <v>44862</v>
      </c>
      <c r="C992" s="1" t="str">
        <f t="shared" si="45"/>
        <v>2022</v>
      </c>
      <c r="D992" s="1" t="str">
        <f t="shared" si="46"/>
        <v>October</v>
      </c>
      <c r="E992" s="1" t="str">
        <f t="shared" si="47"/>
        <v>Friday</v>
      </c>
      <c r="F992" t="s">
        <v>187</v>
      </c>
      <c r="G992" t="s">
        <v>241</v>
      </c>
      <c r="H992">
        <v>1</v>
      </c>
      <c r="I992">
        <v>35</v>
      </c>
      <c r="J992" t="s">
        <v>16</v>
      </c>
      <c r="K992">
        <v>0</v>
      </c>
      <c r="L992">
        <v>0</v>
      </c>
      <c r="M992">
        <v>35</v>
      </c>
      <c r="N992" t="s">
        <v>17</v>
      </c>
      <c r="O992">
        <v>3239322020</v>
      </c>
      <c r="P992">
        <v>517585476</v>
      </c>
      <c r="Q992" s="1">
        <v>44862</v>
      </c>
      <c r="R992" s="1">
        <v>44867</v>
      </c>
      <c r="S992" t="s">
        <v>29</v>
      </c>
      <c r="T992" t="s">
        <v>19</v>
      </c>
      <c r="U992" t="s">
        <v>19</v>
      </c>
    </row>
    <row r="993" spans="1:21" x14ac:dyDescent="0.2">
      <c r="A993" s="2">
        <v>2648408288</v>
      </c>
      <c r="B993" s="1">
        <v>44862</v>
      </c>
      <c r="C993" s="1" t="str">
        <f t="shared" si="45"/>
        <v>2022</v>
      </c>
      <c r="D993" s="1" t="str">
        <f t="shared" si="46"/>
        <v>October</v>
      </c>
      <c r="E993" s="1" t="str">
        <f t="shared" si="47"/>
        <v>Friday</v>
      </c>
      <c r="F993" t="s">
        <v>193</v>
      </c>
      <c r="G993" t="s">
        <v>242</v>
      </c>
      <c r="H993">
        <v>1</v>
      </c>
      <c r="I993">
        <v>480</v>
      </c>
      <c r="J993" t="s">
        <v>16</v>
      </c>
      <c r="K993">
        <v>0</v>
      </c>
      <c r="L993">
        <v>110</v>
      </c>
      <c r="M993">
        <v>480</v>
      </c>
      <c r="N993" t="s">
        <v>17</v>
      </c>
      <c r="O993">
        <v>3238572632</v>
      </c>
      <c r="P993">
        <v>1019568952</v>
      </c>
      <c r="Q993" s="1">
        <v>44862</v>
      </c>
      <c r="R993" s="1">
        <v>44867</v>
      </c>
      <c r="T993" t="s">
        <v>109</v>
      </c>
      <c r="U993" t="s">
        <v>247</v>
      </c>
    </row>
    <row r="994" spans="1:21" x14ac:dyDescent="0.2">
      <c r="A994" s="2">
        <v>2646044363</v>
      </c>
      <c r="B994" s="1">
        <v>44864</v>
      </c>
      <c r="C994" s="1" t="str">
        <f t="shared" si="45"/>
        <v>2022</v>
      </c>
      <c r="D994" s="1" t="str">
        <f t="shared" si="46"/>
        <v>October</v>
      </c>
      <c r="E994" s="1" t="str">
        <f t="shared" si="47"/>
        <v>Sunday</v>
      </c>
      <c r="F994" t="s">
        <v>181</v>
      </c>
      <c r="G994" t="s">
        <v>242</v>
      </c>
      <c r="H994">
        <v>1</v>
      </c>
      <c r="I994">
        <v>500</v>
      </c>
      <c r="J994" t="s">
        <v>16</v>
      </c>
      <c r="K994">
        <v>0</v>
      </c>
      <c r="L994">
        <v>200</v>
      </c>
      <c r="M994">
        <v>500</v>
      </c>
      <c r="N994" t="s">
        <v>17</v>
      </c>
      <c r="O994">
        <v>3242421534</v>
      </c>
      <c r="P994">
        <v>1067397441</v>
      </c>
      <c r="Q994" s="1">
        <v>44864</v>
      </c>
      <c r="R994" s="1">
        <v>44869</v>
      </c>
      <c r="S994" t="s">
        <v>168</v>
      </c>
      <c r="T994" t="s">
        <v>19</v>
      </c>
      <c r="U994" t="s">
        <v>19</v>
      </c>
    </row>
    <row r="995" spans="1:21" x14ac:dyDescent="0.2">
      <c r="A995" s="2">
        <v>2645593587</v>
      </c>
      <c r="B995" s="1">
        <v>44864</v>
      </c>
      <c r="C995" s="1" t="str">
        <f t="shared" si="45"/>
        <v>2022</v>
      </c>
      <c r="D995" s="1" t="str">
        <f t="shared" si="46"/>
        <v>October</v>
      </c>
      <c r="E995" s="1" t="str">
        <f t="shared" si="47"/>
        <v>Sunday</v>
      </c>
      <c r="F995" t="s">
        <v>181</v>
      </c>
      <c r="G995" t="s">
        <v>242</v>
      </c>
      <c r="H995">
        <v>1</v>
      </c>
      <c r="I995">
        <v>500</v>
      </c>
      <c r="J995" t="s">
        <v>16</v>
      </c>
      <c r="K995">
        <v>0</v>
      </c>
      <c r="L995">
        <v>200</v>
      </c>
      <c r="M995">
        <v>500</v>
      </c>
      <c r="N995" t="s">
        <v>17</v>
      </c>
      <c r="O995">
        <v>3241819348</v>
      </c>
      <c r="P995">
        <v>1067397441</v>
      </c>
      <c r="Q995" s="1">
        <v>44864</v>
      </c>
      <c r="R995" s="1">
        <v>44868</v>
      </c>
      <c r="S995" t="s">
        <v>124</v>
      </c>
      <c r="T995" t="s">
        <v>19</v>
      </c>
      <c r="U995" t="s">
        <v>19</v>
      </c>
    </row>
    <row r="996" spans="1:21" x14ac:dyDescent="0.2">
      <c r="A996" s="2">
        <v>2650621908</v>
      </c>
      <c r="B996" s="1">
        <v>44864</v>
      </c>
      <c r="C996" s="1" t="str">
        <f t="shared" si="45"/>
        <v>2022</v>
      </c>
      <c r="D996" s="1" t="str">
        <f t="shared" si="46"/>
        <v>October</v>
      </c>
      <c r="E996" s="1" t="str">
        <f t="shared" si="47"/>
        <v>Sunday</v>
      </c>
      <c r="F996" t="s">
        <v>184</v>
      </c>
      <c r="G996" t="s">
        <v>242</v>
      </c>
      <c r="H996">
        <v>1</v>
      </c>
      <c r="I996">
        <v>480</v>
      </c>
      <c r="J996" t="s">
        <v>16</v>
      </c>
      <c r="K996">
        <v>0</v>
      </c>
      <c r="L996">
        <v>170</v>
      </c>
      <c r="M996">
        <v>480</v>
      </c>
      <c r="N996" t="s">
        <v>17</v>
      </c>
      <c r="O996">
        <v>3241516616</v>
      </c>
      <c r="P996">
        <v>1089697653</v>
      </c>
      <c r="Q996" s="1">
        <v>44864</v>
      </c>
      <c r="R996" s="1">
        <v>44868</v>
      </c>
      <c r="S996" t="s">
        <v>30</v>
      </c>
      <c r="T996" t="s">
        <v>19</v>
      </c>
      <c r="U996" t="s">
        <v>19</v>
      </c>
    </row>
    <row r="997" spans="1:21" x14ac:dyDescent="0.2">
      <c r="A997" s="2">
        <v>2657832110</v>
      </c>
      <c r="B997" s="1">
        <v>44870</v>
      </c>
      <c r="C997" s="1" t="str">
        <f t="shared" si="45"/>
        <v>2022</v>
      </c>
      <c r="D997" s="1" t="str">
        <f t="shared" si="46"/>
        <v>November</v>
      </c>
      <c r="E997" s="1" t="str">
        <f t="shared" si="47"/>
        <v>Saturday</v>
      </c>
      <c r="F997" t="s">
        <v>181</v>
      </c>
      <c r="G997" t="s">
        <v>242</v>
      </c>
      <c r="H997">
        <v>1</v>
      </c>
      <c r="I997">
        <v>500</v>
      </c>
      <c r="J997" t="s">
        <v>16</v>
      </c>
      <c r="K997">
        <v>0</v>
      </c>
      <c r="L997">
        <v>200</v>
      </c>
      <c r="M997">
        <v>500</v>
      </c>
      <c r="N997" t="s">
        <v>17</v>
      </c>
      <c r="O997">
        <v>3253214659</v>
      </c>
      <c r="P997">
        <v>1067397441</v>
      </c>
      <c r="Q997" s="1">
        <v>44870</v>
      </c>
      <c r="R997" s="1">
        <v>44872</v>
      </c>
      <c r="S997" t="s">
        <v>24</v>
      </c>
      <c r="T997" t="s">
        <v>19</v>
      </c>
      <c r="U997" t="s">
        <v>19</v>
      </c>
    </row>
    <row r="998" spans="1:21" x14ac:dyDescent="0.2">
      <c r="A998" s="2">
        <v>2654664227</v>
      </c>
      <c r="B998" s="1">
        <v>44871</v>
      </c>
      <c r="C998" s="1" t="str">
        <f t="shared" si="45"/>
        <v>2022</v>
      </c>
      <c r="D998" s="1" t="str">
        <f t="shared" si="46"/>
        <v>November</v>
      </c>
      <c r="E998" s="1" t="str">
        <f t="shared" si="47"/>
        <v>Sunday</v>
      </c>
      <c r="F998" t="s">
        <v>181</v>
      </c>
      <c r="G998" t="s">
        <v>242</v>
      </c>
      <c r="H998">
        <v>1</v>
      </c>
      <c r="I998">
        <v>500</v>
      </c>
      <c r="J998" t="s">
        <v>16</v>
      </c>
      <c r="K998">
        <v>0</v>
      </c>
      <c r="L998">
        <v>200</v>
      </c>
      <c r="M998">
        <v>500</v>
      </c>
      <c r="N998" t="s">
        <v>17</v>
      </c>
      <c r="O998">
        <v>3256314791</v>
      </c>
      <c r="P998">
        <v>1067397441</v>
      </c>
      <c r="Q998" s="1">
        <v>44871</v>
      </c>
      <c r="R998" s="1">
        <v>44875</v>
      </c>
      <c r="S998" t="s">
        <v>36</v>
      </c>
      <c r="T998" t="s">
        <v>19</v>
      </c>
      <c r="U998" t="s">
        <v>19</v>
      </c>
    </row>
    <row r="999" spans="1:21" x14ac:dyDescent="0.2">
      <c r="A999" s="2">
        <v>2659973268</v>
      </c>
      <c r="B999" s="1">
        <v>44871</v>
      </c>
      <c r="C999" s="1" t="str">
        <f t="shared" si="45"/>
        <v>2022</v>
      </c>
      <c r="D999" s="1" t="str">
        <f t="shared" si="46"/>
        <v>November</v>
      </c>
      <c r="E999" s="1" t="str">
        <f t="shared" si="47"/>
        <v>Sunday</v>
      </c>
      <c r="F999" t="s">
        <v>194</v>
      </c>
      <c r="G999" t="s">
        <v>239</v>
      </c>
      <c r="H999">
        <v>1</v>
      </c>
      <c r="I999">
        <v>520</v>
      </c>
      <c r="J999" t="s">
        <v>16</v>
      </c>
      <c r="K999">
        <v>0</v>
      </c>
      <c r="L999">
        <v>170</v>
      </c>
      <c r="M999">
        <v>520</v>
      </c>
      <c r="N999" t="s">
        <v>17</v>
      </c>
      <c r="O999">
        <v>3256038955</v>
      </c>
      <c r="P999">
        <v>1211805228</v>
      </c>
      <c r="Q999" s="1">
        <v>44871</v>
      </c>
      <c r="R999" s="1">
        <v>44875</v>
      </c>
      <c r="T999" t="s">
        <v>39</v>
      </c>
      <c r="U999" t="s">
        <v>39</v>
      </c>
    </row>
    <row r="1000" spans="1:21" x14ac:dyDescent="0.2">
      <c r="A1000" s="2">
        <v>2655474197</v>
      </c>
      <c r="B1000" s="1">
        <v>44872</v>
      </c>
      <c r="C1000" s="1" t="str">
        <f t="shared" si="45"/>
        <v>2022</v>
      </c>
      <c r="D1000" s="1" t="str">
        <f t="shared" si="46"/>
        <v>November</v>
      </c>
      <c r="E1000" s="1" t="str">
        <f t="shared" si="47"/>
        <v>Monday</v>
      </c>
      <c r="F1000" t="s">
        <v>194</v>
      </c>
      <c r="G1000" t="s">
        <v>239</v>
      </c>
      <c r="H1000">
        <v>1</v>
      </c>
      <c r="I1000">
        <v>520</v>
      </c>
      <c r="J1000" t="s">
        <v>16</v>
      </c>
      <c r="K1000">
        <v>0</v>
      </c>
      <c r="L1000">
        <v>55</v>
      </c>
      <c r="M1000">
        <v>520</v>
      </c>
      <c r="N1000" t="s">
        <v>17</v>
      </c>
      <c r="O1000">
        <v>3257391149</v>
      </c>
      <c r="P1000">
        <v>1211805228</v>
      </c>
      <c r="Q1000" s="1">
        <v>44872</v>
      </c>
      <c r="R1000" s="1">
        <v>44877</v>
      </c>
      <c r="T1000" t="s">
        <v>26</v>
      </c>
      <c r="U1000" t="s">
        <v>26</v>
      </c>
    </row>
    <row r="1001" spans="1:21" x14ac:dyDescent="0.2">
      <c r="A1001" s="2">
        <v>2659020359</v>
      </c>
      <c r="B1001" s="1">
        <v>44874</v>
      </c>
      <c r="C1001" s="1" t="str">
        <f t="shared" si="45"/>
        <v>2022</v>
      </c>
      <c r="D1001" s="1" t="str">
        <f t="shared" si="46"/>
        <v>November</v>
      </c>
      <c r="E1001" s="1" t="str">
        <f t="shared" si="47"/>
        <v>Wednesday</v>
      </c>
      <c r="F1001" t="s">
        <v>135</v>
      </c>
      <c r="G1001" t="s">
        <v>232</v>
      </c>
      <c r="H1001">
        <v>1</v>
      </c>
      <c r="I1001">
        <v>280</v>
      </c>
      <c r="J1001" t="s">
        <v>16</v>
      </c>
      <c r="K1001">
        <v>0</v>
      </c>
      <c r="L1001">
        <v>110</v>
      </c>
      <c r="M1001">
        <v>280</v>
      </c>
      <c r="N1001" t="s">
        <v>17</v>
      </c>
      <c r="O1001">
        <v>3259794794</v>
      </c>
      <c r="P1001">
        <v>271552444</v>
      </c>
      <c r="Q1001" s="1">
        <v>44874</v>
      </c>
      <c r="R1001" s="1">
        <v>44879</v>
      </c>
      <c r="S1001" t="s">
        <v>24</v>
      </c>
      <c r="T1001" t="s">
        <v>19</v>
      </c>
      <c r="U1001" t="s">
        <v>19</v>
      </c>
    </row>
    <row r="1002" spans="1:21" x14ac:dyDescent="0.2">
      <c r="A1002" s="2">
        <v>2661629135</v>
      </c>
      <c r="B1002" s="1">
        <v>44876</v>
      </c>
      <c r="C1002" s="1" t="str">
        <f t="shared" si="45"/>
        <v>2022</v>
      </c>
      <c r="D1002" s="1" t="str">
        <f t="shared" si="46"/>
        <v>November</v>
      </c>
      <c r="E1002" s="1" t="str">
        <f t="shared" si="47"/>
        <v>Friday</v>
      </c>
      <c r="F1002" t="s">
        <v>184</v>
      </c>
      <c r="G1002" t="s">
        <v>242</v>
      </c>
      <c r="H1002">
        <v>1</v>
      </c>
      <c r="I1002">
        <v>480</v>
      </c>
      <c r="J1002" t="s">
        <v>16</v>
      </c>
      <c r="K1002">
        <v>0</v>
      </c>
      <c r="L1002">
        <v>315</v>
      </c>
      <c r="M1002">
        <v>480</v>
      </c>
      <c r="N1002" t="s">
        <v>17</v>
      </c>
      <c r="O1002">
        <v>3265532007</v>
      </c>
      <c r="P1002">
        <v>1089697653</v>
      </c>
      <c r="Q1002" s="1">
        <v>44876</v>
      </c>
      <c r="R1002" s="1">
        <v>44882</v>
      </c>
      <c r="T1002" t="s">
        <v>39</v>
      </c>
      <c r="U1002" t="s">
        <v>39</v>
      </c>
    </row>
    <row r="1003" spans="1:21" x14ac:dyDescent="0.2">
      <c r="A1003" s="2">
        <v>2661629135</v>
      </c>
      <c r="B1003" s="1">
        <v>44876</v>
      </c>
      <c r="C1003" s="1" t="str">
        <f t="shared" si="45"/>
        <v>2022</v>
      </c>
      <c r="D1003" s="1" t="str">
        <f t="shared" si="46"/>
        <v>November</v>
      </c>
      <c r="E1003" s="1" t="str">
        <f t="shared" si="47"/>
        <v>Friday</v>
      </c>
      <c r="F1003" t="s">
        <v>123</v>
      </c>
      <c r="G1003" t="s">
        <v>232</v>
      </c>
      <c r="H1003">
        <v>1</v>
      </c>
      <c r="I1003">
        <v>400</v>
      </c>
      <c r="J1003" t="s">
        <v>16</v>
      </c>
      <c r="K1003">
        <v>0</v>
      </c>
      <c r="L1003">
        <v>0</v>
      </c>
      <c r="M1003">
        <v>400</v>
      </c>
      <c r="N1003" t="s">
        <v>17</v>
      </c>
      <c r="O1003">
        <v>3265532005</v>
      </c>
      <c r="P1003">
        <v>646067537</v>
      </c>
      <c r="Q1003" s="1">
        <v>44876</v>
      </c>
      <c r="R1003" s="1">
        <v>44882</v>
      </c>
      <c r="T1003" t="s">
        <v>39</v>
      </c>
      <c r="U1003" t="s">
        <v>39</v>
      </c>
    </row>
    <row r="1004" spans="1:21" x14ac:dyDescent="0.2">
      <c r="A1004" s="2">
        <v>2667940364</v>
      </c>
      <c r="B1004" s="1">
        <v>44877</v>
      </c>
      <c r="C1004" s="1" t="str">
        <f t="shared" si="45"/>
        <v>2022</v>
      </c>
      <c r="D1004" s="1" t="str">
        <f t="shared" si="46"/>
        <v>November</v>
      </c>
      <c r="E1004" s="1" t="str">
        <f t="shared" si="47"/>
        <v>Saturday</v>
      </c>
      <c r="F1004" t="s">
        <v>106</v>
      </c>
      <c r="G1004" t="s">
        <v>229</v>
      </c>
      <c r="H1004">
        <v>1</v>
      </c>
      <c r="I1004">
        <v>18</v>
      </c>
      <c r="J1004" t="s">
        <v>16</v>
      </c>
      <c r="K1004">
        <v>0</v>
      </c>
      <c r="L1004">
        <v>0</v>
      </c>
      <c r="M1004">
        <v>18</v>
      </c>
      <c r="N1004" t="s">
        <v>17</v>
      </c>
      <c r="O1004">
        <v>3264314032</v>
      </c>
      <c r="P1004">
        <v>512626481</v>
      </c>
      <c r="Q1004" s="1">
        <v>44877</v>
      </c>
      <c r="R1004" s="1">
        <v>44879</v>
      </c>
      <c r="S1004" t="s">
        <v>38</v>
      </c>
      <c r="T1004" t="s">
        <v>19</v>
      </c>
      <c r="U1004" t="s">
        <v>19</v>
      </c>
    </row>
    <row r="1005" spans="1:21" x14ac:dyDescent="0.2">
      <c r="A1005" s="2">
        <v>2669246998</v>
      </c>
      <c r="B1005" s="1">
        <v>44878</v>
      </c>
      <c r="C1005" s="1" t="str">
        <f t="shared" si="45"/>
        <v>2022</v>
      </c>
      <c r="D1005" s="1" t="str">
        <f t="shared" si="46"/>
        <v>November</v>
      </c>
      <c r="E1005" s="1" t="str">
        <f t="shared" si="47"/>
        <v>Sunday</v>
      </c>
      <c r="F1005" t="s">
        <v>195</v>
      </c>
      <c r="G1005" t="s">
        <v>242</v>
      </c>
      <c r="H1005">
        <v>1</v>
      </c>
      <c r="I1005">
        <v>520</v>
      </c>
      <c r="J1005" t="s">
        <v>16</v>
      </c>
      <c r="K1005">
        <v>0</v>
      </c>
      <c r="L1005">
        <v>200</v>
      </c>
      <c r="M1005">
        <v>520</v>
      </c>
      <c r="N1005" t="s">
        <v>17</v>
      </c>
      <c r="O1005">
        <v>3268281891</v>
      </c>
      <c r="P1005">
        <v>1343051691</v>
      </c>
      <c r="Q1005" s="1">
        <v>44878</v>
      </c>
      <c r="R1005" s="1">
        <v>44882</v>
      </c>
      <c r="S1005" t="s">
        <v>36</v>
      </c>
      <c r="T1005" t="s">
        <v>19</v>
      </c>
      <c r="U1005" t="s">
        <v>19</v>
      </c>
    </row>
    <row r="1006" spans="1:21" x14ac:dyDescent="0.2">
      <c r="A1006" s="2">
        <v>2665390259</v>
      </c>
      <c r="B1006" s="1">
        <v>44879</v>
      </c>
      <c r="C1006" s="1" t="str">
        <f t="shared" si="45"/>
        <v>2022</v>
      </c>
      <c r="D1006" s="1" t="str">
        <f t="shared" si="46"/>
        <v>November</v>
      </c>
      <c r="E1006" s="1" t="str">
        <f t="shared" si="47"/>
        <v>Monday</v>
      </c>
      <c r="F1006" t="s">
        <v>171</v>
      </c>
      <c r="G1006" t="s">
        <v>238</v>
      </c>
      <c r="H1006">
        <v>1</v>
      </c>
      <c r="I1006">
        <v>110</v>
      </c>
      <c r="J1006" t="s">
        <v>16</v>
      </c>
      <c r="K1006">
        <v>0</v>
      </c>
      <c r="L1006">
        <v>55</v>
      </c>
      <c r="M1006">
        <v>110</v>
      </c>
      <c r="N1006" t="s">
        <v>17</v>
      </c>
      <c r="O1006">
        <v>3268309286</v>
      </c>
      <c r="P1006">
        <v>792600507</v>
      </c>
      <c r="Q1006" s="1">
        <v>44879</v>
      </c>
      <c r="R1006" s="1">
        <v>44882</v>
      </c>
      <c r="S1006" t="s">
        <v>38</v>
      </c>
      <c r="T1006" t="s">
        <v>19</v>
      </c>
      <c r="U1006" t="s">
        <v>19</v>
      </c>
    </row>
    <row r="1007" spans="1:21" x14ac:dyDescent="0.2">
      <c r="A1007" s="2">
        <v>2673273060</v>
      </c>
      <c r="B1007" s="1">
        <v>44880</v>
      </c>
      <c r="C1007" s="1" t="str">
        <f t="shared" si="45"/>
        <v>2022</v>
      </c>
      <c r="D1007" s="1" t="str">
        <f t="shared" si="46"/>
        <v>November</v>
      </c>
      <c r="E1007" s="1" t="str">
        <f t="shared" si="47"/>
        <v>Tuesday</v>
      </c>
      <c r="F1007" t="s">
        <v>194</v>
      </c>
      <c r="G1007" t="s">
        <v>239</v>
      </c>
      <c r="H1007">
        <v>1</v>
      </c>
      <c r="I1007">
        <v>520</v>
      </c>
      <c r="J1007" t="s">
        <v>16</v>
      </c>
      <c r="K1007">
        <v>0</v>
      </c>
      <c r="L1007">
        <v>170</v>
      </c>
      <c r="M1007">
        <v>520</v>
      </c>
      <c r="N1007" t="s">
        <v>17</v>
      </c>
      <c r="O1007">
        <v>3273473583</v>
      </c>
      <c r="P1007">
        <v>1211805228</v>
      </c>
      <c r="Q1007" s="1">
        <v>44880</v>
      </c>
      <c r="R1007" s="1">
        <v>44883</v>
      </c>
      <c r="S1007" t="s">
        <v>24</v>
      </c>
      <c r="T1007" t="s">
        <v>19</v>
      </c>
      <c r="U1007" t="s">
        <v>19</v>
      </c>
    </row>
    <row r="1008" spans="1:21" x14ac:dyDescent="0.2">
      <c r="A1008" s="2">
        <v>2669368193</v>
      </c>
      <c r="B1008" s="1">
        <v>44881</v>
      </c>
      <c r="C1008" s="1" t="str">
        <f t="shared" si="45"/>
        <v>2022</v>
      </c>
      <c r="D1008" s="1" t="str">
        <f t="shared" si="46"/>
        <v>November</v>
      </c>
      <c r="E1008" s="1" t="str">
        <f t="shared" si="47"/>
        <v>Wednesday</v>
      </c>
      <c r="F1008" t="s">
        <v>194</v>
      </c>
      <c r="G1008" t="s">
        <v>239</v>
      </c>
      <c r="H1008">
        <v>1</v>
      </c>
      <c r="I1008">
        <v>520</v>
      </c>
      <c r="J1008" t="s">
        <v>16</v>
      </c>
      <c r="K1008">
        <v>0</v>
      </c>
      <c r="L1008">
        <v>170</v>
      </c>
      <c r="M1008">
        <v>520</v>
      </c>
      <c r="N1008" t="s">
        <v>17</v>
      </c>
      <c r="O1008">
        <v>3275775381</v>
      </c>
      <c r="P1008">
        <v>1211805228</v>
      </c>
      <c r="Q1008" s="1">
        <v>44881</v>
      </c>
      <c r="R1008" s="1">
        <v>44890</v>
      </c>
      <c r="S1008" t="s">
        <v>24</v>
      </c>
      <c r="T1008" t="s">
        <v>19</v>
      </c>
      <c r="U1008" t="s">
        <v>19</v>
      </c>
    </row>
    <row r="1009" spans="1:21" x14ac:dyDescent="0.2">
      <c r="A1009" s="2">
        <v>2675797172</v>
      </c>
      <c r="B1009" s="1">
        <v>44882</v>
      </c>
      <c r="C1009" s="1" t="str">
        <f t="shared" si="45"/>
        <v>2022</v>
      </c>
      <c r="D1009" s="1" t="str">
        <f t="shared" si="46"/>
        <v>November</v>
      </c>
      <c r="E1009" s="1" t="str">
        <f t="shared" si="47"/>
        <v>Thursday</v>
      </c>
      <c r="F1009" t="s">
        <v>135</v>
      </c>
      <c r="G1009" t="s">
        <v>232</v>
      </c>
      <c r="H1009">
        <v>1</v>
      </c>
      <c r="I1009">
        <v>300</v>
      </c>
      <c r="J1009" t="s">
        <v>16</v>
      </c>
      <c r="K1009">
        <v>0</v>
      </c>
      <c r="L1009">
        <v>110</v>
      </c>
      <c r="M1009">
        <v>300</v>
      </c>
      <c r="N1009" t="s">
        <v>17</v>
      </c>
      <c r="O1009">
        <v>3274563410</v>
      </c>
      <c r="P1009">
        <v>271552444</v>
      </c>
      <c r="Q1009" s="1">
        <v>44882</v>
      </c>
      <c r="R1009" s="1">
        <v>44890</v>
      </c>
      <c r="S1009" t="s">
        <v>25</v>
      </c>
      <c r="T1009" t="s">
        <v>19</v>
      </c>
      <c r="U1009" t="s">
        <v>19</v>
      </c>
    </row>
    <row r="1010" spans="1:21" x14ac:dyDescent="0.2">
      <c r="A1010" s="2">
        <v>2674226431</v>
      </c>
      <c r="B1010" s="1">
        <v>44884</v>
      </c>
      <c r="C1010" s="1" t="str">
        <f t="shared" si="45"/>
        <v>2022</v>
      </c>
      <c r="D1010" s="1" t="str">
        <f t="shared" si="46"/>
        <v>November</v>
      </c>
      <c r="E1010" s="1" t="str">
        <f t="shared" si="47"/>
        <v>Saturday</v>
      </c>
      <c r="F1010" t="s">
        <v>195</v>
      </c>
      <c r="G1010" t="s">
        <v>242</v>
      </c>
      <c r="H1010">
        <v>1</v>
      </c>
      <c r="I1010">
        <v>520</v>
      </c>
      <c r="J1010" t="s">
        <v>16</v>
      </c>
      <c r="K1010">
        <v>0</v>
      </c>
      <c r="L1010">
        <v>200</v>
      </c>
      <c r="M1010">
        <v>520</v>
      </c>
      <c r="N1010" t="s">
        <v>17</v>
      </c>
      <c r="O1010">
        <v>3281966817</v>
      </c>
      <c r="P1010">
        <v>1343051691</v>
      </c>
      <c r="Q1010" s="1">
        <v>44884</v>
      </c>
      <c r="R1010" s="1">
        <v>44890</v>
      </c>
      <c r="S1010" t="s">
        <v>154</v>
      </c>
      <c r="T1010" t="s">
        <v>19</v>
      </c>
      <c r="U1010" t="s">
        <v>19</v>
      </c>
    </row>
    <row r="1011" spans="1:21" x14ac:dyDescent="0.2">
      <c r="A1011" s="2">
        <v>2680547808</v>
      </c>
      <c r="B1011" s="1">
        <v>44885</v>
      </c>
      <c r="C1011" s="1" t="str">
        <f t="shared" si="45"/>
        <v>2022</v>
      </c>
      <c r="D1011" s="1" t="str">
        <f t="shared" si="46"/>
        <v>November</v>
      </c>
      <c r="E1011" s="1" t="str">
        <f t="shared" si="47"/>
        <v>Sunday</v>
      </c>
      <c r="F1011" t="s">
        <v>123</v>
      </c>
      <c r="G1011" t="s">
        <v>232</v>
      </c>
      <c r="H1011">
        <v>1</v>
      </c>
      <c r="I1011">
        <v>400</v>
      </c>
      <c r="J1011" t="s">
        <v>16</v>
      </c>
      <c r="K1011">
        <v>0</v>
      </c>
      <c r="L1011">
        <v>150</v>
      </c>
      <c r="M1011">
        <v>400</v>
      </c>
      <c r="N1011" t="s">
        <v>17</v>
      </c>
      <c r="O1011">
        <v>3280896248</v>
      </c>
      <c r="P1011">
        <v>646067537</v>
      </c>
      <c r="Q1011" s="1">
        <v>44885</v>
      </c>
      <c r="R1011" s="1">
        <v>44893</v>
      </c>
      <c r="S1011" t="s">
        <v>34</v>
      </c>
      <c r="T1011" t="s">
        <v>19</v>
      </c>
      <c r="U1011" t="s">
        <v>19</v>
      </c>
    </row>
    <row r="1012" spans="1:21" x14ac:dyDescent="0.2">
      <c r="A1012" s="2">
        <v>2675060247</v>
      </c>
      <c r="B1012" s="1">
        <v>44885</v>
      </c>
      <c r="C1012" s="1" t="str">
        <f t="shared" si="45"/>
        <v>2022</v>
      </c>
      <c r="D1012" s="1" t="str">
        <f t="shared" si="46"/>
        <v>November</v>
      </c>
      <c r="E1012" s="1" t="str">
        <f t="shared" si="47"/>
        <v>Sunday</v>
      </c>
      <c r="F1012" t="s">
        <v>81</v>
      </c>
      <c r="G1012" t="s">
        <v>235</v>
      </c>
      <c r="H1012">
        <v>1</v>
      </c>
      <c r="I1012">
        <v>140</v>
      </c>
      <c r="J1012" t="s">
        <v>16</v>
      </c>
      <c r="K1012">
        <v>0</v>
      </c>
      <c r="L1012">
        <v>50</v>
      </c>
      <c r="M1012">
        <v>140</v>
      </c>
      <c r="N1012" t="s">
        <v>17</v>
      </c>
      <c r="O1012">
        <v>3283054941</v>
      </c>
      <c r="P1012">
        <v>499764244</v>
      </c>
      <c r="Q1012" s="1">
        <v>44885</v>
      </c>
      <c r="R1012" s="1">
        <v>44889</v>
      </c>
      <c r="T1012" t="s">
        <v>50</v>
      </c>
      <c r="U1012" t="s">
        <v>247</v>
      </c>
    </row>
    <row r="1013" spans="1:21" x14ac:dyDescent="0.2">
      <c r="A1013" s="2">
        <v>2682387690</v>
      </c>
      <c r="B1013" s="1">
        <v>44886</v>
      </c>
      <c r="C1013" s="1" t="str">
        <f t="shared" si="45"/>
        <v>2022</v>
      </c>
      <c r="D1013" s="1" t="str">
        <f t="shared" si="46"/>
        <v>November</v>
      </c>
      <c r="E1013" s="1" t="str">
        <f t="shared" si="47"/>
        <v>Monday</v>
      </c>
      <c r="F1013" t="s">
        <v>86</v>
      </c>
      <c r="G1013" t="s">
        <v>232</v>
      </c>
      <c r="H1013">
        <v>1</v>
      </c>
      <c r="I1013">
        <v>340</v>
      </c>
      <c r="J1013" t="s">
        <v>16</v>
      </c>
      <c r="K1013">
        <v>0</v>
      </c>
      <c r="L1013">
        <v>150</v>
      </c>
      <c r="M1013">
        <v>340</v>
      </c>
      <c r="N1013" t="s">
        <v>17</v>
      </c>
      <c r="O1013">
        <v>3283329932</v>
      </c>
      <c r="P1013">
        <v>1352193025</v>
      </c>
      <c r="Q1013" s="1">
        <v>44886</v>
      </c>
      <c r="R1013" s="1">
        <v>44893</v>
      </c>
      <c r="S1013" t="s">
        <v>36</v>
      </c>
      <c r="T1013" t="s">
        <v>19</v>
      </c>
      <c r="U1013" t="s">
        <v>19</v>
      </c>
    </row>
    <row r="1014" spans="1:21" x14ac:dyDescent="0.2">
      <c r="A1014" s="2">
        <v>2684582752</v>
      </c>
      <c r="B1014" s="1">
        <v>44887</v>
      </c>
      <c r="C1014" s="1" t="str">
        <f t="shared" si="45"/>
        <v>2022</v>
      </c>
      <c r="D1014" s="1" t="str">
        <f t="shared" si="46"/>
        <v>November</v>
      </c>
      <c r="E1014" s="1" t="str">
        <f t="shared" si="47"/>
        <v>Tuesday</v>
      </c>
      <c r="F1014" t="s">
        <v>135</v>
      </c>
      <c r="G1014" t="s">
        <v>232</v>
      </c>
      <c r="H1014">
        <v>1</v>
      </c>
      <c r="I1014">
        <v>280</v>
      </c>
      <c r="J1014" t="s">
        <v>16</v>
      </c>
      <c r="K1014">
        <v>0</v>
      </c>
      <c r="L1014">
        <v>110</v>
      </c>
      <c r="M1014">
        <v>280</v>
      </c>
      <c r="N1014" t="s">
        <v>17</v>
      </c>
      <c r="O1014">
        <v>3286210738</v>
      </c>
      <c r="P1014">
        <v>271552444</v>
      </c>
      <c r="Q1014" s="1">
        <v>44887</v>
      </c>
      <c r="R1014" s="1">
        <v>44893</v>
      </c>
      <c r="S1014" t="s">
        <v>24</v>
      </c>
      <c r="T1014" t="s">
        <v>19</v>
      </c>
      <c r="U1014" t="s">
        <v>19</v>
      </c>
    </row>
    <row r="1015" spans="1:21" x14ac:dyDescent="0.2">
      <c r="A1015" s="2">
        <v>2691685434</v>
      </c>
      <c r="B1015" s="1">
        <v>44891</v>
      </c>
      <c r="C1015" s="1" t="str">
        <f t="shared" si="45"/>
        <v>2022</v>
      </c>
      <c r="D1015" s="1" t="str">
        <f t="shared" si="46"/>
        <v>November</v>
      </c>
      <c r="E1015" s="1" t="str">
        <f t="shared" si="47"/>
        <v>Saturday</v>
      </c>
      <c r="F1015" t="s">
        <v>181</v>
      </c>
      <c r="G1015" t="s">
        <v>242</v>
      </c>
      <c r="H1015">
        <v>1</v>
      </c>
      <c r="I1015">
        <v>500</v>
      </c>
      <c r="J1015" t="s">
        <v>16</v>
      </c>
      <c r="K1015">
        <v>0</v>
      </c>
      <c r="L1015">
        <v>200</v>
      </c>
      <c r="M1015">
        <v>500</v>
      </c>
      <c r="N1015" t="s">
        <v>17</v>
      </c>
      <c r="O1015">
        <v>3295618420</v>
      </c>
      <c r="P1015">
        <v>1067397441</v>
      </c>
      <c r="Q1015" s="1">
        <v>44891</v>
      </c>
      <c r="R1015" s="1">
        <v>44894</v>
      </c>
      <c r="S1015" t="s">
        <v>36</v>
      </c>
      <c r="T1015" t="s">
        <v>19</v>
      </c>
      <c r="U1015" t="s">
        <v>19</v>
      </c>
    </row>
    <row r="1016" spans="1:21" x14ac:dyDescent="0.2">
      <c r="A1016" s="2">
        <v>2689963595</v>
      </c>
      <c r="B1016" s="1">
        <v>44892</v>
      </c>
      <c r="C1016" s="1" t="str">
        <f t="shared" si="45"/>
        <v>2022</v>
      </c>
      <c r="D1016" s="1" t="str">
        <f t="shared" si="46"/>
        <v>November</v>
      </c>
      <c r="E1016" s="1" t="str">
        <f t="shared" si="47"/>
        <v>Sunday</v>
      </c>
      <c r="F1016" t="s">
        <v>195</v>
      </c>
      <c r="G1016" t="s">
        <v>242</v>
      </c>
      <c r="H1016">
        <v>1</v>
      </c>
      <c r="I1016">
        <v>520</v>
      </c>
      <c r="J1016" t="s">
        <v>16</v>
      </c>
      <c r="K1016">
        <v>0</v>
      </c>
      <c r="L1016">
        <v>200</v>
      </c>
      <c r="M1016">
        <v>520</v>
      </c>
      <c r="N1016" t="s">
        <v>17</v>
      </c>
      <c r="O1016">
        <v>3302529499</v>
      </c>
      <c r="P1016">
        <v>1343051691</v>
      </c>
      <c r="Q1016" s="1">
        <v>44892</v>
      </c>
      <c r="R1016" s="1">
        <v>44897</v>
      </c>
      <c r="S1016" t="s">
        <v>24</v>
      </c>
      <c r="T1016" t="s">
        <v>19</v>
      </c>
      <c r="U1016" t="s">
        <v>19</v>
      </c>
    </row>
    <row r="1017" spans="1:21" x14ac:dyDescent="0.2">
      <c r="A1017" s="2">
        <v>2694037351</v>
      </c>
      <c r="B1017" s="1">
        <v>44894</v>
      </c>
      <c r="C1017" s="1" t="str">
        <f t="shared" si="45"/>
        <v>2022</v>
      </c>
      <c r="D1017" s="1" t="str">
        <f t="shared" si="46"/>
        <v>November</v>
      </c>
      <c r="E1017" s="1" t="str">
        <f t="shared" si="47"/>
        <v>Tuesday</v>
      </c>
      <c r="F1017" t="s">
        <v>195</v>
      </c>
      <c r="G1017" t="s">
        <v>242</v>
      </c>
      <c r="H1017">
        <v>1</v>
      </c>
      <c r="I1017">
        <v>520</v>
      </c>
      <c r="J1017" t="s">
        <v>16</v>
      </c>
      <c r="K1017">
        <v>0</v>
      </c>
      <c r="L1017">
        <v>200</v>
      </c>
      <c r="M1017">
        <v>520</v>
      </c>
      <c r="N1017" t="s">
        <v>17</v>
      </c>
      <c r="O1017">
        <v>3305256386</v>
      </c>
      <c r="P1017">
        <v>1343051691</v>
      </c>
      <c r="Q1017" s="1">
        <v>44894</v>
      </c>
      <c r="R1017" s="1">
        <v>44900</v>
      </c>
      <c r="S1017" t="s">
        <v>24</v>
      </c>
      <c r="T1017" t="s">
        <v>19</v>
      </c>
      <c r="U1017" t="s">
        <v>19</v>
      </c>
    </row>
    <row r="1018" spans="1:21" x14ac:dyDescent="0.2">
      <c r="A1018" s="2">
        <v>2698583852</v>
      </c>
      <c r="B1018" s="1">
        <v>44894</v>
      </c>
      <c r="C1018" s="1" t="str">
        <f t="shared" si="45"/>
        <v>2022</v>
      </c>
      <c r="D1018" s="1" t="str">
        <f t="shared" si="46"/>
        <v>November</v>
      </c>
      <c r="E1018" s="1" t="str">
        <f t="shared" si="47"/>
        <v>Tuesday</v>
      </c>
      <c r="F1018" t="s">
        <v>193</v>
      </c>
      <c r="G1018" t="s">
        <v>242</v>
      </c>
      <c r="H1018">
        <v>1</v>
      </c>
      <c r="I1018">
        <v>480</v>
      </c>
      <c r="J1018" t="s">
        <v>16</v>
      </c>
      <c r="K1018">
        <v>0</v>
      </c>
      <c r="L1018">
        <v>170</v>
      </c>
      <c r="M1018">
        <v>480</v>
      </c>
      <c r="N1018" t="s">
        <v>17</v>
      </c>
      <c r="O1018">
        <v>3307222725</v>
      </c>
      <c r="P1018">
        <v>1019568952</v>
      </c>
      <c r="Q1018" s="1">
        <v>44894</v>
      </c>
      <c r="R1018" s="1">
        <v>44897</v>
      </c>
      <c r="S1018" t="s">
        <v>18</v>
      </c>
      <c r="T1018" t="s">
        <v>19</v>
      </c>
      <c r="U1018" t="s">
        <v>19</v>
      </c>
    </row>
    <row r="1019" spans="1:21" x14ac:dyDescent="0.2">
      <c r="A1019" s="2">
        <v>2702352508</v>
      </c>
      <c r="B1019" s="1">
        <v>44896</v>
      </c>
      <c r="C1019" s="1" t="str">
        <f t="shared" si="45"/>
        <v>2022</v>
      </c>
      <c r="D1019" s="1" t="str">
        <f t="shared" si="46"/>
        <v>December</v>
      </c>
      <c r="E1019" s="1" t="str">
        <f t="shared" si="47"/>
        <v>Thursday</v>
      </c>
      <c r="F1019" t="s">
        <v>81</v>
      </c>
      <c r="G1019" t="s">
        <v>235</v>
      </c>
      <c r="H1019">
        <v>1</v>
      </c>
      <c r="I1019">
        <v>140</v>
      </c>
      <c r="J1019" t="s">
        <v>16</v>
      </c>
      <c r="K1019">
        <v>0</v>
      </c>
      <c r="L1019">
        <v>40</v>
      </c>
      <c r="M1019">
        <v>140</v>
      </c>
      <c r="N1019" t="s">
        <v>17</v>
      </c>
      <c r="O1019">
        <v>3309378186</v>
      </c>
      <c r="P1019">
        <v>499764244</v>
      </c>
      <c r="Q1019" s="1">
        <v>44896</v>
      </c>
      <c r="R1019" s="1">
        <v>44902</v>
      </c>
      <c r="T1019" t="s">
        <v>42</v>
      </c>
      <c r="U1019" t="s">
        <v>247</v>
      </c>
    </row>
    <row r="1020" spans="1:21" x14ac:dyDescent="0.2">
      <c r="A1020" s="2">
        <v>2704372423</v>
      </c>
      <c r="B1020" s="1">
        <v>44899</v>
      </c>
      <c r="C1020" s="1" t="str">
        <f t="shared" si="45"/>
        <v>2022</v>
      </c>
      <c r="D1020" s="1" t="str">
        <f t="shared" si="46"/>
        <v>December</v>
      </c>
      <c r="E1020" s="1" t="str">
        <f t="shared" si="47"/>
        <v>Sunday</v>
      </c>
      <c r="F1020" t="s">
        <v>184</v>
      </c>
      <c r="G1020" t="s">
        <v>242</v>
      </c>
      <c r="H1020">
        <v>1</v>
      </c>
      <c r="I1020">
        <v>480</v>
      </c>
      <c r="J1020" t="s">
        <v>16</v>
      </c>
      <c r="K1020">
        <v>0</v>
      </c>
      <c r="L1020">
        <v>170</v>
      </c>
      <c r="M1020">
        <v>480</v>
      </c>
      <c r="N1020" t="s">
        <v>17</v>
      </c>
      <c r="O1020">
        <v>3318456160</v>
      </c>
      <c r="P1020">
        <v>1089697653</v>
      </c>
      <c r="Q1020" s="1">
        <v>44899</v>
      </c>
      <c r="R1020" s="1">
        <v>44904</v>
      </c>
      <c r="T1020" t="s">
        <v>39</v>
      </c>
      <c r="U1020" t="s">
        <v>39</v>
      </c>
    </row>
    <row r="1021" spans="1:21" x14ac:dyDescent="0.2">
      <c r="A1021" s="2">
        <v>2708935012</v>
      </c>
      <c r="B1021" s="1">
        <v>44899</v>
      </c>
      <c r="C1021" s="1" t="str">
        <f t="shared" si="45"/>
        <v>2022</v>
      </c>
      <c r="D1021" s="1" t="str">
        <f t="shared" si="46"/>
        <v>December</v>
      </c>
      <c r="E1021" s="1" t="str">
        <f t="shared" si="47"/>
        <v>Sunday</v>
      </c>
      <c r="F1021" t="s">
        <v>171</v>
      </c>
      <c r="G1021" t="s">
        <v>238</v>
      </c>
      <c r="H1021">
        <v>1</v>
      </c>
      <c r="I1021">
        <v>110</v>
      </c>
      <c r="J1021" t="s">
        <v>16</v>
      </c>
      <c r="K1021">
        <v>0</v>
      </c>
      <c r="L1021">
        <v>55</v>
      </c>
      <c r="M1021">
        <v>110</v>
      </c>
      <c r="N1021" t="s">
        <v>17</v>
      </c>
      <c r="O1021">
        <v>3317620434</v>
      </c>
      <c r="P1021">
        <v>792600507</v>
      </c>
      <c r="Q1021" s="1">
        <v>44899</v>
      </c>
      <c r="R1021" s="1">
        <v>44902</v>
      </c>
      <c r="S1021" t="s">
        <v>38</v>
      </c>
      <c r="T1021" t="s">
        <v>19</v>
      </c>
      <c r="U1021" t="s">
        <v>19</v>
      </c>
    </row>
    <row r="1022" spans="1:21" x14ac:dyDescent="0.2">
      <c r="A1022" s="2">
        <v>2711225468</v>
      </c>
      <c r="B1022" s="1">
        <v>44900</v>
      </c>
      <c r="C1022" s="1" t="str">
        <f t="shared" si="45"/>
        <v>2022</v>
      </c>
      <c r="D1022" s="1" t="str">
        <f t="shared" si="46"/>
        <v>December</v>
      </c>
      <c r="E1022" s="1" t="str">
        <f t="shared" si="47"/>
        <v>Monday</v>
      </c>
      <c r="F1022" t="s">
        <v>196</v>
      </c>
      <c r="G1022" t="s">
        <v>231</v>
      </c>
      <c r="H1022">
        <v>1</v>
      </c>
      <c r="I1022">
        <v>190</v>
      </c>
      <c r="J1022" t="s">
        <v>16</v>
      </c>
      <c r="K1022">
        <v>0</v>
      </c>
      <c r="L1022">
        <v>80</v>
      </c>
      <c r="M1022">
        <v>190</v>
      </c>
      <c r="N1022" t="s">
        <v>17</v>
      </c>
      <c r="O1022">
        <v>3323068905</v>
      </c>
      <c r="P1022">
        <v>591410347</v>
      </c>
      <c r="Q1022" s="1">
        <v>44900</v>
      </c>
      <c r="R1022" s="1">
        <v>44902</v>
      </c>
      <c r="S1022" t="s">
        <v>124</v>
      </c>
      <c r="T1022" t="s">
        <v>19</v>
      </c>
      <c r="U1022" t="s">
        <v>19</v>
      </c>
    </row>
    <row r="1023" spans="1:21" x14ac:dyDescent="0.2">
      <c r="A1023" s="2">
        <v>2718775744</v>
      </c>
      <c r="B1023" s="1">
        <v>44903</v>
      </c>
      <c r="C1023" s="1" t="str">
        <f t="shared" si="45"/>
        <v>2022</v>
      </c>
      <c r="D1023" s="1" t="str">
        <f t="shared" si="46"/>
        <v>December</v>
      </c>
      <c r="E1023" s="1" t="str">
        <f t="shared" si="47"/>
        <v>Thursday</v>
      </c>
      <c r="F1023" t="s">
        <v>181</v>
      </c>
      <c r="G1023" t="s">
        <v>242</v>
      </c>
      <c r="H1023">
        <v>1</v>
      </c>
      <c r="I1023">
        <v>500</v>
      </c>
      <c r="J1023" t="s">
        <v>16</v>
      </c>
      <c r="K1023">
        <v>0</v>
      </c>
      <c r="L1023">
        <v>200</v>
      </c>
      <c r="M1023">
        <v>500</v>
      </c>
      <c r="N1023" t="s">
        <v>17</v>
      </c>
      <c r="O1023">
        <v>3332507483</v>
      </c>
      <c r="P1023">
        <v>1067397441</v>
      </c>
      <c r="Q1023" s="1">
        <v>44903</v>
      </c>
      <c r="R1023" s="1">
        <v>44908</v>
      </c>
      <c r="S1023" t="s">
        <v>25</v>
      </c>
      <c r="T1023" t="s">
        <v>19</v>
      </c>
      <c r="U1023" t="s">
        <v>19</v>
      </c>
    </row>
    <row r="1024" spans="1:21" x14ac:dyDescent="0.2">
      <c r="A1024" s="2">
        <v>2723248580</v>
      </c>
      <c r="B1024" s="1">
        <v>44905</v>
      </c>
      <c r="C1024" s="1" t="str">
        <f t="shared" si="45"/>
        <v>2022</v>
      </c>
      <c r="D1024" s="1" t="str">
        <f t="shared" si="46"/>
        <v>December</v>
      </c>
      <c r="E1024" s="1" t="str">
        <f t="shared" si="47"/>
        <v>Saturday</v>
      </c>
      <c r="F1024" t="s">
        <v>194</v>
      </c>
      <c r="G1024" t="s">
        <v>239</v>
      </c>
      <c r="H1024">
        <v>1</v>
      </c>
      <c r="I1024">
        <v>520</v>
      </c>
      <c r="J1024" t="s">
        <v>16</v>
      </c>
      <c r="K1024">
        <v>0</v>
      </c>
      <c r="L1024">
        <v>170</v>
      </c>
      <c r="M1024">
        <v>520</v>
      </c>
      <c r="N1024" t="s">
        <v>17</v>
      </c>
      <c r="O1024">
        <v>3338088613</v>
      </c>
      <c r="P1024">
        <v>1211805228</v>
      </c>
      <c r="Q1024" s="1">
        <v>44905</v>
      </c>
      <c r="R1024" s="1">
        <v>44908</v>
      </c>
      <c r="S1024" t="s">
        <v>24</v>
      </c>
      <c r="T1024" t="s">
        <v>19</v>
      </c>
      <c r="U1024" t="s">
        <v>19</v>
      </c>
    </row>
    <row r="1025" spans="1:21" x14ac:dyDescent="0.2">
      <c r="A1025" s="2">
        <v>2719860915</v>
      </c>
      <c r="B1025" s="1">
        <v>44906</v>
      </c>
      <c r="C1025" s="1" t="str">
        <f t="shared" si="45"/>
        <v>2022</v>
      </c>
      <c r="D1025" s="1" t="str">
        <f t="shared" si="46"/>
        <v>December</v>
      </c>
      <c r="E1025" s="1" t="str">
        <f t="shared" si="47"/>
        <v>Sunday</v>
      </c>
      <c r="F1025" t="s">
        <v>20</v>
      </c>
      <c r="G1025" t="s">
        <v>228</v>
      </c>
      <c r="H1025">
        <v>1</v>
      </c>
      <c r="I1025">
        <v>16</v>
      </c>
      <c r="J1025" t="s">
        <v>16</v>
      </c>
      <c r="K1025">
        <v>0</v>
      </c>
      <c r="L1025">
        <v>0</v>
      </c>
      <c r="M1025">
        <v>16</v>
      </c>
      <c r="N1025" t="s">
        <v>17</v>
      </c>
      <c r="O1025">
        <v>3337608416</v>
      </c>
      <c r="P1025">
        <v>247798425</v>
      </c>
      <c r="Q1025" s="1">
        <v>44906</v>
      </c>
      <c r="R1025" s="1">
        <v>44908</v>
      </c>
      <c r="S1025" t="s">
        <v>24</v>
      </c>
      <c r="T1025" t="s">
        <v>19</v>
      </c>
      <c r="U1025" t="s">
        <v>19</v>
      </c>
    </row>
    <row r="1026" spans="1:21" x14ac:dyDescent="0.2">
      <c r="A1026" s="2">
        <v>2718843417</v>
      </c>
      <c r="B1026" s="1">
        <v>44906</v>
      </c>
      <c r="C1026" s="1" t="str">
        <f t="shared" ref="C1026:C1089" si="48">TEXT(B1026,"YYYY")</f>
        <v>2022</v>
      </c>
      <c r="D1026" s="1" t="str">
        <f t="shared" ref="D1026:D1089" si="49">TEXT(B1026,"MMMM")</f>
        <v>December</v>
      </c>
      <c r="E1026" s="1" t="str">
        <f t="shared" ref="E1026:E1089" si="50">TEXT(B1026,"DDDD")</f>
        <v>Sunday</v>
      </c>
      <c r="F1026" t="s">
        <v>181</v>
      </c>
      <c r="G1026" t="s">
        <v>242</v>
      </c>
      <c r="H1026">
        <v>1</v>
      </c>
      <c r="I1026">
        <v>500</v>
      </c>
      <c r="J1026" t="s">
        <v>16</v>
      </c>
      <c r="K1026">
        <v>0</v>
      </c>
      <c r="L1026">
        <v>100</v>
      </c>
      <c r="M1026">
        <v>500</v>
      </c>
      <c r="N1026" t="s">
        <v>17</v>
      </c>
      <c r="O1026">
        <v>3338963117</v>
      </c>
      <c r="P1026">
        <v>1067397441</v>
      </c>
      <c r="Q1026" s="1">
        <v>44906</v>
      </c>
      <c r="R1026" s="1">
        <v>44910</v>
      </c>
      <c r="T1026" t="s">
        <v>85</v>
      </c>
      <c r="U1026" t="s">
        <v>247</v>
      </c>
    </row>
    <row r="1027" spans="1:21" x14ac:dyDescent="0.2">
      <c r="A1027" s="2">
        <v>2732747069</v>
      </c>
      <c r="B1027" s="1">
        <v>44914</v>
      </c>
      <c r="C1027" s="1" t="str">
        <f t="shared" si="48"/>
        <v>2022</v>
      </c>
      <c r="D1027" s="1" t="str">
        <f t="shared" si="49"/>
        <v>December</v>
      </c>
      <c r="E1027" s="1" t="str">
        <f t="shared" si="50"/>
        <v>Monday</v>
      </c>
      <c r="F1027" t="s">
        <v>195</v>
      </c>
      <c r="G1027" t="s">
        <v>242</v>
      </c>
      <c r="H1027">
        <v>1</v>
      </c>
      <c r="I1027">
        <v>520</v>
      </c>
      <c r="J1027" t="s">
        <v>16</v>
      </c>
      <c r="K1027">
        <v>0</v>
      </c>
      <c r="L1027">
        <v>200</v>
      </c>
      <c r="M1027">
        <v>520</v>
      </c>
      <c r="N1027" t="s">
        <v>17</v>
      </c>
      <c r="O1027">
        <v>3353267122</v>
      </c>
      <c r="P1027">
        <v>1343051691</v>
      </c>
      <c r="Q1027" s="1">
        <v>44914</v>
      </c>
      <c r="R1027" s="1">
        <v>44916</v>
      </c>
      <c r="S1027" t="s">
        <v>74</v>
      </c>
      <c r="T1027" t="s">
        <v>19</v>
      </c>
      <c r="U1027" t="s">
        <v>19</v>
      </c>
    </row>
    <row r="1028" spans="1:21" x14ac:dyDescent="0.2">
      <c r="A1028" s="2">
        <v>2735560989</v>
      </c>
      <c r="B1028" s="1">
        <v>44917</v>
      </c>
      <c r="C1028" s="1" t="str">
        <f t="shared" si="48"/>
        <v>2022</v>
      </c>
      <c r="D1028" s="1" t="str">
        <f t="shared" si="49"/>
        <v>December</v>
      </c>
      <c r="E1028" s="1" t="str">
        <f t="shared" si="50"/>
        <v>Thursday</v>
      </c>
      <c r="F1028" t="s">
        <v>81</v>
      </c>
      <c r="G1028" t="s">
        <v>235</v>
      </c>
      <c r="H1028">
        <v>1</v>
      </c>
      <c r="I1028">
        <v>140</v>
      </c>
      <c r="J1028" t="s">
        <v>16</v>
      </c>
      <c r="K1028">
        <v>0</v>
      </c>
      <c r="L1028">
        <v>20</v>
      </c>
      <c r="M1028">
        <v>140</v>
      </c>
      <c r="N1028" t="s">
        <v>17</v>
      </c>
      <c r="O1028">
        <v>3359458183</v>
      </c>
      <c r="P1028">
        <v>499764244</v>
      </c>
      <c r="Q1028" s="1">
        <v>44917</v>
      </c>
      <c r="R1028" s="1">
        <v>44929</v>
      </c>
      <c r="T1028" t="s">
        <v>23</v>
      </c>
      <c r="U1028" t="s">
        <v>247</v>
      </c>
    </row>
    <row r="1029" spans="1:21" x14ac:dyDescent="0.2">
      <c r="A1029" s="2">
        <v>2736505439</v>
      </c>
      <c r="B1029" s="1">
        <v>44918</v>
      </c>
      <c r="C1029" s="1" t="str">
        <f t="shared" si="48"/>
        <v>2022</v>
      </c>
      <c r="D1029" s="1" t="str">
        <f t="shared" si="49"/>
        <v>December</v>
      </c>
      <c r="E1029" s="1" t="str">
        <f t="shared" si="50"/>
        <v>Friday</v>
      </c>
      <c r="F1029" t="s">
        <v>184</v>
      </c>
      <c r="G1029" t="s">
        <v>242</v>
      </c>
      <c r="H1029">
        <v>1</v>
      </c>
      <c r="I1029">
        <v>480</v>
      </c>
      <c r="J1029" t="s">
        <v>16</v>
      </c>
      <c r="K1029">
        <v>0</v>
      </c>
      <c r="L1029">
        <v>170</v>
      </c>
      <c r="M1029">
        <v>480</v>
      </c>
      <c r="N1029" t="s">
        <v>17</v>
      </c>
      <c r="O1029">
        <v>3357878862</v>
      </c>
      <c r="P1029">
        <v>1089697653</v>
      </c>
      <c r="Q1029" s="1">
        <v>44918</v>
      </c>
      <c r="R1029" s="1">
        <v>44930</v>
      </c>
      <c r="S1029" t="s">
        <v>61</v>
      </c>
      <c r="T1029" t="s">
        <v>19</v>
      </c>
      <c r="U1029" t="s">
        <v>19</v>
      </c>
    </row>
    <row r="1030" spans="1:21" x14ac:dyDescent="0.2">
      <c r="A1030" s="2">
        <v>2737566819</v>
      </c>
      <c r="B1030" s="1">
        <v>44919</v>
      </c>
      <c r="C1030" s="1" t="str">
        <f t="shared" si="48"/>
        <v>2022</v>
      </c>
      <c r="D1030" s="1" t="str">
        <f t="shared" si="49"/>
        <v>December</v>
      </c>
      <c r="E1030" s="1" t="str">
        <f t="shared" si="50"/>
        <v>Saturday</v>
      </c>
      <c r="F1030" t="s">
        <v>86</v>
      </c>
      <c r="G1030" t="s">
        <v>232</v>
      </c>
      <c r="H1030">
        <v>1</v>
      </c>
      <c r="I1030">
        <v>440</v>
      </c>
      <c r="J1030" t="s">
        <v>16</v>
      </c>
      <c r="K1030">
        <v>0</v>
      </c>
      <c r="L1030">
        <v>150</v>
      </c>
      <c r="M1030">
        <v>440</v>
      </c>
      <c r="N1030" t="s">
        <v>17</v>
      </c>
      <c r="O1030">
        <v>3359094472</v>
      </c>
      <c r="P1030">
        <v>1375722737</v>
      </c>
      <c r="Q1030" s="1">
        <v>44919</v>
      </c>
      <c r="R1030" s="1">
        <v>44935</v>
      </c>
      <c r="S1030" t="s">
        <v>24</v>
      </c>
      <c r="T1030" t="s">
        <v>19</v>
      </c>
      <c r="U1030" t="s">
        <v>19</v>
      </c>
    </row>
    <row r="1031" spans="1:21" x14ac:dyDescent="0.2">
      <c r="A1031" s="2">
        <v>2745381048</v>
      </c>
      <c r="B1031" s="1">
        <v>44923</v>
      </c>
      <c r="C1031" s="1" t="str">
        <f t="shared" si="48"/>
        <v>2022</v>
      </c>
      <c r="D1031" s="1" t="str">
        <f t="shared" si="49"/>
        <v>December</v>
      </c>
      <c r="E1031" s="1" t="str">
        <f t="shared" si="50"/>
        <v>Wednesday</v>
      </c>
      <c r="F1031" t="s">
        <v>86</v>
      </c>
      <c r="G1031" t="s">
        <v>232</v>
      </c>
      <c r="H1031">
        <v>1</v>
      </c>
      <c r="I1031">
        <v>340</v>
      </c>
      <c r="J1031" t="s">
        <v>16</v>
      </c>
      <c r="K1031">
        <v>0</v>
      </c>
      <c r="L1031">
        <v>90</v>
      </c>
      <c r="M1031">
        <v>340</v>
      </c>
      <c r="N1031" t="s">
        <v>17</v>
      </c>
      <c r="O1031">
        <v>3363493034</v>
      </c>
      <c r="P1031">
        <v>562699798</v>
      </c>
      <c r="Q1031" s="1">
        <v>44923</v>
      </c>
      <c r="R1031" s="1">
        <v>44935</v>
      </c>
      <c r="T1031" t="s">
        <v>42</v>
      </c>
      <c r="U1031" t="s">
        <v>247</v>
      </c>
    </row>
    <row r="1032" spans="1:21" x14ac:dyDescent="0.2">
      <c r="A1032" s="2">
        <v>2746391294</v>
      </c>
      <c r="B1032" s="1">
        <v>44924</v>
      </c>
      <c r="C1032" s="1" t="str">
        <f t="shared" si="48"/>
        <v>2022</v>
      </c>
      <c r="D1032" s="1" t="str">
        <f t="shared" si="49"/>
        <v>December</v>
      </c>
      <c r="E1032" s="1" t="str">
        <f t="shared" si="50"/>
        <v>Thursday</v>
      </c>
      <c r="F1032" t="s">
        <v>184</v>
      </c>
      <c r="G1032" t="s">
        <v>242</v>
      </c>
      <c r="H1032">
        <v>1</v>
      </c>
      <c r="I1032">
        <v>480</v>
      </c>
      <c r="J1032" t="s">
        <v>16</v>
      </c>
      <c r="K1032">
        <v>0</v>
      </c>
      <c r="L1032">
        <v>170</v>
      </c>
      <c r="M1032">
        <v>480</v>
      </c>
      <c r="N1032" t="s">
        <v>17</v>
      </c>
      <c r="O1032">
        <v>3367858221</v>
      </c>
      <c r="P1032">
        <v>1089697653</v>
      </c>
      <c r="Q1032" s="1">
        <v>44924</v>
      </c>
      <c r="R1032" s="1">
        <v>44936</v>
      </c>
      <c r="S1032" t="s">
        <v>34</v>
      </c>
      <c r="T1032" t="s">
        <v>19</v>
      </c>
      <c r="U1032" t="s">
        <v>19</v>
      </c>
    </row>
    <row r="1033" spans="1:21" x14ac:dyDescent="0.2">
      <c r="A1033" s="2">
        <v>2746060472</v>
      </c>
      <c r="B1033" s="1">
        <v>44924</v>
      </c>
      <c r="C1033" s="1" t="str">
        <f t="shared" si="48"/>
        <v>2022</v>
      </c>
      <c r="D1033" s="1" t="str">
        <f t="shared" si="49"/>
        <v>December</v>
      </c>
      <c r="E1033" s="1" t="str">
        <f t="shared" si="50"/>
        <v>Thursday</v>
      </c>
      <c r="F1033" t="s">
        <v>194</v>
      </c>
      <c r="G1033" t="s">
        <v>239</v>
      </c>
      <c r="H1033">
        <v>1</v>
      </c>
      <c r="I1033">
        <v>520</v>
      </c>
      <c r="J1033" t="s">
        <v>16</v>
      </c>
      <c r="K1033">
        <v>0</v>
      </c>
      <c r="L1033">
        <v>170</v>
      </c>
      <c r="M1033">
        <v>520</v>
      </c>
      <c r="N1033" t="s">
        <v>17</v>
      </c>
      <c r="O1033">
        <v>3364401410</v>
      </c>
      <c r="P1033">
        <v>1211805228</v>
      </c>
      <c r="Q1033" s="1">
        <v>44924</v>
      </c>
      <c r="R1033" s="1">
        <v>44937</v>
      </c>
      <c r="S1033" t="s">
        <v>114</v>
      </c>
      <c r="T1033" t="s">
        <v>19</v>
      </c>
      <c r="U1033" t="s">
        <v>19</v>
      </c>
    </row>
    <row r="1034" spans="1:21" x14ac:dyDescent="0.2">
      <c r="A1034" s="2">
        <v>2743015357</v>
      </c>
      <c r="B1034" s="1">
        <v>44925</v>
      </c>
      <c r="C1034" s="1" t="str">
        <f t="shared" si="48"/>
        <v>2022</v>
      </c>
      <c r="D1034" s="1" t="str">
        <f t="shared" si="49"/>
        <v>December</v>
      </c>
      <c r="E1034" s="1" t="str">
        <f t="shared" si="50"/>
        <v>Friday</v>
      </c>
      <c r="F1034" t="s">
        <v>86</v>
      </c>
      <c r="G1034" t="s">
        <v>232</v>
      </c>
      <c r="H1034">
        <v>1</v>
      </c>
      <c r="I1034">
        <v>340</v>
      </c>
      <c r="J1034" t="s">
        <v>16</v>
      </c>
      <c r="K1034">
        <v>0</v>
      </c>
      <c r="L1034">
        <v>90</v>
      </c>
      <c r="M1034">
        <v>340</v>
      </c>
      <c r="N1034" t="s">
        <v>17</v>
      </c>
      <c r="O1034">
        <v>3365900726</v>
      </c>
      <c r="P1034">
        <v>562699798</v>
      </c>
      <c r="Q1034" s="1">
        <v>44925</v>
      </c>
      <c r="R1034" s="1">
        <v>44936</v>
      </c>
      <c r="T1034" t="s">
        <v>42</v>
      </c>
      <c r="U1034" t="s">
        <v>247</v>
      </c>
    </row>
    <row r="1035" spans="1:21" x14ac:dyDescent="0.2">
      <c r="A1035" s="2">
        <v>2748211298</v>
      </c>
      <c r="B1035" s="1">
        <v>44926</v>
      </c>
      <c r="C1035" s="1" t="str">
        <f t="shared" si="48"/>
        <v>2022</v>
      </c>
      <c r="D1035" s="1" t="str">
        <f t="shared" si="49"/>
        <v>December</v>
      </c>
      <c r="E1035" s="1" t="str">
        <f t="shared" si="50"/>
        <v>Saturday</v>
      </c>
      <c r="F1035" t="s">
        <v>193</v>
      </c>
      <c r="G1035" t="s">
        <v>242</v>
      </c>
      <c r="H1035">
        <v>1</v>
      </c>
      <c r="I1035">
        <v>480</v>
      </c>
      <c r="J1035" t="s">
        <v>16</v>
      </c>
      <c r="K1035">
        <v>0</v>
      </c>
      <c r="L1035">
        <v>170</v>
      </c>
      <c r="M1035">
        <v>480</v>
      </c>
      <c r="N1035" t="s">
        <v>17</v>
      </c>
      <c r="O1035">
        <v>3370498215</v>
      </c>
      <c r="P1035">
        <v>1019568952</v>
      </c>
      <c r="Q1035" s="1">
        <v>44926</v>
      </c>
      <c r="R1035" s="1">
        <v>44939</v>
      </c>
      <c r="S1035" t="s">
        <v>36</v>
      </c>
      <c r="T1035" t="s">
        <v>19</v>
      </c>
      <c r="U1035" t="s">
        <v>19</v>
      </c>
    </row>
    <row r="1036" spans="1:21" x14ac:dyDescent="0.2">
      <c r="A1036" s="2">
        <v>2745393569</v>
      </c>
      <c r="B1036" s="1">
        <v>44927</v>
      </c>
      <c r="C1036" s="1" t="str">
        <f t="shared" si="48"/>
        <v>2023</v>
      </c>
      <c r="D1036" s="1" t="str">
        <f t="shared" si="49"/>
        <v>January</v>
      </c>
      <c r="E1036" s="1" t="str">
        <f t="shared" si="50"/>
        <v>Sunday</v>
      </c>
      <c r="F1036" t="s">
        <v>181</v>
      </c>
      <c r="G1036" t="s">
        <v>242</v>
      </c>
      <c r="H1036">
        <v>1</v>
      </c>
      <c r="I1036">
        <v>500</v>
      </c>
      <c r="J1036" t="s">
        <v>16</v>
      </c>
      <c r="K1036">
        <v>0</v>
      </c>
      <c r="L1036">
        <v>200</v>
      </c>
      <c r="M1036">
        <v>500</v>
      </c>
      <c r="N1036" t="s">
        <v>17</v>
      </c>
      <c r="O1036">
        <v>3372073481</v>
      </c>
      <c r="P1036">
        <v>1067397441</v>
      </c>
      <c r="Q1036" s="1">
        <v>44927</v>
      </c>
      <c r="R1036" s="1">
        <v>44939</v>
      </c>
      <c r="S1036" t="s">
        <v>18</v>
      </c>
      <c r="T1036" t="s">
        <v>19</v>
      </c>
      <c r="U1036" t="s">
        <v>19</v>
      </c>
    </row>
    <row r="1037" spans="1:21" x14ac:dyDescent="0.2">
      <c r="A1037" s="2">
        <v>2751419974</v>
      </c>
      <c r="B1037" s="1">
        <v>44929</v>
      </c>
      <c r="C1037" s="1" t="str">
        <f t="shared" si="48"/>
        <v>2023</v>
      </c>
      <c r="D1037" s="1" t="str">
        <f t="shared" si="49"/>
        <v>January</v>
      </c>
      <c r="E1037" s="1" t="str">
        <f t="shared" si="50"/>
        <v>Tuesday</v>
      </c>
      <c r="F1037" t="s">
        <v>181</v>
      </c>
      <c r="G1037" t="s">
        <v>242</v>
      </c>
      <c r="H1037">
        <v>1</v>
      </c>
      <c r="I1037">
        <v>500</v>
      </c>
      <c r="J1037" t="s">
        <v>16</v>
      </c>
      <c r="K1037">
        <v>0</v>
      </c>
      <c r="L1037">
        <v>100</v>
      </c>
      <c r="M1037">
        <v>500</v>
      </c>
      <c r="N1037" t="s">
        <v>17</v>
      </c>
      <c r="O1037">
        <v>3371757992</v>
      </c>
      <c r="P1037">
        <v>1067397441</v>
      </c>
      <c r="Q1037" s="1">
        <v>44929</v>
      </c>
      <c r="R1037" s="1">
        <v>44944</v>
      </c>
      <c r="T1037" t="s">
        <v>57</v>
      </c>
      <c r="U1037" t="s">
        <v>247</v>
      </c>
    </row>
    <row r="1038" spans="1:21" x14ac:dyDescent="0.2">
      <c r="A1038" s="2">
        <v>2747414443</v>
      </c>
      <c r="B1038" s="1">
        <v>44929</v>
      </c>
      <c r="C1038" s="1" t="str">
        <f t="shared" si="48"/>
        <v>2023</v>
      </c>
      <c r="D1038" s="1" t="str">
        <f t="shared" si="49"/>
        <v>January</v>
      </c>
      <c r="E1038" s="1" t="str">
        <f t="shared" si="50"/>
        <v>Tuesday</v>
      </c>
      <c r="F1038" t="s">
        <v>215</v>
      </c>
      <c r="G1038" t="s">
        <v>238</v>
      </c>
      <c r="H1038">
        <v>1</v>
      </c>
      <c r="I1038">
        <v>300</v>
      </c>
      <c r="J1038" t="s">
        <v>16</v>
      </c>
      <c r="K1038">
        <v>0</v>
      </c>
      <c r="L1038">
        <v>150</v>
      </c>
      <c r="M1038">
        <v>300</v>
      </c>
      <c r="N1038" t="s">
        <v>17</v>
      </c>
      <c r="O1038">
        <v>3371629944</v>
      </c>
      <c r="P1038">
        <v>1348906199</v>
      </c>
      <c r="Q1038" s="1">
        <v>44929</v>
      </c>
      <c r="R1038" s="1">
        <v>44935</v>
      </c>
      <c r="S1038" t="s">
        <v>44</v>
      </c>
      <c r="T1038" t="s">
        <v>19</v>
      </c>
      <c r="U1038" t="s">
        <v>19</v>
      </c>
    </row>
    <row r="1039" spans="1:21" x14ac:dyDescent="0.2">
      <c r="A1039" s="2">
        <v>2751291364</v>
      </c>
      <c r="B1039" s="1">
        <v>44929</v>
      </c>
      <c r="C1039" s="1" t="str">
        <f t="shared" si="48"/>
        <v>2023</v>
      </c>
      <c r="D1039" s="1" t="str">
        <f t="shared" si="49"/>
        <v>January</v>
      </c>
      <c r="E1039" s="1" t="str">
        <f t="shared" si="50"/>
        <v>Tuesday</v>
      </c>
      <c r="F1039" t="s">
        <v>194</v>
      </c>
      <c r="G1039" t="s">
        <v>239</v>
      </c>
      <c r="H1039">
        <v>1</v>
      </c>
      <c r="I1039">
        <v>520</v>
      </c>
      <c r="J1039" t="s">
        <v>16</v>
      </c>
      <c r="K1039">
        <v>0</v>
      </c>
      <c r="L1039">
        <v>170</v>
      </c>
      <c r="M1039">
        <v>520</v>
      </c>
      <c r="N1039" t="s">
        <v>17</v>
      </c>
      <c r="O1039">
        <v>3374729453</v>
      </c>
      <c r="P1039">
        <v>1211805228</v>
      </c>
      <c r="Q1039" s="1">
        <v>44929</v>
      </c>
      <c r="R1039" s="1">
        <v>44943</v>
      </c>
      <c r="S1039" t="s">
        <v>29</v>
      </c>
      <c r="T1039" t="s">
        <v>19</v>
      </c>
      <c r="U1039" t="s">
        <v>19</v>
      </c>
    </row>
    <row r="1040" spans="1:21" x14ac:dyDescent="0.2">
      <c r="A1040" s="2">
        <v>2751606395</v>
      </c>
      <c r="B1040" s="1">
        <v>44933</v>
      </c>
      <c r="C1040" s="1" t="str">
        <f t="shared" si="48"/>
        <v>2023</v>
      </c>
      <c r="D1040" s="1" t="str">
        <f t="shared" si="49"/>
        <v>January</v>
      </c>
      <c r="E1040" s="1" t="str">
        <f t="shared" si="50"/>
        <v>Saturday</v>
      </c>
      <c r="F1040" t="s">
        <v>86</v>
      </c>
      <c r="G1040" t="s">
        <v>232</v>
      </c>
      <c r="H1040">
        <v>1</v>
      </c>
      <c r="I1040">
        <v>340</v>
      </c>
      <c r="J1040" t="s">
        <v>16</v>
      </c>
      <c r="K1040">
        <v>0</v>
      </c>
      <c r="L1040">
        <v>150</v>
      </c>
      <c r="M1040">
        <v>340</v>
      </c>
      <c r="N1040" t="s">
        <v>17</v>
      </c>
      <c r="O1040">
        <v>3377425346</v>
      </c>
      <c r="P1040">
        <v>562699798</v>
      </c>
      <c r="Q1040" s="1">
        <v>44933</v>
      </c>
      <c r="R1040" s="1">
        <v>44943</v>
      </c>
      <c r="S1040" t="s">
        <v>72</v>
      </c>
      <c r="T1040" t="s">
        <v>19</v>
      </c>
      <c r="U1040" t="s">
        <v>19</v>
      </c>
    </row>
    <row r="1041" spans="1:21" x14ac:dyDescent="0.2">
      <c r="A1041" s="2">
        <v>2752420261</v>
      </c>
      <c r="B1041" s="1">
        <v>44934</v>
      </c>
      <c r="C1041" s="1" t="str">
        <f t="shared" si="48"/>
        <v>2023</v>
      </c>
      <c r="D1041" s="1" t="str">
        <f t="shared" si="49"/>
        <v>January</v>
      </c>
      <c r="E1041" s="1" t="str">
        <f t="shared" si="50"/>
        <v>Sunday</v>
      </c>
      <c r="F1041" t="s">
        <v>215</v>
      </c>
      <c r="G1041" t="s">
        <v>238</v>
      </c>
      <c r="H1041">
        <v>1</v>
      </c>
      <c r="I1041">
        <v>300</v>
      </c>
      <c r="J1041" t="s">
        <v>16</v>
      </c>
      <c r="K1041">
        <v>0</v>
      </c>
      <c r="L1041">
        <v>150</v>
      </c>
      <c r="M1041">
        <v>300</v>
      </c>
      <c r="N1041" t="s">
        <v>17</v>
      </c>
      <c r="O1041">
        <v>3381482513</v>
      </c>
      <c r="P1041">
        <v>1348906199</v>
      </c>
      <c r="Q1041" s="1">
        <v>44934</v>
      </c>
      <c r="R1041" s="1">
        <v>44935</v>
      </c>
      <c r="S1041" t="s">
        <v>34</v>
      </c>
      <c r="T1041" t="s">
        <v>19</v>
      </c>
      <c r="U1041" t="s">
        <v>19</v>
      </c>
    </row>
    <row r="1042" spans="1:21" x14ac:dyDescent="0.2">
      <c r="A1042" s="2">
        <v>2759294038</v>
      </c>
      <c r="B1042" s="1">
        <v>44936</v>
      </c>
      <c r="C1042" s="1" t="str">
        <f t="shared" si="48"/>
        <v>2023</v>
      </c>
      <c r="D1042" s="1" t="str">
        <f t="shared" si="49"/>
        <v>January</v>
      </c>
      <c r="E1042" s="1" t="str">
        <f t="shared" si="50"/>
        <v>Tuesday</v>
      </c>
      <c r="F1042" t="s">
        <v>194</v>
      </c>
      <c r="G1042" t="s">
        <v>239</v>
      </c>
      <c r="H1042">
        <v>1</v>
      </c>
      <c r="I1042">
        <v>520</v>
      </c>
      <c r="J1042" t="s">
        <v>16</v>
      </c>
      <c r="K1042">
        <v>0</v>
      </c>
      <c r="L1042">
        <v>55</v>
      </c>
      <c r="M1042">
        <v>520</v>
      </c>
      <c r="N1042" t="s">
        <v>17</v>
      </c>
      <c r="O1042">
        <v>3385012863</v>
      </c>
      <c r="P1042">
        <v>1211805228</v>
      </c>
      <c r="Q1042" s="1">
        <v>44936</v>
      </c>
      <c r="R1042" s="1">
        <v>44945</v>
      </c>
      <c r="T1042" t="s">
        <v>26</v>
      </c>
      <c r="U1042" t="s">
        <v>26</v>
      </c>
    </row>
    <row r="1043" spans="1:21" x14ac:dyDescent="0.2">
      <c r="A1043" s="2">
        <v>2760988757</v>
      </c>
      <c r="B1043" s="1">
        <v>44942</v>
      </c>
      <c r="C1043" s="1" t="str">
        <f t="shared" si="48"/>
        <v>2023</v>
      </c>
      <c r="D1043" s="1" t="str">
        <f t="shared" si="49"/>
        <v>January</v>
      </c>
      <c r="E1043" s="1" t="str">
        <f t="shared" si="50"/>
        <v>Monday</v>
      </c>
      <c r="F1043" t="s">
        <v>86</v>
      </c>
      <c r="G1043" t="s">
        <v>232</v>
      </c>
      <c r="H1043">
        <v>1</v>
      </c>
      <c r="I1043">
        <v>280</v>
      </c>
      <c r="J1043" t="s">
        <v>16</v>
      </c>
      <c r="K1043">
        <v>0</v>
      </c>
      <c r="L1043">
        <v>80</v>
      </c>
      <c r="M1043">
        <v>280</v>
      </c>
      <c r="N1043" t="s">
        <v>17</v>
      </c>
      <c r="O1043">
        <v>3390136310</v>
      </c>
      <c r="P1043">
        <v>487104831</v>
      </c>
      <c r="Q1043" s="1">
        <v>44942</v>
      </c>
      <c r="R1043" s="1">
        <v>44945</v>
      </c>
      <c r="T1043" t="s">
        <v>109</v>
      </c>
      <c r="U1043" t="s">
        <v>247</v>
      </c>
    </row>
    <row r="1044" spans="1:21" x14ac:dyDescent="0.2">
      <c r="A1044" s="2">
        <v>2768849148</v>
      </c>
      <c r="B1044" s="1">
        <v>44945</v>
      </c>
      <c r="C1044" s="1" t="str">
        <f t="shared" si="48"/>
        <v>2023</v>
      </c>
      <c r="D1044" s="1" t="str">
        <f t="shared" si="49"/>
        <v>January</v>
      </c>
      <c r="E1044" s="1" t="str">
        <f t="shared" si="50"/>
        <v>Thursday</v>
      </c>
      <c r="F1044" t="s">
        <v>123</v>
      </c>
      <c r="G1044" t="s">
        <v>232</v>
      </c>
      <c r="H1044">
        <v>1</v>
      </c>
      <c r="I1044">
        <v>360</v>
      </c>
      <c r="J1044" t="s">
        <v>16</v>
      </c>
      <c r="K1044">
        <v>0</v>
      </c>
      <c r="L1044">
        <v>150</v>
      </c>
      <c r="M1044">
        <v>360</v>
      </c>
      <c r="N1044" t="s">
        <v>17</v>
      </c>
      <c r="O1044">
        <v>3394669626</v>
      </c>
      <c r="P1044">
        <v>1397461015</v>
      </c>
      <c r="Q1044" s="1">
        <v>44945</v>
      </c>
      <c r="R1044" s="1">
        <v>44952</v>
      </c>
      <c r="S1044" t="s">
        <v>45</v>
      </c>
      <c r="T1044" t="s">
        <v>19</v>
      </c>
      <c r="U1044" t="s">
        <v>19</v>
      </c>
    </row>
    <row r="1045" spans="1:21" x14ac:dyDescent="0.2">
      <c r="A1045" s="2">
        <v>2764280327</v>
      </c>
      <c r="B1045" s="1">
        <v>44945</v>
      </c>
      <c r="C1045" s="1" t="str">
        <f t="shared" si="48"/>
        <v>2023</v>
      </c>
      <c r="D1045" s="1" t="str">
        <f t="shared" si="49"/>
        <v>January</v>
      </c>
      <c r="E1045" s="1" t="str">
        <f t="shared" si="50"/>
        <v>Thursday</v>
      </c>
      <c r="F1045" t="s">
        <v>123</v>
      </c>
      <c r="G1045" t="s">
        <v>232</v>
      </c>
      <c r="H1045">
        <v>1</v>
      </c>
      <c r="I1045">
        <v>400</v>
      </c>
      <c r="J1045" t="s">
        <v>16</v>
      </c>
      <c r="K1045">
        <v>0</v>
      </c>
      <c r="L1045">
        <v>150</v>
      </c>
      <c r="M1045">
        <v>400</v>
      </c>
      <c r="N1045" t="s">
        <v>17</v>
      </c>
      <c r="O1045">
        <v>3397257067</v>
      </c>
      <c r="P1045">
        <v>646067537</v>
      </c>
      <c r="Q1045" s="1">
        <v>44945</v>
      </c>
      <c r="R1045" s="1">
        <v>44950</v>
      </c>
      <c r="S1045" t="s">
        <v>45</v>
      </c>
      <c r="T1045" t="s">
        <v>19</v>
      </c>
      <c r="U1045" t="s">
        <v>19</v>
      </c>
    </row>
    <row r="1046" spans="1:21" x14ac:dyDescent="0.2">
      <c r="A1046" s="2">
        <v>2768734580</v>
      </c>
      <c r="B1046" s="1">
        <v>44945</v>
      </c>
      <c r="C1046" s="1" t="str">
        <f t="shared" si="48"/>
        <v>2023</v>
      </c>
      <c r="D1046" s="1" t="str">
        <f t="shared" si="49"/>
        <v>January</v>
      </c>
      <c r="E1046" s="1" t="str">
        <f t="shared" si="50"/>
        <v>Thursday</v>
      </c>
      <c r="F1046" t="s">
        <v>193</v>
      </c>
      <c r="G1046" t="s">
        <v>242</v>
      </c>
      <c r="H1046">
        <v>1</v>
      </c>
      <c r="I1046">
        <v>480</v>
      </c>
      <c r="J1046" t="s">
        <v>16</v>
      </c>
      <c r="K1046">
        <v>0</v>
      </c>
      <c r="L1046">
        <v>170</v>
      </c>
      <c r="M1046">
        <v>480</v>
      </c>
      <c r="N1046" t="s">
        <v>17</v>
      </c>
      <c r="O1046">
        <v>3394519324</v>
      </c>
      <c r="P1046">
        <v>1019568952</v>
      </c>
      <c r="Q1046" s="1">
        <v>44945</v>
      </c>
      <c r="R1046" s="1">
        <v>44949</v>
      </c>
      <c r="S1046" t="s">
        <v>18</v>
      </c>
      <c r="T1046" t="s">
        <v>19</v>
      </c>
      <c r="U1046" t="s">
        <v>19</v>
      </c>
    </row>
    <row r="1047" spans="1:21" x14ac:dyDescent="0.2">
      <c r="A1047" s="2">
        <v>2764985067</v>
      </c>
      <c r="B1047" s="1">
        <v>44946</v>
      </c>
      <c r="C1047" s="1" t="str">
        <f t="shared" si="48"/>
        <v>2023</v>
      </c>
      <c r="D1047" s="1" t="str">
        <f t="shared" si="49"/>
        <v>January</v>
      </c>
      <c r="E1047" s="1" t="str">
        <f t="shared" si="50"/>
        <v>Friday</v>
      </c>
      <c r="F1047" t="s">
        <v>123</v>
      </c>
      <c r="G1047" t="s">
        <v>232</v>
      </c>
      <c r="H1047">
        <v>1</v>
      </c>
      <c r="I1047">
        <v>400</v>
      </c>
      <c r="J1047" t="s">
        <v>16</v>
      </c>
      <c r="K1047">
        <v>0</v>
      </c>
      <c r="L1047">
        <v>150</v>
      </c>
      <c r="M1047">
        <v>400</v>
      </c>
      <c r="N1047" t="s">
        <v>17</v>
      </c>
      <c r="O1047">
        <v>3395553410</v>
      </c>
      <c r="P1047">
        <v>646067537</v>
      </c>
      <c r="Q1047" s="1">
        <v>44946</v>
      </c>
      <c r="R1047" s="1">
        <v>44951</v>
      </c>
      <c r="T1047" t="s">
        <v>39</v>
      </c>
      <c r="U1047" t="s">
        <v>39</v>
      </c>
    </row>
    <row r="1048" spans="1:21" x14ac:dyDescent="0.2">
      <c r="A1048" s="2">
        <v>2766674223</v>
      </c>
      <c r="B1048" s="1">
        <v>44947</v>
      </c>
      <c r="C1048" s="1" t="str">
        <f t="shared" si="48"/>
        <v>2023</v>
      </c>
      <c r="D1048" s="1" t="str">
        <f t="shared" si="49"/>
        <v>January</v>
      </c>
      <c r="E1048" s="1" t="str">
        <f t="shared" si="50"/>
        <v>Saturday</v>
      </c>
      <c r="F1048" t="s">
        <v>20</v>
      </c>
      <c r="G1048" t="s">
        <v>228</v>
      </c>
      <c r="H1048">
        <v>1</v>
      </c>
      <c r="I1048">
        <v>15.5</v>
      </c>
      <c r="J1048" t="s">
        <v>16</v>
      </c>
      <c r="K1048">
        <v>0</v>
      </c>
      <c r="L1048">
        <v>0</v>
      </c>
      <c r="M1048">
        <v>15.5</v>
      </c>
      <c r="N1048" t="s">
        <v>17</v>
      </c>
      <c r="O1048">
        <v>3400341539</v>
      </c>
      <c r="P1048">
        <v>247798425</v>
      </c>
      <c r="Q1048" s="1">
        <v>44947</v>
      </c>
      <c r="R1048" s="1">
        <v>44949</v>
      </c>
      <c r="S1048" t="s">
        <v>59</v>
      </c>
      <c r="T1048" t="s">
        <v>19</v>
      </c>
      <c r="U1048" t="s">
        <v>19</v>
      </c>
    </row>
    <row r="1049" spans="1:21" x14ac:dyDescent="0.2">
      <c r="A1049" s="2">
        <v>2774724564</v>
      </c>
      <c r="B1049" s="1">
        <v>44951</v>
      </c>
      <c r="C1049" s="1" t="str">
        <f t="shared" si="48"/>
        <v>2023</v>
      </c>
      <c r="D1049" s="1" t="str">
        <f t="shared" si="49"/>
        <v>January</v>
      </c>
      <c r="E1049" s="1" t="str">
        <f t="shared" si="50"/>
        <v>Wednesday</v>
      </c>
      <c r="F1049" t="s">
        <v>181</v>
      </c>
      <c r="G1049" t="s">
        <v>242</v>
      </c>
      <c r="H1049">
        <v>1</v>
      </c>
      <c r="I1049">
        <v>500</v>
      </c>
      <c r="J1049" t="s">
        <v>16</v>
      </c>
      <c r="K1049">
        <v>0</v>
      </c>
      <c r="L1049">
        <v>230</v>
      </c>
      <c r="M1049">
        <v>500</v>
      </c>
      <c r="N1049" t="s">
        <v>17</v>
      </c>
      <c r="O1049">
        <v>3405588939</v>
      </c>
      <c r="P1049">
        <v>1067397441</v>
      </c>
      <c r="Q1049" s="1">
        <v>44951</v>
      </c>
      <c r="R1049" s="1">
        <v>44953</v>
      </c>
      <c r="T1049" t="s">
        <v>153</v>
      </c>
      <c r="U1049" t="s">
        <v>231</v>
      </c>
    </row>
    <row r="1050" spans="1:21" x14ac:dyDescent="0.2">
      <c r="A1050" s="2">
        <v>2775337363</v>
      </c>
      <c r="B1050" s="1">
        <v>44955</v>
      </c>
      <c r="C1050" s="1" t="str">
        <f t="shared" si="48"/>
        <v>2023</v>
      </c>
      <c r="D1050" s="1" t="str">
        <f t="shared" si="49"/>
        <v>January</v>
      </c>
      <c r="E1050" s="1" t="str">
        <f t="shared" si="50"/>
        <v>Sunday</v>
      </c>
      <c r="F1050" t="s">
        <v>81</v>
      </c>
      <c r="G1050" t="s">
        <v>235</v>
      </c>
      <c r="H1050">
        <v>1</v>
      </c>
      <c r="I1050">
        <v>140</v>
      </c>
      <c r="J1050" t="s">
        <v>16</v>
      </c>
      <c r="K1050">
        <v>0</v>
      </c>
      <c r="L1050">
        <v>25</v>
      </c>
      <c r="M1050">
        <v>140</v>
      </c>
      <c r="N1050" t="s">
        <v>17</v>
      </c>
      <c r="O1050">
        <v>3408020416</v>
      </c>
      <c r="P1050">
        <v>499764244</v>
      </c>
      <c r="Q1050" s="1">
        <v>44955</v>
      </c>
      <c r="R1050" s="1">
        <v>44957</v>
      </c>
      <c r="T1050" t="s">
        <v>26</v>
      </c>
      <c r="U1050" t="s">
        <v>26</v>
      </c>
    </row>
    <row r="1051" spans="1:21" x14ac:dyDescent="0.2">
      <c r="A1051" s="2">
        <v>2779297637</v>
      </c>
      <c r="B1051" s="1">
        <v>44958</v>
      </c>
      <c r="C1051" s="1" t="str">
        <f t="shared" si="48"/>
        <v>2023</v>
      </c>
      <c r="D1051" s="1" t="str">
        <f t="shared" si="49"/>
        <v>February</v>
      </c>
      <c r="E1051" s="1" t="str">
        <f t="shared" si="50"/>
        <v>Wednesday</v>
      </c>
      <c r="F1051" t="s">
        <v>123</v>
      </c>
      <c r="G1051" t="s">
        <v>232</v>
      </c>
      <c r="H1051">
        <v>1</v>
      </c>
      <c r="I1051">
        <v>460</v>
      </c>
      <c r="J1051" t="s">
        <v>16</v>
      </c>
      <c r="K1051">
        <v>0</v>
      </c>
      <c r="L1051">
        <v>150</v>
      </c>
      <c r="M1051">
        <v>460</v>
      </c>
      <c r="N1051" t="s">
        <v>17</v>
      </c>
      <c r="O1051">
        <v>3416578265</v>
      </c>
      <c r="P1051">
        <v>1387407607</v>
      </c>
      <c r="Q1051" s="1">
        <v>44958</v>
      </c>
      <c r="R1051" s="1">
        <v>44966</v>
      </c>
      <c r="S1051" t="s">
        <v>72</v>
      </c>
      <c r="T1051" t="s">
        <v>19</v>
      </c>
      <c r="U1051" t="s">
        <v>19</v>
      </c>
    </row>
    <row r="1052" spans="1:21" x14ac:dyDescent="0.2">
      <c r="A1052" s="2">
        <v>2786195950</v>
      </c>
      <c r="B1052" s="1">
        <v>44961</v>
      </c>
      <c r="C1052" s="1" t="str">
        <f t="shared" si="48"/>
        <v>2023</v>
      </c>
      <c r="D1052" s="1" t="str">
        <f t="shared" si="49"/>
        <v>February</v>
      </c>
      <c r="E1052" s="1" t="str">
        <f t="shared" si="50"/>
        <v>Saturday</v>
      </c>
      <c r="F1052" t="s">
        <v>20</v>
      </c>
      <c r="G1052" t="s">
        <v>228</v>
      </c>
      <c r="H1052">
        <v>1</v>
      </c>
      <c r="I1052">
        <v>15</v>
      </c>
      <c r="J1052" t="s">
        <v>16</v>
      </c>
      <c r="K1052">
        <v>0</v>
      </c>
      <c r="L1052">
        <v>0</v>
      </c>
      <c r="M1052">
        <v>15</v>
      </c>
      <c r="N1052" t="s">
        <v>17</v>
      </c>
      <c r="O1052">
        <v>3421253185</v>
      </c>
      <c r="P1052">
        <v>247798425</v>
      </c>
      <c r="Q1052" s="1">
        <v>44961</v>
      </c>
      <c r="R1052" s="1">
        <v>44965</v>
      </c>
      <c r="T1052" t="s">
        <v>116</v>
      </c>
      <c r="U1052" t="s">
        <v>231</v>
      </c>
    </row>
    <row r="1053" spans="1:21" x14ac:dyDescent="0.2">
      <c r="A1053" s="2">
        <v>2787065214</v>
      </c>
      <c r="B1053" s="1">
        <v>44962</v>
      </c>
      <c r="C1053" s="1" t="str">
        <f t="shared" si="48"/>
        <v>2023</v>
      </c>
      <c r="D1053" s="1" t="str">
        <f t="shared" si="49"/>
        <v>February</v>
      </c>
      <c r="E1053" s="1" t="str">
        <f t="shared" si="50"/>
        <v>Sunday</v>
      </c>
      <c r="F1053" t="s">
        <v>194</v>
      </c>
      <c r="G1053" t="s">
        <v>239</v>
      </c>
      <c r="H1053">
        <v>1</v>
      </c>
      <c r="I1053">
        <v>520</v>
      </c>
      <c r="J1053" t="s">
        <v>16</v>
      </c>
      <c r="K1053">
        <v>0</v>
      </c>
      <c r="L1053">
        <v>120</v>
      </c>
      <c r="M1053">
        <v>520</v>
      </c>
      <c r="N1053" t="s">
        <v>17</v>
      </c>
      <c r="O1053">
        <v>3419017258</v>
      </c>
      <c r="P1053">
        <v>1211805228</v>
      </c>
      <c r="Q1053" s="1">
        <v>44962</v>
      </c>
      <c r="R1053" s="1">
        <v>44967</v>
      </c>
      <c r="T1053" t="s">
        <v>102</v>
      </c>
      <c r="U1053" t="s">
        <v>247</v>
      </c>
    </row>
    <row r="1054" spans="1:21" x14ac:dyDescent="0.2">
      <c r="A1054" s="2">
        <v>2789123120</v>
      </c>
      <c r="B1054" s="1">
        <v>44963</v>
      </c>
      <c r="C1054" s="1" t="str">
        <f t="shared" si="48"/>
        <v>2023</v>
      </c>
      <c r="D1054" s="1" t="str">
        <f t="shared" si="49"/>
        <v>February</v>
      </c>
      <c r="E1054" s="1" t="str">
        <f t="shared" si="50"/>
        <v>Monday</v>
      </c>
      <c r="F1054" t="s">
        <v>195</v>
      </c>
      <c r="G1054" t="s">
        <v>242</v>
      </c>
      <c r="H1054">
        <v>1</v>
      </c>
      <c r="I1054">
        <v>520</v>
      </c>
      <c r="J1054" t="s">
        <v>16</v>
      </c>
      <c r="K1054">
        <v>0</v>
      </c>
      <c r="L1054">
        <v>200</v>
      </c>
      <c r="M1054">
        <v>520</v>
      </c>
      <c r="N1054" t="s">
        <v>17</v>
      </c>
      <c r="O1054">
        <v>3421656916</v>
      </c>
      <c r="P1054">
        <v>1343051691</v>
      </c>
      <c r="Q1054" s="1">
        <v>44963</v>
      </c>
      <c r="R1054" s="1">
        <v>44980</v>
      </c>
      <c r="T1054" t="s">
        <v>39</v>
      </c>
      <c r="U1054" t="s">
        <v>39</v>
      </c>
    </row>
    <row r="1055" spans="1:21" x14ac:dyDescent="0.2">
      <c r="A1055" s="2">
        <v>2791439066</v>
      </c>
      <c r="B1055" s="1">
        <v>44965</v>
      </c>
      <c r="C1055" s="1" t="str">
        <f t="shared" si="48"/>
        <v>2023</v>
      </c>
      <c r="D1055" s="1" t="str">
        <f t="shared" si="49"/>
        <v>February</v>
      </c>
      <c r="E1055" s="1" t="str">
        <f t="shared" si="50"/>
        <v>Wednesday</v>
      </c>
      <c r="F1055" t="s">
        <v>212</v>
      </c>
      <c r="G1055" t="s">
        <v>232</v>
      </c>
      <c r="H1055">
        <v>1</v>
      </c>
      <c r="I1055">
        <v>300</v>
      </c>
      <c r="J1055" t="s">
        <v>16</v>
      </c>
      <c r="K1055">
        <v>0</v>
      </c>
      <c r="L1055">
        <v>110</v>
      </c>
      <c r="M1055">
        <v>300</v>
      </c>
      <c r="N1055" t="s">
        <v>17</v>
      </c>
      <c r="O1055">
        <v>3427884707</v>
      </c>
      <c r="P1055">
        <v>487104831</v>
      </c>
      <c r="Q1055" s="1">
        <v>44965</v>
      </c>
      <c r="R1055" s="1">
        <v>44973</v>
      </c>
      <c r="S1055" t="s">
        <v>36</v>
      </c>
      <c r="T1055" t="s">
        <v>19</v>
      </c>
      <c r="U1055" t="s">
        <v>19</v>
      </c>
    </row>
    <row r="1056" spans="1:21" x14ac:dyDescent="0.2">
      <c r="A1056" s="2">
        <v>2797489350</v>
      </c>
      <c r="B1056" s="1">
        <v>44971</v>
      </c>
      <c r="C1056" s="1" t="str">
        <f t="shared" si="48"/>
        <v>2023</v>
      </c>
      <c r="D1056" s="1" t="str">
        <f t="shared" si="49"/>
        <v>February</v>
      </c>
      <c r="E1056" s="1" t="str">
        <f t="shared" si="50"/>
        <v>Tuesday</v>
      </c>
      <c r="F1056" t="s">
        <v>218</v>
      </c>
      <c r="G1056" t="s">
        <v>242</v>
      </c>
      <c r="H1056">
        <v>1</v>
      </c>
      <c r="I1056">
        <v>540</v>
      </c>
      <c r="J1056" t="s">
        <v>16</v>
      </c>
      <c r="K1056">
        <v>0</v>
      </c>
      <c r="L1056">
        <v>170</v>
      </c>
      <c r="M1056">
        <v>540</v>
      </c>
      <c r="N1056" t="s">
        <v>17</v>
      </c>
      <c r="O1056">
        <v>3432441452</v>
      </c>
      <c r="P1056">
        <v>1403162670</v>
      </c>
      <c r="Q1056" s="1">
        <v>44971</v>
      </c>
      <c r="R1056" s="1">
        <v>44979</v>
      </c>
      <c r="S1056" t="s">
        <v>53</v>
      </c>
      <c r="T1056" t="s">
        <v>19</v>
      </c>
      <c r="U1056" t="s">
        <v>19</v>
      </c>
    </row>
    <row r="1057" spans="1:21" x14ac:dyDescent="0.2">
      <c r="A1057" s="2">
        <v>2797667525</v>
      </c>
      <c r="B1057" s="1">
        <v>44975</v>
      </c>
      <c r="C1057" s="1" t="str">
        <f t="shared" si="48"/>
        <v>2023</v>
      </c>
      <c r="D1057" s="1" t="str">
        <f t="shared" si="49"/>
        <v>February</v>
      </c>
      <c r="E1057" s="1" t="str">
        <f t="shared" si="50"/>
        <v>Saturday</v>
      </c>
      <c r="F1057" t="s">
        <v>223</v>
      </c>
      <c r="G1057" t="s">
        <v>232</v>
      </c>
      <c r="H1057">
        <v>1</v>
      </c>
      <c r="I1057">
        <v>400</v>
      </c>
      <c r="J1057" t="s">
        <v>16</v>
      </c>
      <c r="K1057">
        <v>0</v>
      </c>
      <c r="L1057">
        <v>45</v>
      </c>
      <c r="M1057">
        <v>400</v>
      </c>
      <c r="N1057" t="s">
        <v>17</v>
      </c>
      <c r="O1057">
        <v>3440905095</v>
      </c>
      <c r="P1057">
        <v>646067537</v>
      </c>
      <c r="Q1057" s="1">
        <v>44975</v>
      </c>
      <c r="R1057" s="1">
        <v>44979</v>
      </c>
      <c r="T1057" t="s">
        <v>26</v>
      </c>
      <c r="U1057" t="s">
        <v>26</v>
      </c>
    </row>
    <row r="1058" spans="1:21" x14ac:dyDescent="0.2">
      <c r="A1058" s="2">
        <v>2798602171</v>
      </c>
      <c r="B1058" s="1">
        <v>44976</v>
      </c>
      <c r="C1058" s="1" t="str">
        <f t="shared" si="48"/>
        <v>2023</v>
      </c>
      <c r="D1058" s="1" t="str">
        <f t="shared" si="49"/>
        <v>February</v>
      </c>
      <c r="E1058" s="1" t="str">
        <f t="shared" si="50"/>
        <v>Sunday</v>
      </c>
      <c r="F1058" t="s">
        <v>212</v>
      </c>
      <c r="G1058" t="s">
        <v>232</v>
      </c>
      <c r="H1058">
        <v>1</v>
      </c>
      <c r="I1058">
        <v>300</v>
      </c>
      <c r="J1058" t="s">
        <v>16</v>
      </c>
      <c r="K1058">
        <v>0</v>
      </c>
      <c r="L1058">
        <v>110</v>
      </c>
      <c r="M1058">
        <v>300</v>
      </c>
      <c r="N1058" t="s">
        <v>17</v>
      </c>
      <c r="O1058">
        <v>3439252118</v>
      </c>
      <c r="P1058">
        <v>487104831</v>
      </c>
      <c r="Q1058" s="1">
        <v>44976</v>
      </c>
      <c r="R1058" s="1">
        <v>44984</v>
      </c>
      <c r="S1058" t="s">
        <v>80</v>
      </c>
      <c r="T1058" t="s">
        <v>19</v>
      </c>
      <c r="U1058" t="s">
        <v>19</v>
      </c>
    </row>
    <row r="1059" spans="1:21" x14ac:dyDescent="0.2">
      <c r="A1059" s="2">
        <v>2798587747</v>
      </c>
      <c r="B1059" s="1">
        <v>44976</v>
      </c>
      <c r="C1059" s="1" t="str">
        <f t="shared" si="48"/>
        <v>2023</v>
      </c>
      <c r="D1059" s="1" t="str">
        <f t="shared" si="49"/>
        <v>February</v>
      </c>
      <c r="E1059" s="1" t="str">
        <f t="shared" si="50"/>
        <v>Sunday</v>
      </c>
      <c r="F1059" t="s">
        <v>218</v>
      </c>
      <c r="G1059" t="s">
        <v>242</v>
      </c>
      <c r="H1059">
        <v>1</v>
      </c>
      <c r="I1059">
        <v>540</v>
      </c>
      <c r="J1059" t="s">
        <v>16</v>
      </c>
      <c r="K1059">
        <v>0</v>
      </c>
      <c r="L1059">
        <v>170</v>
      </c>
      <c r="M1059">
        <v>540</v>
      </c>
      <c r="N1059" t="s">
        <v>17</v>
      </c>
      <c r="O1059">
        <v>3439233094</v>
      </c>
      <c r="P1059">
        <v>1421241247</v>
      </c>
      <c r="Q1059" s="1">
        <v>44976</v>
      </c>
      <c r="R1059" s="1">
        <v>44984</v>
      </c>
      <c r="S1059" t="s">
        <v>80</v>
      </c>
      <c r="T1059" t="s">
        <v>19</v>
      </c>
      <c r="U1059" t="s">
        <v>19</v>
      </c>
    </row>
    <row r="1060" spans="1:21" x14ac:dyDescent="0.2">
      <c r="A1060" s="2">
        <v>2805798190</v>
      </c>
      <c r="B1060" s="1">
        <v>44979</v>
      </c>
      <c r="C1060" s="1" t="str">
        <f t="shared" si="48"/>
        <v>2023</v>
      </c>
      <c r="D1060" s="1" t="str">
        <f t="shared" si="49"/>
        <v>February</v>
      </c>
      <c r="E1060" s="1" t="str">
        <f t="shared" si="50"/>
        <v>Wednesday</v>
      </c>
      <c r="F1060" t="s">
        <v>194</v>
      </c>
      <c r="G1060" t="s">
        <v>239</v>
      </c>
      <c r="H1060">
        <v>1</v>
      </c>
      <c r="I1060">
        <v>520</v>
      </c>
      <c r="J1060" t="s">
        <v>16</v>
      </c>
      <c r="K1060">
        <v>0</v>
      </c>
      <c r="L1060">
        <v>200</v>
      </c>
      <c r="M1060">
        <v>520</v>
      </c>
      <c r="N1060" t="s">
        <v>17</v>
      </c>
      <c r="O1060">
        <v>3446341747</v>
      </c>
      <c r="P1060">
        <v>1211805228</v>
      </c>
      <c r="Q1060" s="1">
        <v>44979</v>
      </c>
      <c r="R1060" s="1">
        <v>44985</v>
      </c>
      <c r="S1060" t="s">
        <v>169</v>
      </c>
      <c r="T1060" t="s">
        <v>19</v>
      </c>
      <c r="U1060" t="s">
        <v>19</v>
      </c>
    </row>
    <row r="1061" spans="1:21" x14ac:dyDescent="0.2">
      <c r="A1061" s="2">
        <v>2808177218</v>
      </c>
      <c r="B1061" s="1">
        <v>44981</v>
      </c>
      <c r="C1061" s="1" t="str">
        <f t="shared" si="48"/>
        <v>2023</v>
      </c>
      <c r="D1061" s="1" t="str">
        <f t="shared" si="49"/>
        <v>February</v>
      </c>
      <c r="E1061" s="1" t="str">
        <f t="shared" si="50"/>
        <v>Friday</v>
      </c>
      <c r="F1061" t="s">
        <v>218</v>
      </c>
      <c r="G1061" t="s">
        <v>242</v>
      </c>
      <c r="H1061">
        <v>1</v>
      </c>
      <c r="I1061">
        <v>480</v>
      </c>
      <c r="J1061" t="s">
        <v>16</v>
      </c>
      <c r="K1061">
        <v>0</v>
      </c>
      <c r="L1061">
        <v>170</v>
      </c>
      <c r="M1061">
        <v>480</v>
      </c>
      <c r="N1061" t="s">
        <v>17</v>
      </c>
      <c r="O1061">
        <v>3446638244</v>
      </c>
      <c r="P1061">
        <v>1019568952</v>
      </c>
      <c r="Q1061" s="1">
        <v>44981</v>
      </c>
      <c r="R1061" s="1">
        <v>44986</v>
      </c>
      <c r="S1061" t="s">
        <v>24</v>
      </c>
      <c r="T1061" t="s">
        <v>19</v>
      </c>
      <c r="U1061" t="s">
        <v>19</v>
      </c>
    </row>
    <row r="1062" spans="1:21" x14ac:dyDescent="0.2">
      <c r="A1062" s="2">
        <v>2808032167</v>
      </c>
      <c r="B1062" s="1">
        <v>44985</v>
      </c>
      <c r="C1062" s="1" t="str">
        <f t="shared" si="48"/>
        <v>2023</v>
      </c>
      <c r="D1062" s="1" t="str">
        <f t="shared" si="49"/>
        <v>February</v>
      </c>
      <c r="E1062" s="1" t="str">
        <f t="shared" si="50"/>
        <v>Tuesday</v>
      </c>
      <c r="F1062" t="s">
        <v>227</v>
      </c>
      <c r="G1062" t="s">
        <v>236</v>
      </c>
      <c r="H1062">
        <v>1</v>
      </c>
      <c r="I1062">
        <v>190</v>
      </c>
      <c r="J1062" t="s">
        <v>16</v>
      </c>
      <c r="K1062">
        <v>0</v>
      </c>
      <c r="L1062">
        <v>50</v>
      </c>
      <c r="M1062">
        <v>190</v>
      </c>
      <c r="N1062" t="s">
        <v>17</v>
      </c>
      <c r="O1062">
        <v>3452031294</v>
      </c>
      <c r="P1062">
        <v>591410347</v>
      </c>
      <c r="Q1062" s="1">
        <v>44985</v>
      </c>
      <c r="R1062" s="1">
        <v>44987</v>
      </c>
      <c r="T1062" t="s">
        <v>70</v>
      </c>
      <c r="U1062" t="s">
        <v>247</v>
      </c>
    </row>
    <row r="1063" spans="1:21" x14ac:dyDescent="0.2">
      <c r="A1063" s="2">
        <v>2810436037</v>
      </c>
      <c r="B1063" s="1">
        <v>44987</v>
      </c>
      <c r="C1063" s="1" t="str">
        <f t="shared" si="48"/>
        <v>2023</v>
      </c>
      <c r="D1063" s="1" t="str">
        <f t="shared" si="49"/>
        <v>March</v>
      </c>
      <c r="E1063" s="1" t="str">
        <f t="shared" si="50"/>
        <v>Thursday</v>
      </c>
      <c r="F1063" t="s">
        <v>194</v>
      </c>
      <c r="G1063" t="s">
        <v>239</v>
      </c>
      <c r="H1063">
        <v>1</v>
      </c>
      <c r="I1063">
        <v>520</v>
      </c>
      <c r="J1063" t="s">
        <v>16</v>
      </c>
      <c r="K1063">
        <v>0</v>
      </c>
      <c r="L1063">
        <v>200</v>
      </c>
      <c r="M1063">
        <v>520</v>
      </c>
      <c r="N1063" t="s">
        <v>17</v>
      </c>
      <c r="O1063">
        <v>3455329396</v>
      </c>
      <c r="P1063">
        <v>1211805228</v>
      </c>
      <c r="Q1063" s="1">
        <v>44987</v>
      </c>
      <c r="R1063" s="1">
        <v>44991</v>
      </c>
      <c r="S1063" t="s">
        <v>24</v>
      </c>
      <c r="T1063" t="s">
        <v>19</v>
      </c>
      <c r="U1063" t="s">
        <v>19</v>
      </c>
    </row>
    <row r="1064" spans="1:21" x14ac:dyDescent="0.2">
      <c r="A1064" s="2">
        <v>2817200230</v>
      </c>
      <c r="B1064" s="1">
        <v>44989</v>
      </c>
      <c r="C1064" s="1" t="str">
        <f t="shared" si="48"/>
        <v>2023</v>
      </c>
      <c r="D1064" s="1" t="str">
        <f t="shared" si="49"/>
        <v>March</v>
      </c>
      <c r="E1064" s="1" t="str">
        <f t="shared" si="50"/>
        <v>Saturday</v>
      </c>
      <c r="F1064" t="s">
        <v>20</v>
      </c>
      <c r="G1064" t="s">
        <v>228</v>
      </c>
      <c r="H1064">
        <v>1</v>
      </c>
      <c r="I1064">
        <v>15</v>
      </c>
      <c r="J1064" t="s">
        <v>226</v>
      </c>
      <c r="K1064">
        <v>1.5</v>
      </c>
      <c r="L1064">
        <v>0</v>
      </c>
      <c r="M1064">
        <v>15</v>
      </c>
      <c r="N1064" t="s">
        <v>17</v>
      </c>
      <c r="O1064">
        <v>3458594660</v>
      </c>
      <c r="P1064">
        <v>247798425</v>
      </c>
      <c r="Q1064" s="1">
        <v>44989</v>
      </c>
      <c r="R1064" s="1">
        <v>44991</v>
      </c>
      <c r="T1064" t="s">
        <v>77</v>
      </c>
      <c r="U1064" t="s">
        <v>231</v>
      </c>
    </row>
    <row r="1065" spans="1:21" x14ac:dyDescent="0.2">
      <c r="A1065" s="2">
        <v>2812152449</v>
      </c>
      <c r="B1065" s="1">
        <v>44989</v>
      </c>
      <c r="C1065" s="1" t="str">
        <f t="shared" si="48"/>
        <v>2023</v>
      </c>
      <c r="D1065" s="1" t="str">
        <f t="shared" si="49"/>
        <v>March</v>
      </c>
      <c r="E1065" s="1" t="str">
        <f t="shared" si="50"/>
        <v>Saturday</v>
      </c>
      <c r="F1065" t="s">
        <v>181</v>
      </c>
      <c r="G1065" t="s">
        <v>242</v>
      </c>
      <c r="H1065">
        <v>1</v>
      </c>
      <c r="I1065">
        <v>500</v>
      </c>
      <c r="J1065" t="s">
        <v>16</v>
      </c>
      <c r="K1065">
        <v>0</v>
      </c>
      <c r="L1065">
        <v>200</v>
      </c>
      <c r="M1065">
        <v>500</v>
      </c>
      <c r="N1065" t="s">
        <v>17</v>
      </c>
      <c r="O1065">
        <v>3460398573</v>
      </c>
      <c r="P1065">
        <v>1067397441</v>
      </c>
      <c r="Q1065" s="1">
        <v>44989</v>
      </c>
      <c r="R1065" s="1">
        <v>44992</v>
      </c>
      <c r="S1065" t="s">
        <v>55</v>
      </c>
      <c r="T1065" t="s">
        <v>19</v>
      </c>
      <c r="U1065" t="s">
        <v>19</v>
      </c>
    </row>
    <row r="1066" spans="1:21" x14ac:dyDescent="0.2">
      <c r="A1066" s="2">
        <v>2818402410</v>
      </c>
      <c r="B1066" s="1">
        <v>44990</v>
      </c>
      <c r="C1066" s="1" t="str">
        <f t="shared" si="48"/>
        <v>2023</v>
      </c>
      <c r="D1066" s="1" t="str">
        <f t="shared" si="49"/>
        <v>March</v>
      </c>
      <c r="E1066" s="1" t="str">
        <f t="shared" si="50"/>
        <v>Sunday</v>
      </c>
      <c r="F1066" t="s">
        <v>86</v>
      </c>
      <c r="G1066" t="s">
        <v>232</v>
      </c>
      <c r="H1066">
        <v>1</v>
      </c>
      <c r="I1066">
        <v>340</v>
      </c>
      <c r="J1066" t="s">
        <v>16</v>
      </c>
      <c r="K1066">
        <v>0</v>
      </c>
      <c r="L1066">
        <v>150</v>
      </c>
      <c r="M1066">
        <v>340</v>
      </c>
      <c r="N1066" t="s">
        <v>17</v>
      </c>
      <c r="O1066">
        <v>3460188294</v>
      </c>
      <c r="P1066">
        <v>562699798</v>
      </c>
      <c r="Q1066" s="1">
        <v>44990</v>
      </c>
      <c r="R1066" s="1">
        <v>44993</v>
      </c>
      <c r="T1066" t="s">
        <v>39</v>
      </c>
      <c r="U1066" t="s">
        <v>39</v>
      </c>
    </row>
    <row r="1067" spans="1:21" x14ac:dyDescent="0.2">
      <c r="A1067" s="2">
        <v>2818150826</v>
      </c>
      <c r="B1067" s="1">
        <v>44990</v>
      </c>
      <c r="C1067" s="1" t="str">
        <f t="shared" si="48"/>
        <v>2023</v>
      </c>
      <c r="D1067" s="1" t="str">
        <f t="shared" si="49"/>
        <v>March</v>
      </c>
      <c r="E1067" s="1" t="str">
        <f t="shared" si="50"/>
        <v>Sunday</v>
      </c>
      <c r="F1067" t="s">
        <v>127</v>
      </c>
      <c r="G1067" t="s">
        <v>234</v>
      </c>
      <c r="H1067">
        <v>1</v>
      </c>
      <c r="I1067">
        <v>65</v>
      </c>
      <c r="J1067" t="s">
        <v>16</v>
      </c>
      <c r="K1067">
        <v>0</v>
      </c>
      <c r="L1067">
        <v>40</v>
      </c>
      <c r="M1067">
        <v>65</v>
      </c>
      <c r="N1067" t="s">
        <v>17</v>
      </c>
      <c r="O1067">
        <v>3459853872</v>
      </c>
      <c r="P1067">
        <v>266660649</v>
      </c>
      <c r="Q1067" s="1">
        <v>44990</v>
      </c>
      <c r="R1067" s="1">
        <v>44992</v>
      </c>
      <c r="S1067" t="s">
        <v>36</v>
      </c>
      <c r="T1067" t="s">
        <v>19</v>
      </c>
      <c r="U1067" t="s">
        <v>19</v>
      </c>
    </row>
    <row r="1068" spans="1:21" x14ac:dyDescent="0.2">
      <c r="A1068" s="2">
        <v>2818958532</v>
      </c>
      <c r="B1068" s="1">
        <v>44991</v>
      </c>
      <c r="C1068" s="1" t="str">
        <f t="shared" si="48"/>
        <v>2023</v>
      </c>
      <c r="D1068" s="1" t="str">
        <f t="shared" si="49"/>
        <v>March</v>
      </c>
      <c r="E1068" s="1" t="str">
        <f t="shared" si="50"/>
        <v>Monday</v>
      </c>
      <c r="F1068" t="s">
        <v>187</v>
      </c>
      <c r="G1068" t="s">
        <v>241</v>
      </c>
      <c r="H1068">
        <v>1</v>
      </c>
      <c r="I1068">
        <v>40</v>
      </c>
      <c r="J1068" t="s">
        <v>16</v>
      </c>
      <c r="K1068">
        <v>0</v>
      </c>
      <c r="L1068">
        <v>0</v>
      </c>
      <c r="M1068">
        <v>40</v>
      </c>
      <c r="N1068" t="s">
        <v>17</v>
      </c>
      <c r="O1068">
        <v>3463668919</v>
      </c>
      <c r="P1068">
        <v>517585476</v>
      </c>
      <c r="Q1068" s="1">
        <v>44991</v>
      </c>
      <c r="R1068" s="1">
        <v>44993</v>
      </c>
      <c r="S1068" t="s">
        <v>18</v>
      </c>
      <c r="T1068" t="s">
        <v>19</v>
      </c>
      <c r="U1068" t="s">
        <v>19</v>
      </c>
    </row>
    <row r="1069" spans="1:21" x14ac:dyDescent="0.2">
      <c r="A1069" s="2">
        <v>2818663346</v>
      </c>
      <c r="B1069" s="1">
        <v>44991</v>
      </c>
      <c r="C1069" s="1" t="str">
        <f t="shared" si="48"/>
        <v>2023</v>
      </c>
      <c r="D1069" s="1" t="str">
        <f t="shared" si="49"/>
        <v>March</v>
      </c>
      <c r="E1069" s="1" t="str">
        <f t="shared" si="50"/>
        <v>Monday</v>
      </c>
      <c r="F1069" t="s">
        <v>135</v>
      </c>
      <c r="G1069" t="s">
        <v>232</v>
      </c>
      <c r="H1069">
        <v>1</v>
      </c>
      <c r="I1069">
        <v>300</v>
      </c>
      <c r="J1069" t="s">
        <v>16</v>
      </c>
      <c r="K1069">
        <v>0</v>
      </c>
      <c r="L1069">
        <v>65</v>
      </c>
      <c r="M1069">
        <v>300</v>
      </c>
      <c r="N1069" t="s">
        <v>17</v>
      </c>
      <c r="O1069">
        <v>3460540468</v>
      </c>
      <c r="P1069">
        <v>271552444</v>
      </c>
      <c r="Q1069" s="1">
        <v>44991</v>
      </c>
      <c r="R1069" s="1">
        <v>44995</v>
      </c>
      <c r="T1069" t="s">
        <v>57</v>
      </c>
      <c r="U1069" t="s">
        <v>247</v>
      </c>
    </row>
    <row r="1070" spans="1:21" x14ac:dyDescent="0.2">
      <c r="A1070" s="2">
        <v>2819567752</v>
      </c>
      <c r="B1070" s="1">
        <v>44992</v>
      </c>
      <c r="C1070" s="1" t="str">
        <f t="shared" si="48"/>
        <v>2023</v>
      </c>
      <c r="D1070" s="1" t="str">
        <f t="shared" si="49"/>
        <v>March</v>
      </c>
      <c r="E1070" s="1" t="str">
        <f t="shared" si="50"/>
        <v>Tuesday</v>
      </c>
      <c r="F1070" t="s">
        <v>171</v>
      </c>
      <c r="G1070" t="s">
        <v>238</v>
      </c>
      <c r="H1070">
        <v>1</v>
      </c>
      <c r="I1070">
        <v>110</v>
      </c>
      <c r="J1070" t="s">
        <v>16</v>
      </c>
      <c r="K1070">
        <v>0</v>
      </c>
      <c r="L1070">
        <v>55</v>
      </c>
      <c r="M1070">
        <v>110</v>
      </c>
      <c r="N1070" t="s">
        <v>17</v>
      </c>
      <c r="O1070">
        <v>3461723036</v>
      </c>
      <c r="P1070">
        <v>792600507</v>
      </c>
      <c r="Q1070" s="1">
        <v>44992</v>
      </c>
      <c r="R1070" s="1">
        <v>44993</v>
      </c>
      <c r="S1070" t="s">
        <v>34</v>
      </c>
      <c r="T1070" t="s">
        <v>19</v>
      </c>
      <c r="U1070" t="s">
        <v>19</v>
      </c>
    </row>
    <row r="1071" spans="1:21" x14ac:dyDescent="0.2">
      <c r="A1071" s="2">
        <v>2822050615</v>
      </c>
      <c r="B1071" s="1">
        <v>44998</v>
      </c>
      <c r="C1071" s="1" t="str">
        <f t="shared" si="48"/>
        <v>2023</v>
      </c>
      <c r="D1071" s="1" t="str">
        <f t="shared" si="49"/>
        <v>March</v>
      </c>
      <c r="E1071" s="1" t="str">
        <f t="shared" si="50"/>
        <v>Monday</v>
      </c>
      <c r="F1071" t="s">
        <v>187</v>
      </c>
      <c r="G1071" t="s">
        <v>241</v>
      </c>
      <c r="H1071">
        <v>1</v>
      </c>
      <c r="I1071">
        <v>40</v>
      </c>
      <c r="J1071" t="s">
        <v>16</v>
      </c>
      <c r="K1071">
        <v>0</v>
      </c>
      <c r="L1071">
        <v>0</v>
      </c>
      <c r="M1071">
        <v>40</v>
      </c>
      <c r="N1071" t="s">
        <v>17</v>
      </c>
      <c r="O1071">
        <v>3470811408</v>
      </c>
      <c r="P1071">
        <v>517585476</v>
      </c>
      <c r="Q1071" s="1">
        <v>44998</v>
      </c>
      <c r="R1071" s="1">
        <v>45000</v>
      </c>
      <c r="S1071" t="s">
        <v>24</v>
      </c>
      <c r="T1071" t="s">
        <v>19</v>
      </c>
      <c r="U1071" t="s">
        <v>19</v>
      </c>
    </row>
    <row r="1072" spans="1:21" x14ac:dyDescent="0.2">
      <c r="A1072" s="2">
        <v>2823699809</v>
      </c>
      <c r="B1072" s="1">
        <v>44999</v>
      </c>
      <c r="C1072" s="1" t="str">
        <f t="shared" si="48"/>
        <v>2023</v>
      </c>
      <c r="D1072" s="1" t="str">
        <f t="shared" si="49"/>
        <v>March</v>
      </c>
      <c r="E1072" s="1" t="str">
        <f t="shared" si="50"/>
        <v>Tuesday</v>
      </c>
      <c r="F1072" t="s">
        <v>194</v>
      </c>
      <c r="G1072" t="s">
        <v>239</v>
      </c>
      <c r="H1072">
        <v>1</v>
      </c>
      <c r="I1072">
        <v>520</v>
      </c>
      <c r="J1072" t="s">
        <v>16</v>
      </c>
      <c r="K1072">
        <v>0</v>
      </c>
      <c r="L1072">
        <v>200</v>
      </c>
      <c r="M1072">
        <v>520</v>
      </c>
      <c r="N1072" t="s">
        <v>17</v>
      </c>
      <c r="O1072">
        <v>3472976296</v>
      </c>
      <c r="P1072">
        <v>1211805228</v>
      </c>
      <c r="Q1072" s="1">
        <v>44999</v>
      </c>
      <c r="R1072" s="1">
        <v>45007</v>
      </c>
      <c r="S1072" t="s">
        <v>90</v>
      </c>
      <c r="T1072" t="s">
        <v>19</v>
      </c>
      <c r="U1072" t="s">
        <v>19</v>
      </c>
    </row>
    <row r="1073" spans="1:21" x14ac:dyDescent="0.2">
      <c r="A1073" s="2">
        <v>2826283847</v>
      </c>
      <c r="B1073" s="1">
        <v>45001</v>
      </c>
      <c r="C1073" s="1" t="str">
        <f t="shared" si="48"/>
        <v>2023</v>
      </c>
      <c r="D1073" s="1" t="str">
        <f t="shared" si="49"/>
        <v>March</v>
      </c>
      <c r="E1073" s="1" t="str">
        <f t="shared" si="50"/>
        <v>Thursday</v>
      </c>
      <c r="F1073" t="s">
        <v>222</v>
      </c>
      <c r="G1073" t="s">
        <v>232</v>
      </c>
      <c r="H1073">
        <v>1</v>
      </c>
      <c r="I1073">
        <v>430</v>
      </c>
      <c r="J1073" t="s">
        <v>16</v>
      </c>
      <c r="K1073">
        <v>0</v>
      </c>
      <c r="L1073">
        <v>520</v>
      </c>
      <c r="M1073">
        <v>430</v>
      </c>
      <c r="N1073" t="s">
        <v>17</v>
      </c>
      <c r="O1073">
        <v>3479069911</v>
      </c>
      <c r="P1073">
        <v>1402934767</v>
      </c>
      <c r="Q1073" s="1">
        <v>45001</v>
      </c>
      <c r="R1073" s="1">
        <v>45009</v>
      </c>
      <c r="S1073" t="s">
        <v>30</v>
      </c>
      <c r="T1073" t="s">
        <v>19</v>
      </c>
      <c r="U1073" t="s">
        <v>19</v>
      </c>
    </row>
    <row r="1074" spans="1:21" x14ac:dyDescent="0.2">
      <c r="A1074" s="2">
        <v>2826283847</v>
      </c>
      <c r="B1074" s="1">
        <v>45001</v>
      </c>
      <c r="C1074" s="1" t="str">
        <f t="shared" si="48"/>
        <v>2023</v>
      </c>
      <c r="D1074" s="1" t="str">
        <f t="shared" si="49"/>
        <v>March</v>
      </c>
      <c r="E1074" s="1" t="str">
        <f t="shared" si="50"/>
        <v>Thursday</v>
      </c>
      <c r="F1074" t="s">
        <v>184</v>
      </c>
      <c r="G1074" t="s">
        <v>242</v>
      </c>
      <c r="H1074">
        <v>1</v>
      </c>
      <c r="I1074">
        <v>480</v>
      </c>
      <c r="J1074" t="s">
        <v>16</v>
      </c>
      <c r="K1074">
        <v>0</v>
      </c>
      <c r="L1074">
        <v>0</v>
      </c>
      <c r="M1074">
        <v>480</v>
      </c>
      <c r="N1074" t="s">
        <v>17</v>
      </c>
      <c r="O1074">
        <v>3476368594</v>
      </c>
      <c r="P1074">
        <v>1089697653</v>
      </c>
      <c r="Q1074" s="1">
        <v>45001</v>
      </c>
      <c r="R1074" s="1">
        <v>45009</v>
      </c>
      <c r="S1074" t="s">
        <v>30</v>
      </c>
      <c r="T1074" t="s">
        <v>19</v>
      </c>
      <c r="U1074" t="s">
        <v>19</v>
      </c>
    </row>
    <row r="1075" spans="1:21" x14ac:dyDescent="0.2">
      <c r="A1075" s="2">
        <v>2826283847</v>
      </c>
      <c r="B1075" s="1">
        <v>45001</v>
      </c>
      <c r="C1075" s="1" t="str">
        <f t="shared" si="48"/>
        <v>2023</v>
      </c>
      <c r="D1075" s="1" t="str">
        <f t="shared" si="49"/>
        <v>March</v>
      </c>
      <c r="E1075" s="1" t="str">
        <f t="shared" si="50"/>
        <v>Thursday</v>
      </c>
      <c r="F1075" t="s">
        <v>195</v>
      </c>
      <c r="G1075" t="s">
        <v>242</v>
      </c>
      <c r="H1075">
        <v>1</v>
      </c>
      <c r="I1075">
        <v>520</v>
      </c>
      <c r="J1075" t="s">
        <v>16</v>
      </c>
      <c r="K1075">
        <v>0</v>
      </c>
      <c r="L1075">
        <v>0</v>
      </c>
      <c r="M1075">
        <v>520</v>
      </c>
      <c r="N1075" t="s">
        <v>17</v>
      </c>
      <c r="O1075">
        <v>3476368592</v>
      </c>
      <c r="P1075">
        <v>1343051691</v>
      </c>
      <c r="Q1075" s="1">
        <v>45001</v>
      </c>
      <c r="R1075" s="1">
        <v>45009</v>
      </c>
      <c r="S1075" t="s">
        <v>30</v>
      </c>
      <c r="T1075" t="s">
        <v>19</v>
      </c>
      <c r="U1075" t="s">
        <v>19</v>
      </c>
    </row>
    <row r="1076" spans="1:21" x14ac:dyDescent="0.2">
      <c r="A1076" s="2">
        <v>2833403463</v>
      </c>
      <c r="B1076" s="1">
        <v>45008</v>
      </c>
      <c r="C1076" s="1" t="str">
        <f t="shared" si="48"/>
        <v>2023</v>
      </c>
      <c r="D1076" s="1" t="str">
        <f t="shared" si="49"/>
        <v>March</v>
      </c>
      <c r="E1076" s="1" t="str">
        <f t="shared" si="50"/>
        <v>Thursday</v>
      </c>
      <c r="F1076" t="s">
        <v>195</v>
      </c>
      <c r="G1076" t="s">
        <v>242</v>
      </c>
      <c r="H1076">
        <v>1</v>
      </c>
      <c r="I1076">
        <v>520</v>
      </c>
      <c r="J1076" t="s">
        <v>16</v>
      </c>
      <c r="K1076">
        <v>0</v>
      </c>
      <c r="L1076">
        <v>200</v>
      </c>
      <c r="M1076">
        <v>520</v>
      </c>
      <c r="N1076" t="s">
        <v>17</v>
      </c>
      <c r="O1076">
        <v>3488585357</v>
      </c>
      <c r="P1076">
        <v>1343051691</v>
      </c>
      <c r="Q1076" s="1">
        <v>45008</v>
      </c>
      <c r="R1076" s="1">
        <v>45015</v>
      </c>
      <c r="S1076" t="s">
        <v>114</v>
      </c>
      <c r="T1076" t="s">
        <v>19</v>
      </c>
      <c r="U1076" t="s">
        <v>19</v>
      </c>
    </row>
    <row r="1077" spans="1:21" x14ac:dyDescent="0.2">
      <c r="A1077" s="2">
        <v>2833097309</v>
      </c>
      <c r="B1077" s="1">
        <v>45008</v>
      </c>
      <c r="C1077" s="1" t="str">
        <f t="shared" si="48"/>
        <v>2023</v>
      </c>
      <c r="D1077" s="1" t="str">
        <f t="shared" si="49"/>
        <v>March</v>
      </c>
      <c r="E1077" s="1" t="str">
        <f t="shared" si="50"/>
        <v>Thursday</v>
      </c>
      <c r="F1077" t="s">
        <v>215</v>
      </c>
      <c r="G1077" t="s">
        <v>238</v>
      </c>
      <c r="H1077">
        <v>1</v>
      </c>
      <c r="I1077">
        <v>300</v>
      </c>
      <c r="J1077" t="s">
        <v>16</v>
      </c>
      <c r="K1077">
        <v>0</v>
      </c>
      <c r="L1077">
        <v>150</v>
      </c>
      <c r="M1077">
        <v>300</v>
      </c>
      <c r="N1077" t="s">
        <v>17</v>
      </c>
      <c r="O1077">
        <v>3488181349</v>
      </c>
      <c r="P1077">
        <v>1348906199</v>
      </c>
      <c r="Q1077" s="1">
        <v>45008</v>
      </c>
      <c r="R1077" s="1">
        <v>45012</v>
      </c>
      <c r="S1077" t="s">
        <v>44</v>
      </c>
      <c r="T1077" t="s">
        <v>19</v>
      </c>
      <c r="U1077" t="s">
        <v>19</v>
      </c>
    </row>
    <row r="1078" spans="1:21" x14ac:dyDescent="0.2">
      <c r="A1078" s="2">
        <v>2834966475</v>
      </c>
      <c r="B1078" s="1">
        <v>45010</v>
      </c>
      <c r="C1078" s="1" t="str">
        <f t="shared" si="48"/>
        <v>2023</v>
      </c>
      <c r="D1078" s="1" t="str">
        <f t="shared" si="49"/>
        <v>March</v>
      </c>
      <c r="E1078" s="1" t="str">
        <f t="shared" si="50"/>
        <v>Saturday</v>
      </c>
      <c r="F1078" t="s">
        <v>215</v>
      </c>
      <c r="G1078" t="s">
        <v>238</v>
      </c>
      <c r="H1078">
        <v>1</v>
      </c>
      <c r="I1078">
        <v>300</v>
      </c>
      <c r="J1078" t="s">
        <v>16</v>
      </c>
      <c r="K1078">
        <v>0</v>
      </c>
      <c r="L1078">
        <v>150</v>
      </c>
      <c r="M1078">
        <v>300</v>
      </c>
      <c r="N1078" t="s">
        <v>17</v>
      </c>
      <c r="O1078">
        <v>3490669753</v>
      </c>
      <c r="P1078">
        <v>1348906199</v>
      </c>
      <c r="Q1078" s="1">
        <v>45010</v>
      </c>
      <c r="R1078" s="1">
        <v>45012</v>
      </c>
      <c r="S1078" t="s">
        <v>24</v>
      </c>
      <c r="T1078" t="s">
        <v>19</v>
      </c>
      <c r="U1078" t="s">
        <v>19</v>
      </c>
    </row>
    <row r="1079" spans="1:21" x14ac:dyDescent="0.2">
      <c r="A1079" s="2">
        <v>2839297429</v>
      </c>
      <c r="B1079" s="1">
        <v>45014</v>
      </c>
      <c r="C1079" s="1" t="str">
        <f t="shared" si="48"/>
        <v>2023</v>
      </c>
      <c r="D1079" s="1" t="str">
        <f t="shared" si="49"/>
        <v>March</v>
      </c>
      <c r="E1079" s="1" t="str">
        <f t="shared" si="50"/>
        <v>Wednesday</v>
      </c>
      <c r="F1079" t="s">
        <v>171</v>
      </c>
      <c r="G1079" t="s">
        <v>238</v>
      </c>
      <c r="H1079">
        <v>1</v>
      </c>
      <c r="I1079">
        <v>110</v>
      </c>
      <c r="J1079" t="s">
        <v>16</v>
      </c>
      <c r="K1079">
        <v>0</v>
      </c>
      <c r="L1079">
        <v>55</v>
      </c>
      <c r="M1079">
        <v>110</v>
      </c>
      <c r="N1079" t="s">
        <v>17</v>
      </c>
      <c r="O1079">
        <v>3496435039</v>
      </c>
      <c r="P1079">
        <v>792600507</v>
      </c>
      <c r="Q1079" s="1">
        <v>45014</v>
      </c>
      <c r="R1079" s="1">
        <v>45019</v>
      </c>
      <c r="S1079" t="s">
        <v>43</v>
      </c>
      <c r="T1079" t="s">
        <v>19</v>
      </c>
      <c r="U1079" t="s">
        <v>19</v>
      </c>
    </row>
    <row r="1080" spans="1:21" x14ac:dyDescent="0.2">
      <c r="A1080" s="2">
        <v>2841686207</v>
      </c>
      <c r="B1080" s="1">
        <v>45016</v>
      </c>
      <c r="C1080" s="1" t="str">
        <f t="shared" si="48"/>
        <v>2023</v>
      </c>
      <c r="D1080" s="1" t="str">
        <f t="shared" si="49"/>
        <v>March</v>
      </c>
      <c r="E1080" s="1" t="str">
        <f t="shared" si="50"/>
        <v>Friday</v>
      </c>
      <c r="F1080" t="s">
        <v>218</v>
      </c>
      <c r="G1080" t="s">
        <v>242</v>
      </c>
      <c r="H1080">
        <v>1</v>
      </c>
      <c r="I1080">
        <v>480</v>
      </c>
      <c r="J1080" t="s">
        <v>16</v>
      </c>
      <c r="K1080">
        <v>0</v>
      </c>
      <c r="L1080">
        <v>170</v>
      </c>
      <c r="M1080">
        <v>480</v>
      </c>
      <c r="N1080" t="s">
        <v>17</v>
      </c>
      <c r="O1080">
        <v>3496755630</v>
      </c>
      <c r="P1080">
        <v>1019568952</v>
      </c>
      <c r="Q1080" s="1">
        <v>45016</v>
      </c>
      <c r="R1080" s="1">
        <v>45019</v>
      </c>
      <c r="S1080" t="s">
        <v>72</v>
      </c>
      <c r="T1080" t="s">
        <v>19</v>
      </c>
      <c r="U1080" t="s">
        <v>19</v>
      </c>
    </row>
    <row r="1081" spans="1:21" x14ac:dyDescent="0.2">
      <c r="A1081" s="2">
        <v>2851128784</v>
      </c>
      <c r="B1081" s="1">
        <v>45021</v>
      </c>
      <c r="C1081" s="1" t="str">
        <f t="shared" si="48"/>
        <v>2023</v>
      </c>
      <c r="D1081" s="1" t="str">
        <f t="shared" si="49"/>
        <v>April</v>
      </c>
      <c r="E1081" s="1" t="str">
        <f t="shared" si="50"/>
        <v>Wednesday</v>
      </c>
      <c r="F1081" t="s">
        <v>184</v>
      </c>
      <c r="G1081" t="s">
        <v>242</v>
      </c>
      <c r="H1081">
        <v>1</v>
      </c>
      <c r="I1081">
        <v>480</v>
      </c>
      <c r="J1081" t="s">
        <v>16</v>
      </c>
      <c r="K1081">
        <v>0</v>
      </c>
      <c r="L1081">
        <v>100</v>
      </c>
      <c r="M1081">
        <v>480</v>
      </c>
      <c r="N1081" t="s">
        <v>17</v>
      </c>
      <c r="O1081">
        <v>3503746390</v>
      </c>
      <c r="P1081">
        <v>1089697653</v>
      </c>
      <c r="Q1081" s="1">
        <v>45021</v>
      </c>
      <c r="R1081" s="1">
        <v>45027</v>
      </c>
      <c r="T1081" t="s">
        <v>42</v>
      </c>
      <c r="U1081" t="s">
        <v>247</v>
      </c>
    </row>
    <row r="1082" spans="1:21" x14ac:dyDescent="0.2">
      <c r="A1082" s="2">
        <v>2854076358</v>
      </c>
      <c r="B1082" s="1">
        <v>45024</v>
      </c>
      <c r="C1082" s="1" t="str">
        <f t="shared" si="48"/>
        <v>2023</v>
      </c>
      <c r="D1082" s="1" t="str">
        <f t="shared" si="49"/>
        <v>April</v>
      </c>
      <c r="E1082" s="1" t="str">
        <f t="shared" si="50"/>
        <v>Saturday</v>
      </c>
      <c r="F1082" t="s">
        <v>206</v>
      </c>
      <c r="G1082" t="s">
        <v>239</v>
      </c>
      <c r="H1082">
        <v>1</v>
      </c>
      <c r="I1082">
        <v>520</v>
      </c>
      <c r="J1082" t="s">
        <v>16</v>
      </c>
      <c r="K1082">
        <v>0</v>
      </c>
      <c r="L1082">
        <v>200</v>
      </c>
      <c r="M1082">
        <v>520</v>
      </c>
      <c r="N1082" t="s">
        <v>17</v>
      </c>
      <c r="O1082">
        <v>3507687946</v>
      </c>
      <c r="P1082">
        <v>1427944985</v>
      </c>
      <c r="Q1082" s="1">
        <v>45024</v>
      </c>
      <c r="R1082" s="1">
        <v>45028</v>
      </c>
      <c r="S1082" t="s">
        <v>32</v>
      </c>
      <c r="T1082" t="s">
        <v>19</v>
      </c>
      <c r="U1082" t="s">
        <v>19</v>
      </c>
    </row>
    <row r="1083" spans="1:21" x14ac:dyDescent="0.2">
      <c r="A1083" s="2">
        <v>2849788131</v>
      </c>
      <c r="B1083" s="1">
        <v>45024</v>
      </c>
      <c r="C1083" s="1" t="str">
        <f t="shared" si="48"/>
        <v>2023</v>
      </c>
      <c r="D1083" s="1" t="str">
        <f t="shared" si="49"/>
        <v>April</v>
      </c>
      <c r="E1083" s="1" t="str">
        <f t="shared" si="50"/>
        <v>Saturday</v>
      </c>
      <c r="F1083" t="s">
        <v>218</v>
      </c>
      <c r="G1083" t="s">
        <v>242</v>
      </c>
      <c r="H1083">
        <v>1</v>
      </c>
      <c r="I1083">
        <v>480</v>
      </c>
      <c r="J1083" t="s">
        <v>16</v>
      </c>
      <c r="K1083">
        <v>0</v>
      </c>
      <c r="L1083">
        <v>170</v>
      </c>
      <c r="M1083">
        <v>480</v>
      </c>
      <c r="N1083" t="s">
        <v>17</v>
      </c>
      <c r="O1083">
        <v>3507412388</v>
      </c>
      <c r="P1083">
        <v>1019568952</v>
      </c>
      <c r="Q1083" s="1">
        <v>45024</v>
      </c>
      <c r="R1083" s="1">
        <v>45030</v>
      </c>
      <c r="S1083" t="s">
        <v>44</v>
      </c>
      <c r="T1083" t="s">
        <v>19</v>
      </c>
      <c r="U1083" t="s">
        <v>19</v>
      </c>
    </row>
    <row r="1084" spans="1:21" x14ac:dyDescent="0.2">
      <c r="A1084" s="2">
        <v>2853462404</v>
      </c>
      <c r="B1084" s="1">
        <v>45024</v>
      </c>
      <c r="C1084" s="1" t="str">
        <f t="shared" si="48"/>
        <v>2023</v>
      </c>
      <c r="D1084" s="1" t="str">
        <f t="shared" si="49"/>
        <v>April</v>
      </c>
      <c r="E1084" s="1" t="str">
        <f t="shared" si="50"/>
        <v>Saturday</v>
      </c>
      <c r="F1084" t="s">
        <v>171</v>
      </c>
      <c r="G1084" t="s">
        <v>238</v>
      </c>
      <c r="H1084">
        <v>1</v>
      </c>
      <c r="I1084">
        <v>110</v>
      </c>
      <c r="J1084" t="s">
        <v>16</v>
      </c>
      <c r="K1084">
        <v>0</v>
      </c>
      <c r="L1084">
        <v>60</v>
      </c>
      <c r="M1084">
        <v>110</v>
      </c>
      <c r="N1084" t="s">
        <v>17</v>
      </c>
      <c r="O1084">
        <v>3509793733</v>
      </c>
      <c r="P1084">
        <v>792600507</v>
      </c>
      <c r="Q1084" s="1">
        <v>45024</v>
      </c>
      <c r="R1084" s="1">
        <v>45027</v>
      </c>
      <c r="T1084" t="s">
        <v>77</v>
      </c>
      <c r="U1084" t="s">
        <v>231</v>
      </c>
    </row>
    <row r="1085" spans="1:21" x14ac:dyDescent="0.2">
      <c r="A1085" s="2">
        <v>2850533485</v>
      </c>
      <c r="B1085" s="1">
        <v>45025</v>
      </c>
      <c r="C1085" s="1" t="str">
        <f t="shared" si="48"/>
        <v>2023</v>
      </c>
      <c r="D1085" s="1" t="str">
        <f t="shared" si="49"/>
        <v>April</v>
      </c>
      <c r="E1085" s="1" t="str">
        <f t="shared" si="50"/>
        <v>Sunday</v>
      </c>
      <c r="F1085" t="s">
        <v>81</v>
      </c>
      <c r="G1085" t="s">
        <v>235</v>
      </c>
      <c r="H1085">
        <v>1</v>
      </c>
      <c r="I1085">
        <v>140</v>
      </c>
      <c r="J1085" t="s">
        <v>16</v>
      </c>
      <c r="K1085">
        <v>0</v>
      </c>
      <c r="L1085">
        <v>45</v>
      </c>
      <c r="M1085">
        <v>140</v>
      </c>
      <c r="N1085" t="s">
        <v>17</v>
      </c>
      <c r="O1085">
        <v>3508397372</v>
      </c>
      <c r="P1085">
        <v>499764244</v>
      </c>
      <c r="Q1085" s="1">
        <v>45025</v>
      </c>
      <c r="R1085" s="1">
        <v>45030</v>
      </c>
      <c r="T1085" t="s">
        <v>57</v>
      </c>
      <c r="U1085" t="s">
        <v>247</v>
      </c>
    </row>
    <row r="1086" spans="1:21" x14ac:dyDescent="0.2">
      <c r="A1086" s="2">
        <v>2855426914</v>
      </c>
      <c r="B1086" s="1">
        <v>45026</v>
      </c>
      <c r="C1086" s="1" t="str">
        <f t="shared" si="48"/>
        <v>2023</v>
      </c>
      <c r="D1086" s="1" t="str">
        <f t="shared" si="49"/>
        <v>April</v>
      </c>
      <c r="E1086" s="1" t="str">
        <f t="shared" si="50"/>
        <v>Monday</v>
      </c>
      <c r="F1086" t="s">
        <v>206</v>
      </c>
      <c r="G1086" t="s">
        <v>239</v>
      </c>
      <c r="H1086">
        <v>1</v>
      </c>
      <c r="I1086">
        <v>520</v>
      </c>
      <c r="J1086" t="s">
        <v>16</v>
      </c>
      <c r="K1086">
        <v>0</v>
      </c>
      <c r="L1086">
        <v>200</v>
      </c>
      <c r="M1086">
        <v>520</v>
      </c>
      <c r="N1086" t="s">
        <v>17</v>
      </c>
      <c r="O1086">
        <v>3509497566</v>
      </c>
      <c r="P1086">
        <v>1427944985</v>
      </c>
      <c r="Q1086" s="1">
        <v>45026</v>
      </c>
      <c r="R1086" s="1">
        <v>45033</v>
      </c>
      <c r="S1086" t="s">
        <v>24</v>
      </c>
      <c r="T1086" t="s">
        <v>19</v>
      </c>
      <c r="U1086" t="s">
        <v>19</v>
      </c>
    </row>
    <row r="1087" spans="1:21" x14ac:dyDescent="0.2">
      <c r="A1087" s="2">
        <v>2859699056</v>
      </c>
      <c r="B1087" s="1">
        <v>45030</v>
      </c>
      <c r="C1087" s="1" t="str">
        <f t="shared" si="48"/>
        <v>2023</v>
      </c>
      <c r="D1087" s="1" t="str">
        <f t="shared" si="49"/>
        <v>April</v>
      </c>
      <c r="E1087" s="1" t="str">
        <f t="shared" si="50"/>
        <v>Friday</v>
      </c>
      <c r="F1087" t="s">
        <v>195</v>
      </c>
      <c r="G1087" t="s">
        <v>242</v>
      </c>
      <c r="H1087">
        <v>1</v>
      </c>
      <c r="I1087">
        <v>520</v>
      </c>
      <c r="J1087" t="s">
        <v>16</v>
      </c>
      <c r="K1087">
        <v>0</v>
      </c>
      <c r="L1087">
        <v>340</v>
      </c>
      <c r="M1087">
        <v>520</v>
      </c>
      <c r="N1087" t="s">
        <v>17</v>
      </c>
      <c r="O1087">
        <v>3515178514</v>
      </c>
      <c r="P1087">
        <v>1343051691</v>
      </c>
      <c r="Q1087" s="1">
        <v>45030</v>
      </c>
      <c r="R1087" s="1">
        <v>45042</v>
      </c>
      <c r="S1087" t="s">
        <v>167</v>
      </c>
      <c r="T1087" t="s">
        <v>19</v>
      </c>
      <c r="U1087" t="s">
        <v>19</v>
      </c>
    </row>
    <row r="1088" spans="1:21" x14ac:dyDescent="0.2">
      <c r="A1088" s="2">
        <v>2859699056</v>
      </c>
      <c r="B1088" s="1">
        <v>45030</v>
      </c>
      <c r="C1088" s="1" t="str">
        <f t="shared" si="48"/>
        <v>2023</v>
      </c>
      <c r="D1088" s="1" t="str">
        <f t="shared" si="49"/>
        <v>April</v>
      </c>
      <c r="E1088" s="1" t="str">
        <f t="shared" si="50"/>
        <v>Friday</v>
      </c>
      <c r="F1088" t="s">
        <v>86</v>
      </c>
      <c r="G1088" t="s">
        <v>232</v>
      </c>
      <c r="H1088">
        <v>1</v>
      </c>
      <c r="I1088">
        <v>340</v>
      </c>
      <c r="J1088" t="s">
        <v>16</v>
      </c>
      <c r="K1088">
        <v>0</v>
      </c>
      <c r="L1088">
        <v>0</v>
      </c>
      <c r="M1088">
        <v>340</v>
      </c>
      <c r="N1088" t="s">
        <v>17</v>
      </c>
      <c r="O1088">
        <v>3515178512</v>
      </c>
      <c r="P1088">
        <v>562699798</v>
      </c>
      <c r="Q1088" s="1">
        <v>45030</v>
      </c>
      <c r="R1088" s="1">
        <v>45042</v>
      </c>
      <c r="S1088" t="s">
        <v>167</v>
      </c>
      <c r="T1088" t="s">
        <v>19</v>
      </c>
      <c r="U1088" t="s">
        <v>19</v>
      </c>
    </row>
    <row r="1089" spans="1:21" x14ac:dyDescent="0.2">
      <c r="A1089" s="2">
        <v>2859207320</v>
      </c>
      <c r="B1089" s="1">
        <v>45030</v>
      </c>
      <c r="C1089" s="1" t="str">
        <f t="shared" si="48"/>
        <v>2023</v>
      </c>
      <c r="D1089" s="1" t="str">
        <f t="shared" si="49"/>
        <v>April</v>
      </c>
      <c r="E1089" s="1" t="str">
        <f t="shared" si="50"/>
        <v>Friday</v>
      </c>
      <c r="F1089" t="s">
        <v>135</v>
      </c>
      <c r="G1089" t="s">
        <v>232</v>
      </c>
      <c r="H1089">
        <v>1</v>
      </c>
      <c r="I1089">
        <v>300</v>
      </c>
      <c r="J1089" t="s">
        <v>16</v>
      </c>
      <c r="K1089">
        <v>0</v>
      </c>
      <c r="L1089">
        <v>70</v>
      </c>
      <c r="M1089">
        <v>300</v>
      </c>
      <c r="N1089" t="s">
        <v>17</v>
      </c>
      <c r="O1089">
        <v>3514522562</v>
      </c>
      <c r="P1089">
        <v>271552444</v>
      </c>
      <c r="Q1089" s="1">
        <v>45030</v>
      </c>
      <c r="R1089" s="1">
        <v>45035</v>
      </c>
      <c r="T1089" t="s">
        <v>42</v>
      </c>
      <c r="U1089" t="s">
        <v>247</v>
      </c>
    </row>
    <row r="1090" spans="1:21" x14ac:dyDescent="0.2">
      <c r="A1090" s="2">
        <v>2863208004</v>
      </c>
      <c r="B1090" s="1">
        <v>45033</v>
      </c>
      <c r="C1090" s="1" t="str">
        <f t="shared" ref="C1090:C1153" si="51">TEXT(B1090,"YYYY")</f>
        <v>2023</v>
      </c>
      <c r="D1090" s="1" t="str">
        <f t="shared" ref="D1090:D1153" si="52">TEXT(B1090,"MMMM")</f>
        <v>April</v>
      </c>
      <c r="E1090" s="1" t="str">
        <f t="shared" ref="E1090:E1153" si="53">TEXT(B1090,"DDDD")</f>
        <v>Monday</v>
      </c>
      <c r="F1090" t="s">
        <v>212</v>
      </c>
      <c r="G1090" t="s">
        <v>232</v>
      </c>
      <c r="H1090">
        <v>1</v>
      </c>
      <c r="I1090">
        <v>300</v>
      </c>
      <c r="J1090" t="s">
        <v>16</v>
      </c>
      <c r="K1090">
        <v>0</v>
      </c>
      <c r="L1090">
        <v>110</v>
      </c>
      <c r="M1090">
        <v>300</v>
      </c>
      <c r="N1090" t="s">
        <v>17</v>
      </c>
      <c r="O1090">
        <v>3522885839</v>
      </c>
      <c r="P1090">
        <v>487104831</v>
      </c>
      <c r="Q1090" s="1">
        <v>45033</v>
      </c>
      <c r="R1090" s="1">
        <v>45044</v>
      </c>
      <c r="S1090" t="s">
        <v>47</v>
      </c>
      <c r="T1090" t="s">
        <v>19</v>
      </c>
      <c r="U1090" t="s">
        <v>19</v>
      </c>
    </row>
    <row r="1091" spans="1:21" x14ac:dyDescent="0.2">
      <c r="A1091" s="2">
        <v>2867576016</v>
      </c>
      <c r="B1091" s="1">
        <v>45038</v>
      </c>
      <c r="C1091" s="1" t="str">
        <f t="shared" si="51"/>
        <v>2023</v>
      </c>
      <c r="D1091" s="1" t="str">
        <f t="shared" si="52"/>
        <v>April</v>
      </c>
      <c r="E1091" s="1" t="str">
        <f t="shared" si="53"/>
        <v>Saturday</v>
      </c>
      <c r="F1091" t="s">
        <v>223</v>
      </c>
      <c r="G1091" t="s">
        <v>232</v>
      </c>
      <c r="H1091">
        <v>1</v>
      </c>
      <c r="I1091">
        <v>400</v>
      </c>
      <c r="J1091" t="s">
        <v>16</v>
      </c>
      <c r="K1091">
        <v>0</v>
      </c>
      <c r="L1091">
        <v>150</v>
      </c>
      <c r="M1091">
        <v>400</v>
      </c>
      <c r="N1091" t="s">
        <v>17</v>
      </c>
      <c r="O1091">
        <v>3528620863</v>
      </c>
      <c r="P1091">
        <v>646067537</v>
      </c>
      <c r="Q1091" s="1">
        <v>45038</v>
      </c>
      <c r="R1091" s="1">
        <v>45049</v>
      </c>
      <c r="S1091" t="s">
        <v>59</v>
      </c>
      <c r="T1091" t="s">
        <v>19</v>
      </c>
      <c r="U1091" t="s">
        <v>19</v>
      </c>
    </row>
    <row r="1092" spans="1:21" x14ac:dyDescent="0.2">
      <c r="A1092" s="2">
        <v>2870839035</v>
      </c>
      <c r="B1092" s="1">
        <v>45044</v>
      </c>
      <c r="C1092" s="1" t="str">
        <f t="shared" si="51"/>
        <v>2023</v>
      </c>
      <c r="D1092" s="1" t="str">
        <f t="shared" si="52"/>
        <v>April</v>
      </c>
      <c r="E1092" s="1" t="str">
        <f t="shared" si="53"/>
        <v>Friday</v>
      </c>
      <c r="F1092" t="s">
        <v>218</v>
      </c>
      <c r="G1092" t="s">
        <v>242</v>
      </c>
      <c r="H1092">
        <v>1</v>
      </c>
      <c r="I1092">
        <v>480</v>
      </c>
      <c r="J1092" t="s">
        <v>16</v>
      </c>
      <c r="K1092">
        <v>0</v>
      </c>
      <c r="L1092">
        <v>170</v>
      </c>
      <c r="M1092">
        <v>480</v>
      </c>
      <c r="N1092" t="s">
        <v>17</v>
      </c>
      <c r="O1092">
        <v>3534954386</v>
      </c>
      <c r="P1092">
        <v>1019568952</v>
      </c>
      <c r="Q1092" s="1">
        <v>45044</v>
      </c>
      <c r="R1092" s="1">
        <v>45049</v>
      </c>
      <c r="S1092" t="s">
        <v>24</v>
      </c>
      <c r="T1092" t="s">
        <v>19</v>
      </c>
      <c r="U1092" t="s">
        <v>19</v>
      </c>
    </row>
    <row r="1093" spans="1:21" x14ac:dyDescent="0.2">
      <c r="A1093" s="2">
        <v>2871295177</v>
      </c>
      <c r="B1093" s="1">
        <v>45045</v>
      </c>
      <c r="C1093" s="1" t="str">
        <f t="shared" si="51"/>
        <v>2023</v>
      </c>
      <c r="D1093" s="1" t="str">
        <f t="shared" si="52"/>
        <v>April</v>
      </c>
      <c r="E1093" s="1" t="str">
        <f t="shared" si="53"/>
        <v>Saturday</v>
      </c>
      <c r="F1093" t="s">
        <v>218</v>
      </c>
      <c r="G1093" t="s">
        <v>242</v>
      </c>
      <c r="H1093">
        <v>2</v>
      </c>
      <c r="I1093">
        <v>480</v>
      </c>
      <c r="J1093" t="s">
        <v>16</v>
      </c>
      <c r="K1093">
        <v>0</v>
      </c>
      <c r="L1093">
        <v>210</v>
      </c>
      <c r="M1093">
        <v>960</v>
      </c>
      <c r="N1093" t="s">
        <v>17</v>
      </c>
      <c r="O1093">
        <v>3535594796</v>
      </c>
      <c r="P1093">
        <v>1019568952</v>
      </c>
      <c r="Q1093" s="1">
        <v>45045</v>
      </c>
      <c r="R1093" s="1">
        <v>45051</v>
      </c>
      <c r="T1093" t="s">
        <v>109</v>
      </c>
      <c r="U1093" t="s">
        <v>247</v>
      </c>
    </row>
    <row r="1094" spans="1:21" x14ac:dyDescent="0.2">
      <c r="A1094" s="2">
        <v>2875131994</v>
      </c>
      <c r="B1094" s="1">
        <v>45045</v>
      </c>
      <c r="C1094" s="1" t="str">
        <f t="shared" si="51"/>
        <v>2023</v>
      </c>
      <c r="D1094" s="1" t="str">
        <f t="shared" si="52"/>
        <v>April</v>
      </c>
      <c r="E1094" s="1" t="str">
        <f t="shared" si="53"/>
        <v>Saturday</v>
      </c>
      <c r="F1094" t="s">
        <v>204</v>
      </c>
      <c r="G1094" t="s">
        <v>239</v>
      </c>
      <c r="H1094">
        <v>1</v>
      </c>
      <c r="I1094">
        <v>520</v>
      </c>
      <c r="J1094" t="s">
        <v>16</v>
      </c>
      <c r="K1094">
        <v>0</v>
      </c>
      <c r="L1094">
        <v>65</v>
      </c>
      <c r="M1094">
        <v>520</v>
      </c>
      <c r="N1094" t="s">
        <v>17</v>
      </c>
      <c r="O1094">
        <v>3535571720</v>
      </c>
      <c r="P1094">
        <v>1211805228</v>
      </c>
      <c r="Q1094" s="1">
        <v>45045</v>
      </c>
      <c r="R1094" s="1">
        <v>45050</v>
      </c>
      <c r="T1094" t="s">
        <v>26</v>
      </c>
      <c r="U1094" t="s">
        <v>26</v>
      </c>
    </row>
    <row r="1095" spans="1:21" x14ac:dyDescent="0.2">
      <c r="A1095" s="2">
        <v>2883008248</v>
      </c>
      <c r="B1095" s="1">
        <v>45051</v>
      </c>
      <c r="C1095" s="1" t="str">
        <f t="shared" si="51"/>
        <v>2023</v>
      </c>
      <c r="D1095" s="1" t="str">
        <f t="shared" si="52"/>
        <v>May</v>
      </c>
      <c r="E1095" s="1" t="str">
        <f t="shared" si="53"/>
        <v>Friday</v>
      </c>
      <c r="F1095" t="s">
        <v>182</v>
      </c>
      <c r="G1095" t="s">
        <v>236</v>
      </c>
      <c r="H1095">
        <v>1</v>
      </c>
      <c r="I1095">
        <v>200</v>
      </c>
      <c r="J1095" t="s">
        <v>225</v>
      </c>
      <c r="K1095">
        <v>20</v>
      </c>
      <c r="L1095">
        <v>50</v>
      </c>
      <c r="M1095">
        <v>200</v>
      </c>
      <c r="N1095" t="s">
        <v>17</v>
      </c>
      <c r="O1095">
        <v>3545697304</v>
      </c>
      <c r="P1095">
        <v>919559735</v>
      </c>
      <c r="Q1095" s="1">
        <v>45051</v>
      </c>
      <c r="R1095" s="1">
        <v>45055</v>
      </c>
      <c r="T1095" t="s">
        <v>49</v>
      </c>
      <c r="U1095" t="s">
        <v>247</v>
      </c>
    </row>
    <row r="1096" spans="1:21" x14ac:dyDescent="0.2">
      <c r="A1096" s="2">
        <v>2879837941</v>
      </c>
      <c r="B1096" s="1">
        <v>45052</v>
      </c>
      <c r="C1096" s="1" t="str">
        <f t="shared" si="51"/>
        <v>2023</v>
      </c>
      <c r="D1096" s="1" t="str">
        <f t="shared" si="52"/>
        <v>May</v>
      </c>
      <c r="E1096" s="1" t="str">
        <f t="shared" si="53"/>
        <v>Saturday</v>
      </c>
      <c r="F1096" t="s">
        <v>181</v>
      </c>
      <c r="G1096" t="s">
        <v>242</v>
      </c>
      <c r="H1096">
        <v>1</v>
      </c>
      <c r="I1096">
        <v>500</v>
      </c>
      <c r="J1096" t="s">
        <v>225</v>
      </c>
      <c r="K1096">
        <v>50</v>
      </c>
      <c r="L1096">
        <v>65</v>
      </c>
      <c r="M1096">
        <v>500</v>
      </c>
      <c r="N1096" t="s">
        <v>17</v>
      </c>
      <c r="O1096">
        <v>3549921381</v>
      </c>
      <c r="P1096">
        <v>1067397441</v>
      </c>
      <c r="Q1096" s="1">
        <v>45052</v>
      </c>
      <c r="R1096" s="1">
        <v>45055</v>
      </c>
      <c r="T1096" t="s">
        <v>26</v>
      </c>
      <c r="U1096" t="s">
        <v>26</v>
      </c>
    </row>
    <row r="1097" spans="1:21" x14ac:dyDescent="0.2">
      <c r="A1097" s="2">
        <v>2883995574</v>
      </c>
      <c r="B1097" s="1">
        <v>45052</v>
      </c>
      <c r="C1097" s="1" t="str">
        <f t="shared" si="51"/>
        <v>2023</v>
      </c>
      <c r="D1097" s="1" t="str">
        <f t="shared" si="52"/>
        <v>May</v>
      </c>
      <c r="E1097" s="1" t="str">
        <f t="shared" si="53"/>
        <v>Saturday</v>
      </c>
      <c r="F1097" t="s">
        <v>206</v>
      </c>
      <c r="G1097" t="s">
        <v>239</v>
      </c>
      <c r="H1097">
        <v>1</v>
      </c>
      <c r="I1097">
        <v>520</v>
      </c>
      <c r="J1097" t="s">
        <v>225</v>
      </c>
      <c r="K1097">
        <v>52</v>
      </c>
      <c r="L1097">
        <v>200</v>
      </c>
      <c r="M1097">
        <v>520</v>
      </c>
      <c r="N1097" t="s">
        <v>17</v>
      </c>
      <c r="O1097">
        <v>3546954998</v>
      </c>
      <c r="P1097">
        <v>1427944985</v>
      </c>
      <c r="Q1097" s="1">
        <v>45052</v>
      </c>
      <c r="R1097" s="1">
        <v>45057</v>
      </c>
      <c r="S1097" t="s">
        <v>74</v>
      </c>
      <c r="T1097" t="s">
        <v>19</v>
      </c>
      <c r="U1097" t="s">
        <v>19</v>
      </c>
    </row>
    <row r="1098" spans="1:21" x14ac:dyDescent="0.2">
      <c r="A1098" s="2">
        <v>2884929488</v>
      </c>
      <c r="B1098" s="1">
        <v>45053</v>
      </c>
      <c r="C1098" s="1" t="str">
        <f t="shared" si="51"/>
        <v>2023</v>
      </c>
      <c r="D1098" s="1" t="str">
        <f t="shared" si="52"/>
        <v>May</v>
      </c>
      <c r="E1098" s="1" t="str">
        <f t="shared" si="53"/>
        <v>Sunday</v>
      </c>
      <c r="F1098" t="s">
        <v>181</v>
      </c>
      <c r="G1098" t="s">
        <v>242</v>
      </c>
      <c r="H1098">
        <v>1</v>
      </c>
      <c r="I1098">
        <v>500</v>
      </c>
      <c r="J1098" t="s">
        <v>225</v>
      </c>
      <c r="K1098">
        <v>50</v>
      </c>
      <c r="L1098">
        <v>110</v>
      </c>
      <c r="M1098">
        <v>500</v>
      </c>
      <c r="N1098" t="s">
        <v>17</v>
      </c>
      <c r="O1098">
        <v>3548147006</v>
      </c>
      <c r="P1098">
        <v>1067397441</v>
      </c>
      <c r="Q1098" s="1">
        <v>45053</v>
      </c>
      <c r="R1098" s="1">
        <v>45058</v>
      </c>
      <c r="T1098" t="s">
        <v>109</v>
      </c>
      <c r="U1098" t="s">
        <v>247</v>
      </c>
    </row>
    <row r="1099" spans="1:21" x14ac:dyDescent="0.2">
      <c r="A1099" s="2">
        <v>2886322118</v>
      </c>
      <c r="B1099" s="1">
        <v>45054</v>
      </c>
      <c r="C1099" s="1" t="str">
        <f t="shared" si="51"/>
        <v>2023</v>
      </c>
      <c r="D1099" s="1" t="str">
        <f t="shared" si="52"/>
        <v>May</v>
      </c>
      <c r="E1099" s="1" t="str">
        <f t="shared" si="53"/>
        <v>Monday</v>
      </c>
      <c r="F1099" t="s">
        <v>195</v>
      </c>
      <c r="G1099" t="s">
        <v>242</v>
      </c>
      <c r="H1099">
        <v>1</v>
      </c>
      <c r="I1099">
        <v>520</v>
      </c>
      <c r="J1099" t="s">
        <v>225</v>
      </c>
      <c r="K1099">
        <v>52</v>
      </c>
      <c r="L1099">
        <v>200</v>
      </c>
      <c r="M1099">
        <v>520</v>
      </c>
      <c r="N1099" t="s">
        <v>17</v>
      </c>
      <c r="O1099">
        <v>3552570855</v>
      </c>
      <c r="P1099">
        <v>1343051691</v>
      </c>
      <c r="Q1099" s="1">
        <v>45054</v>
      </c>
      <c r="R1099" s="1">
        <v>45061</v>
      </c>
      <c r="S1099" t="s">
        <v>154</v>
      </c>
      <c r="T1099" t="s">
        <v>19</v>
      </c>
      <c r="U1099" t="s">
        <v>19</v>
      </c>
    </row>
    <row r="1100" spans="1:21" x14ac:dyDescent="0.2">
      <c r="A1100" s="2">
        <v>2887705018</v>
      </c>
      <c r="B1100" s="1">
        <v>45055</v>
      </c>
      <c r="C1100" s="1" t="str">
        <f t="shared" si="51"/>
        <v>2023</v>
      </c>
      <c r="D1100" s="1" t="str">
        <f t="shared" si="52"/>
        <v>May</v>
      </c>
      <c r="E1100" s="1" t="str">
        <f t="shared" si="53"/>
        <v>Tuesday</v>
      </c>
      <c r="F1100" t="s">
        <v>223</v>
      </c>
      <c r="G1100" t="s">
        <v>232</v>
      </c>
      <c r="H1100">
        <v>1</v>
      </c>
      <c r="I1100">
        <v>400</v>
      </c>
      <c r="J1100" t="s">
        <v>225</v>
      </c>
      <c r="K1100">
        <v>40</v>
      </c>
      <c r="L1100">
        <v>150</v>
      </c>
      <c r="M1100">
        <v>400</v>
      </c>
      <c r="N1100" t="s">
        <v>17</v>
      </c>
      <c r="O1100">
        <v>3551617352</v>
      </c>
      <c r="P1100">
        <v>646067537</v>
      </c>
      <c r="Q1100" s="1">
        <v>45055</v>
      </c>
      <c r="R1100" s="1">
        <v>45061</v>
      </c>
      <c r="S1100" t="s">
        <v>34</v>
      </c>
      <c r="T1100" t="s">
        <v>19</v>
      </c>
      <c r="U1100" t="s">
        <v>19</v>
      </c>
    </row>
    <row r="1101" spans="1:21" x14ac:dyDescent="0.2">
      <c r="A1101" s="2">
        <v>2889738862</v>
      </c>
      <c r="B1101" s="1">
        <v>45057</v>
      </c>
      <c r="C1101" s="1" t="str">
        <f t="shared" si="51"/>
        <v>2023</v>
      </c>
      <c r="D1101" s="1" t="str">
        <f t="shared" si="52"/>
        <v>May</v>
      </c>
      <c r="E1101" s="1" t="str">
        <f t="shared" si="53"/>
        <v>Thursday</v>
      </c>
      <c r="F1101" t="s">
        <v>204</v>
      </c>
      <c r="G1101" t="s">
        <v>239</v>
      </c>
      <c r="H1101">
        <v>1</v>
      </c>
      <c r="I1101">
        <v>520</v>
      </c>
      <c r="J1101" t="s">
        <v>225</v>
      </c>
      <c r="K1101">
        <v>52</v>
      </c>
      <c r="L1101">
        <v>110</v>
      </c>
      <c r="M1101">
        <v>520</v>
      </c>
      <c r="N1101" t="s">
        <v>17</v>
      </c>
      <c r="O1101">
        <v>3556723331</v>
      </c>
      <c r="P1101">
        <v>1211805228</v>
      </c>
      <c r="Q1101" s="1">
        <v>45057</v>
      </c>
      <c r="R1101" s="1">
        <v>45062</v>
      </c>
      <c r="T1101" t="s">
        <v>109</v>
      </c>
      <c r="U1101" t="s">
        <v>247</v>
      </c>
    </row>
    <row r="1102" spans="1:21" x14ac:dyDescent="0.2">
      <c r="A1102" s="2">
        <v>2893623310</v>
      </c>
      <c r="B1102" s="1">
        <v>45061</v>
      </c>
      <c r="C1102" s="1" t="str">
        <f t="shared" si="51"/>
        <v>2023</v>
      </c>
      <c r="D1102" s="1" t="str">
        <f t="shared" si="52"/>
        <v>May</v>
      </c>
      <c r="E1102" s="1" t="str">
        <f t="shared" si="53"/>
        <v>Monday</v>
      </c>
      <c r="F1102" t="s">
        <v>81</v>
      </c>
      <c r="G1102" t="s">
        <v>235</v>
      </c>
      <c r="H1102">
        <v>1</v>
      </c>
      <c r="I1102">
        <v>140</v>
      </c>
      <c r="J1102" t="s">
        <v>16</v>
      </c>
      <c r="K1102">
        <v>0</v>
      </c>
      <c r="L1102">
        <v>80</v>
      </c>
      <c r="M1102">
        <v>140</v>
      </c>
      <c r="N1102" t="s">
        <v>17</v>
      </c>
      <c r="O1102">
        <v>3561509579</v>
      </c>
      <c r="P1102">
        <v>499764244</v>
      </c>
      <c r="Q1102" s="1">
        <v>45061</v>
      </c>
      <c r="R1102" s="1">
        <v>45063</v>
      </c>
      <c r="S1102" t="s">
        <v>167</v>
      </c>
      <c r="T1102" t="s">
        <v>19</v>
      </c>
      <c r="U1102" t="s">
        <v>19</v>
      </c>
    </row>
    <row r="1103" spans="1:21" x14ac:dyDescent="0.2">
      <c r="A1103" s="2">
        <v>2888275729</v>
      </c>
      <c r="B1103" s="1">
        <v>45061</v>
      </c>
      <c r="C1103" s="1" t="str">
        <f t="shared" si="51"/>
        <v>2023</v>
      </c>
      <c r="D1103" s="1" t="str">
        <f t="shared" si="52"/>
        <v>May</v>
      </c>
      <c r="E1103" s="1" t="str">
        <f t="shared" si="53"/>
        <v>Monday</v>
      </c>
      <c r="F1103" t="s">
        <v>224</v>
      </c>
      <c r="G1103" t="s">
        <v>231</v>
      </c>
      <c r="H1103">
        <v>1</v>
      </c>
      <c r="I1103">
        <v>0.2</v>
      </c>
      <c r="J1103" t="s">
        <v>16</v>
      </c>
      <c r="K1103">
        <v>0</v>
      </c>
      <c r="L1103">
        <v>64.8</v>
      </c>
      <c r="M1103">
        <v>0.2</v>
      </c>
      <c r="N1103" t="s">
        <v>17</v>
      </c>
      <c r="O1103">
        <v>3561189261</v>
      </c>
      <c r="P1103">
        <v>1468329204</v>
      </c>
      <c r="Q1103" s="1">
        <v>45061</v>
      </c>
      <c r="R1103" s="1">
        <v>45062</v>
      </c>
      <c r="T1103" t="s">
        <v>57</v>
      </c>
      <c r="U1103" t="s">
        <v>247</v>
      </c>
    </row>
    <row r="1104" spans="1:21" x14ac:dyDescent="0.2">
      <c r="A1104" s="2">
        <v>2890049675</v>
      </c>
      <c r="B1104" s="1">
        <v>45062</v>
      </c>
      <c r="C1104" s="1" t="str">
        <f t="shared" si="51"/>
        <v>2023</v>
      </c>
      <c r="D1104" s="1" t="str">
        <f t="shared" si="52"/>
        <v>May</v>
      </c>
      <c r="E1104" s="1" t="str">
        <f t="shared" si="53"/>
        <v>Tuesday</v>
      </c>
      <c r="F1104" t="s">
        <v>217</v>
      </c>
      <c r="G1104" t="s">
        <v>240</v>
      </c>
      <c r="H1104">
        <v>1</v>
      </c>
      <c r="I1104">
        <v>100</v>
      </c>
      <c r="J1104" t="s">
        <v>16</v>
      </c>
      <c r="K1104">
        <v>0</v>
      </c>
      <c r="L1104">
        <v>50</v>
      </c>
      <c r="M1104">
        <v>100</v>
      </c>
      <c r="N1104" t="s">
        <v>17</v>
      </c>
      <c r="O1104">
        <v>3561351916</v>
      </c>
      <c r="P1104">
        <v>1194623151</v>
      </c>
      <c r="Q1104" s="1">
        <v>45062</v>
      </c>
      <c r="R1104" s="1">
        <v>45065</v>
      </c>
      <c r="T1104" t="s">
        <v>164</v>
      </c>
      <c r="U1104" t="s">
        <v>247</v>
      </c>
    </row>
    <row r="1105" spans="1:21" x14ac:dyDescent="0.2">
      <c r="A1105" s="2">
        <v>2894960676</v>
      </c>
      <c r="B1105" s="1">
        <v>45062</v>
      </c>
      <c r="C1105" s="1" t="str">
        <f t="shared" si="51"/>
        <v>2023</v>
      </c>
      <c r="D1105" s="1" t="str">
        <f t="shared" si="52"/>
        <v>May</v>
      </c>
      <c r="E1105" s="1" t="str">
        <f t="shared" si="53"/>
        <v>Tuesday</v>
      </c>
      <c r="F1105" t="s">
        <v>218</v>
      </c>
      <c r="G1105" t="s">
        <v>242</v>
      </c>
      <c r="H1105">
        <v>1</v>
      </c>
      <c r="I1105">
        <v>480</v>
      </c>
      <c r="J1105" t="s">
        <v>16</v>
      </c>
      <c r="K1105">
        <v>0</v>
      </c>
      <c r="L1105">
        <v>170</v>
      </c>
      <c r="M1105">
        <v>480</v>
      </c>
      <c r="N1105" t="s">
        <v>17</v>
      </c>
      <c r="O1105">
        <v>3563123465</v>
      </c>
      <c r="P1105">
        <v>1019568952</v>
      </c>
      <c r="Q1105" s="1">
        <v>45062</v>
      </c>
      <c r="R1105" s="1">
        <v>45068</v>
      </c>
      <c r="S1105" t="s">
        <v>24</v>
      </c>
      <c r="T1105" t="s">
        <v>19</v>
      </c>
      <c r="U1105" t="s">
        <v>19</v>
      </c>
    </row>
    <row r="1106" spans="1:21" x14ac:dyDescent="0.2">
      <c r="A1106" s="2">
        <v>2898680626</v>
      </c>
      <c r="B1106" s="1">
        <v>45066</v>
      </c>
      <c r="C1106" s="1" t="str">
        <f t="shared" si="51"/>
        <v>2023</v>
      </c>
      <c r="D1106" s="1" t="str">
        <f t="shared" si="52"/>
        <v>May</v>
      </c>
      <c r="E1106" s="1" t="str">
        <f t="shared" si="53"/>
        <v>Saturday</v>
      </c>
      <c r="F1106" t="s">
        <v>204</v>
      </c>
      <c r="G1106" t="s">
        <v>239</v>
      </c>
      <c r="H1106">
        <v>1</v>
      </c>
      <c r="I1106">
        <v>520</v>
      </c>
      <c r="J1106" t="s">
        <v>16</v>
      </c>
      <c r="K1106">
        <v>0</v>
      </c>
      <c r="L1106">
        <v>200</v>
      </c>
      <c r="M1106">
        <v>520</v>
      </c>
      <c r="N1106" t="s">
        <v>17</v>
      </c>
      <c r="O1106">
        <v>3567929051</v>
      </c>
      <c r="P1106">
        <v>1211805228</v>
      </c>
      <c r="Q1106" s="1">
        <v>45066</v>
      </c>
      <c r="R1106" s="1">
        <v>45072</v>
      </c>
      <c r="S1106" t="s">
        <v>24</v>
      </c>
      <c r="T1106" t="s">
        <v>19</v>
      </c>
      <c r="U1106" t="s">
        <v>19</v>
      </c>
    </row>
    <row r="1107" spans="1:21" x14ac:dyDescent="0.2">
      <c r="A1107" s="2">
        <v>2898432214</v>
      </c>
      <c r="B1107" s="1">
        <v>45066</v>
      </c>
      <c r="C1107" s="1" t="str">
        <f t="shared" si="51"/>
        <v>2023</v>
      </c>
      <c r="D1107" s="1" t="str">
        <f t="shared" si="52"/>
        <v>May</v>
      </c>
      <c r="E1107" s="1" t="str">
        <f t="shared" si="53"/>
        <v>Saturday</v>
      </c>
      <c r="F1107" t="s">
        <v>181</v>
      </c>
      <c r="G1107" t="s">
        <v>242</v>
      </c>
      <c r="H1107">
        <v>1</v>
      </c>
      <c r="I1107">
        <v>500</v>
      </c>
      <c r="J1107" t="s">
        <v>16</v>
      </c>
      <c r="K1107">
        <v>0</v>
      </c>
      <c r="L1107">
        <v>100</v>
      </c>
      <c r="M1107">
        <v>500</v>
      </c>
      <c r="N1107" t="s">
        <v>17</v>
      </c>
      <c r="O1107">
        <v>3567594865</v>
      </c>
      <c r="P1107">
        <v>1067397441</v>
      </c>
      <c r="Q1107" s="1">
        <v>45066</v>
      </c>
      <c r="R1107" s="1">
        <v>45071</v>
      </c>
      <c r="T1107" t="s">
        <v>85</v>
      </c>
      <c r="U1107" t="s">
        <v>247</v>
      </c>
    </row>
    <row r="1108" spans="1:21" x14ac:dyDescent="0.2">
      <c r="A1108" s="2">
        <v>2900754070</v>
      </c>
      <c r="B1108" s="1">
        <v>45068</v>
      </c>
      <c r="C1108" s="1" t="str">
        <f t="shared" si="51"/>
        <v>2023</v>
      </c>
      <c r="D1108" s="1" t="str">
        <f t="shared" si="52"/>
        <v>May</v>
      </c>
      <c r="E1108" s="1" t="str">
        <f t="shared" si="53"/>
        <v>Monday</v>
      </c>
      <c r="F1108" t="s">
        <v>218</v>
      </c>
      <c r="G1108" t="s">
        <v>242</v>
      </c>
      <c r="H1108">
        <v>1</v>
      </c>
      <c r="I1108">
        <v>480</v>
      </c>
      <c r="J1108" t="s">
        <v>16</v>
      </c>
      <c r="K1108">
        <v>0</v>
      </c>
      <c r="L1108">
        <v>170</v>
      </c>
      <c r="M1108">
        <v>480</v>
      </c>
      <c r="N1108" t="s">
        <v>17</v>
      </c>
      <c r="O1108">
        <v>3568362320</v>
      </c>
      <c r="P1108">
        <v>1019568952</v>
      </c>
      <c r="Q1108" s="1">
        <v>45068</v>
      </c>
      <c r="R1108" s="1">
        <v>45076</v>
      </c>
      <c r="S1108" t="s">
        <v>34</v>
      </c>
      <c r="T1108" t="s">
        <v>19</v>
      </c>
      <c r="U1108" t="s">
        <v>19</v>
      </c>
    </row>
    <row r="1109" spans="1:21" x14ac:dyDescent="0.2">
      <c r="A1109" s="2">
        <v>2900228195</v>
      </c>
      <c r="B1109" s="1">
        <v>45074</v>
      </c>
      <c r="C1109" s="1" t="str">
        <f t="shared" si="51"/>
        <v>2023</v>
      </c>
      <c r="D1109" s="1" t="str">
        <f t="shared" si="52"/>
        <v>May</v>
      </c>
      <c r="E1109" s="1" t="str">
        <f t="shared" si="53"/>
        <v>Sunday</v>
      </c>
      <c r="F1109" t="s">
        <v>223</v>
      </c>
      <c r="G1109" t="s">
        <v>232</v>
      </c>
      <c r="H1109">
        <v>1</v>
      </c>
      <c r="I1109">
        <v>400</v>
      </c>
      <c r="J1109" t="s">
        <v>16</v>
      </c>
      <c r="K1109">
        <v>0</v>
      </c>
      <c r="L1109">
        <v>150</v>
      </c>
      <c r="M1109">
        <v>400</v>
      </c>
      <c r="N1109" t="s">
        <v>17</v>
      </c>
      <c r="O1109">
        <v>3577215673</v>
      </c>
      <c r="P1109">
        <v>646067537</v>
      </c>
      <c r="Q1109" s="1">
        <v>45074</v>
      </c>
      <c r="R1109" s="1">
        <v>45078</v>
      </c>
      <c r="S1109" t="s">
        <v>34</v>
      </c>
      <c r="T1109" t="s">
        <v>19</v>
      </c>
      <c r="U1109" t="s">
        <v>19</v>
      </c>
    </row>
    <row r="1110" spans="1:21" x14ac:dyDescent="0.2">
      <c r="A1110" s="2">
        <v>2902536549</v>
      </c>
      <c r="B1110" s="1">
        <v>45076</v>
      </c>
      <c r="C1110" s="1" t="str">
        <f t="shared" si="51"/>
        <v>2023</v>
      </c>
      <c r="D1110" s="1" t="str">
        <f t="shared" si="52"/>
        <v>May</v>
      </c>
      <c r="E1110" s="1" t="str">
        <f t="shared" si="53"/>
        <v>Tuesday</v>
      </c>
      <c r="F1110" t="s">
        <v>195</v>
      </c>
      <c r="G1110" t="s">
        <v>242</v>
      </c>
      <c r="H1110">
        <v>1</v>
      </c>
      <c r="I1110">
        <v>520</v>
      </c>
      <c r="J1110" t="s">
        <v>16</v>
      </c>
      <c r="K1110">
        <v>0</v>
      </c>
      <c r="L1110">
        <v>200</v>
      </c>
      <c r="M1110">
        <v>520</v>
      </c>
      <c r="N1110" t="s">
        <v>17</v>
      </c>
      <c r="O1110">
        <v>3580335029</v>
      </c>
      <c r="P1110">
        <v>1343051691</v>
      </c>
      <c r="Q1110" s="1">
        <v>45076</v>
      </c>
      <c r="R1110" s="1">
        <v>45082</v>
      </c>
      <c r="S1110" t="s">
        <v>24</v>
      </c>
      <c r="T1110" t="s">
        <v>19</v>
      </c>
      <c r="U1110" t="s">
        <v>19</v>
      </c>
    </row>
    <row r="1111" spans="1:21" x14ac:dyDescent="0.2">
      <c r="A1111" s="2">
        <v>2905084865</v>
      </c>
      <c r="B1111" s="1">
        <v>45079</v>
      </c>
      <c r="C1111" s="1" t="str">
        <f t="shared" si="51"/>
        <v>2023</v>
      </c>
      <c r="D1111" s="1" t="str">
        <f t="shared" si="52"/>
        <v>June</v>
      </c>
      <c r="E1111" s="1" t="str">
        <f t="shared" si="53"/>
        <v>Friday</v>
      </c>
      <c r="F1111" t="s">
        <v>181</v>
      </c>
      <c r="G1111" t="s">
        <v>242</v>
      </c>
      <c r="H1111">
        <v>1</v>
      </c>
      <c r="I1111">
        <v>500</v>
      </c>
      <c r="J1111" t="s">
        <v>16</v>
      </c>
      <c r="K1111">
        <v>0</v>
      </c>
      <c r="L1111">
        <v>200</v>
      </c>
      <c r="M1111">
        <v>500</v>
      </c>
      <c r="N1111" t="s">
        <v>17</v>
      </c>
      <c r="O1111">
        <v>3583669097</v>
      </c>
      <c r="P1111">
        <v>1067397441</v>
      </c>
      <c r="Q1111" s="1">
        <v>45079</v>
      </c>
      <c r="R1111" s="1">
        <v>45082</v>
      </c>
      <c r="S1111" t="s">
        <v>62</v>
      </c>
      <c r="T1111" t="s">
        <v>19</v>
      </c>
      <c r="U1111" t="s">
        <v>19</v>
      </c>
    </row>
    <row r="1112" spans="1:21" x14ac:dyDescent="0.2">
      <c r="A1112" s="2">
        <v>2913224822</v>
      </c>
      <c r="B1112" s="1">
        <v>45080</v>
      </c>
      <c r="C1112" s="1" t="str">
        <f t="shared" si="51"/>
        <v>2023</v>
      </c>
      <c r="D1112" s="1" t="str">
        <f t="shared" si="52"/>
        <v>June</v>
      </c>
      <c r="E1112" s="1" t="str">
        <f t="shared" si="53"/>
        <v>Saturday</v>
      </c>
      <c r="F1112" t="s">
        <v>86</v>
      </c>
      <c r="G1112" t="s">
        <v>232</v>
      </c>
      <c r="H1112">
        <v>1</v>
      </c>
      <c r="I1112">
        <v>340</v>
      </c>
      <c r="J1112" t="s">
        <v>16</v>
      </c>
      <c r="K1112">
        <v>0</v>
      </c>
      <c r="L1112">
        <v>150</v>
      </c>
      <c r="M1112">
        <v>340</v>
      </c>
      <c r="N1112" t="s">
        <v>17</v>
      </c>
      <c r="O1112">
        <v>3584346114</v>
      </c>
      <c r="P1112">
        <v>562699798</v>
      </c>
      <c r="Q1112" s="1">
        <v>45080</v>
      </c>
      <c r="R1112" s="1">
        <v>45086</v>
      </c>
      <c r="S1112" t="s">
        <v>24</v>
      </c>
      <c r="T1112" t="s">
        <v>19</v>
      </c>
      <c r="U1112" t="s">
        <v>19</v>
      </c>
    </row>
    <row r="1113" spans="1:21" x14ac:dyDescent="0.2">
      <c r="A1113" s="2">
        <v>2913766780</v>
      </c>
      <c r="B1113" s="1">
        <v>45081</v>
      </c>
      <c r="C1113" s="1" t="str">
        <f t="shared" si="51"/>
        <v>2023</v>
      </c>
      <c r="D1113" s="1" t="str">
        <f t="shared" si="52"/>
        <v>June</v>
      </c>
      <c r="E1113" s="1" t="str">
        <f t="shared" si="53"/>
        <v>Sunday</v>
      </c>
      <c r="F1113" t="s">
        <v>205</v>
      </c>
      <c r="G1113" t="s">
        <v>242</v>
      </c>
      <c r="H1113">
        <v>1</v>
      </c>
      <c r="I1113">
        <v>520</v>
      </c>
      <c r="J1113" t="s">
        <v>16</v>
      </c>
      <c r="K1113">
        <v>0</v>
      </c>
      <c r="L1113">
        <v>200</v>
      </c>
      <c r="M1113">
        <v>520</v>
      </c>
      <c r="N1113" t="s">
        <v>17</v>
      </c>
      <c r="O1113">
        <v>3586900671</v>
      </c>
      <c r="P1113">
        <v>1343051691</v>
      </c>
      <c r="Q1113" s="1">
        <v>45081</v>
      </c>
      <c r="R1113" s="1">
        <v>45090</v>
      </c>
      <c r="S1113" t="s">
        <v>24</v>
      </c>
      <c r="T1113" t="s">
        <v>19</v>
      </c>
      <c r="U1113" t="s">
        <v>19</v>
      </c>
    </row>
    <row r="1114" spans="1:21" x14ac:dyDescent="0.2">
      <c r="A1114" s="2">
        <v>2914412924</v>
      </c>
      <c r="B1114" s="1">
        <v>45082</v>
      </c>
      <c r="C1114" s="1" t="str">
        <f t="shared" si="51"/>
        <v>2023</v>
      </c>
      <c r="D1114" s="1" t="str">
        <f t="shared" si="52"/>
        <v>June</v>
      </c>
      <c r="E1114" s="1" t="str">
        <f t="shared" si="53"/>
        <v>Monday</v>
      </c>
      <c r="F1114" t="s">
        <v>204</v>
      </c>
      <c r="G1114" t="s">
        <v>239</v>
      </c>
      <c r="H1114">
        <v>1</v>
      </c>
      <c r="I1114">
        <v>520</v>
      </c>
      <c r="J1114" t="s">
        <v>16</v>
      </c>
      <c r="K1114">
        <v>0</v>
      </c>
      <c r="L1114">
        <v>50</v>
      </c>
      <c r="M1114">
        <v>520</v>
      </c>
      <c r="N1114" t="s">
        <v>17</v>
      </c>
      <c r="O1114">
        <v>3587720725</v>
      </c>
      <c r="P1114">
        <v>1211805228</v>
      </c>
      <c r="Q1114" s="1">
        <v>45082</v>
      </c>
      <c r="R1114" s="1">
        <v>45091</v>
      </c>
      <c r="T1114" t="s">
        <v>23</v>
      </c>
      <c r="U1114" t="s">
        <v>247</v>
      </c>
    </row>
    <row r="1115" spans="1:21" x14ac:dyDescent="0.2">
      <c r="A1115" s="2">
        <v>2910230967</v>
      </c>
      <c r="B1115" s="1">
        <v>45083</v>
      </c>
      <c r="C1115" s="1" t="str">
        <f t="shared" si="51"/>
        <v>2023</v>
      </c>
      <c r="D1115" s="1" t="str">
        <f t="shared" si="52"/>
        <v>June</v>
      </c>
      <c r="E1115" s="1" t="str">
        <f t="shared" si="53"/>
        <v>Tuesday</v>
      </c>
      <c r="F1115" t="s">
        <v>181</v>
      </c>
      <c r="G1115" t="s">
        <v>242</v>
      </c>
      <c r="H1115">
        <v>1</v>
      </c>
      <c r="I1115">
        <v>500</v>
      </c>
      <c r="J1115" t="s">
        <v>16</v>
      </c>
      <c r="K1115">
        <v>0</v>
      </c>
      <c r="L1115">
        <v>200</v>
      </c>
      <c r="M1115">
        <v>500</v>
      </c>
      <c r="N1115" t="s">
        <v>17</v>
      </c>
      <c r="O1115">
        <v>3588488382</v>
      </c>
      <c r="P1115">
        <v>1067397441</v>
      </c>
      <c r="Q1115" s="1">
        <v>45083</v>
      </c>
      <c r="R1115" s="1">
        <v>45096</v>
      </c>
      <c r="S1115" t="s">
        <v>115</v>
      </c>
      <c r="T1115" t="s">
        <v>19</v>
      </c>
      <c r="U1115" t="s">
        <v>19</v>
      </c>
    </row>
    <row r="1116" spans="1:21" x14ac:dyDescent="0.2">
      <c r="A1116" s="2">
        <v>2915512860</v>
      </c>
      <c r="B1116" s="1">
        <v>45083</v>
      </c>
      <c r="C1116" s="1" t="str">
        <f t="shared" si="51"/>
        <v>2023</v>
      </c>
      <c r="D1116" s="1" t="str">
        <f t="shared" si="52"/>
        <v>June</v>
      </c>
      <c r="E1116" s="1" t="str">
        <f t="shared" si="53"/>
        <v>Tuesday</v>
      </c>
      <c r="F1116" t="s">
        <v>205</v>
      </c>
      <c r="G1116" t="s">
        <v>242</v>
      </c>
      <c r="H1116">
        <v>1</v>
      </c>
      <c r="I1116">
        <v>520</v>
      </c>
      <c r="J1116" t="s">
        <v>16</v>
      </c>
      <c r="K1116">
        <v>0</v>
      </c>
      <c r="L1116">
        <v>100</v>
      </c>
      <c r="M1116">
        <v>520</v>
      </c>
      <c r="N1116" t="s">
        <v>17</v>
      </c>
      <c r="O1116">
        <v>3587306920</v>
      </c>
      <c r="P1116">
        <v>1343051691</v>
      </c>
      <c r="Q1116" s="1">
        <v>45083</v>
      </c>
      <c r="R1116" s="1">
        <v>45092</v>
      </c>
      <c r="T1116" t="s">
        <v>42</v>
      </c>
      <c r="U1116" t="s">
        <v>247</v>
      </c>
    </row>
    <row r="1117" spans="1:21" x14ac:dyDescent="0.2">
      <c r="A1117" s="2">
        <v>2911539347</v>
      </c>
      <c r="B1117" s="1">
        <v>45085</v>
      </c>
      <c r="C1117" s="1" t="str">
        <f t="shared" si="51"/>
        <v>2023</v>
      </c>
      <c r="D1117" s="1" t="str">
        <f t="shared" si="52"/>
        <v>June</v>
      </c>
      <c r="E1117" s="1" t="str">
        <f t="shared" si="53"/>
        <v>Thursday</v>
      </c>
      <c r="F1117" t="s">
        <v>204</v>
      </c>
      <c r="G1117" t="s">
        <v>239</v>
      </c>
      <c r="H1117">
        <v>1</v>
      </c>
      <c r="I1117">
        <v>520</v>
      </c>
      <c r="J1117" t="s">
        <v>16</v>
      </c>
      <c r="K1117">
        <v>0</v>
      </c>
      <c r="L1117">
        <v>200</v>
      </c>
      <c r="M1117">
        <v>520</v>
      </c>
      <c r="N1117" t="s">
        <v>17</v>
      </c>
      <c r="O1117">
        <v>3590233800</v>
      </c>
      <c r="P1117">
        <v>1211805228</v>
      </c>
      <c r="Q1117" s="1">
        <v>45085</v>
      </c>
      <c r="R1117" s="1">
        <v>45097</v>
      </c>
      <c r="S1117" t="s">
        <v>29</v>
      </c>
      <c r="T1117" t="s">
        <v>19</v>
      </c>
      <c r="U1117" t="s">
        <v>19</v>
      </c>
    </row>
    <row r="1118" spans="1:21" x14ac:dyDescent="0.2">
      <c r="A1118" s="2">
        <v>2914359801</v>
      </c>
      <c r="B1118" s="1">
        <v>45088</v>
      </c>
      <c r="C1118" s="1" t="str">
        <f t="shared" si="51"/>
        <v>2023</v>
      </c>
      <c r="D1118" s="1" t="str">
        <f t="shared" si="52"/>
        <v>June</v>
      </c>
      <c r="E1118" s="1" t="str">
        <f t="shared" si="53"/>
        <v>Sunday</v>
      </c>
      <c r="F1118" t="s">
        <v>213</v>
      </c>
      <c r="G1118" t="s">
        <v>238</v>
      </c>
      <c r="H1118">
        <v>1</v>
      </c>
      <c r="I1118">
        <v>350</v>
      </c>
      <c r="J1118" t="s">
        <v>16</v>
      </c>
      <c r="K1118">
        <v>0</v>
      </c>
      <c r="L1118">
        <v>150</v>
      </c>
      <c r="M1118">
        <v>350</v>
      </c>
      <c r="N1118" t="s">
        <v>17</v>
      </c>
      <c r="O1118">
        <v>3595718409</v>
      </c>
      <c r="P1118">
        <v>1464435358</v>
      </c>
      <c r="Q1118" s="1">
        <v>45088</v>
      </c>
      <c r="R1118" s="1">
        <v>45092</v>
      </c>
      <c r="S1118" t="s">
        <v>198</v>
      </c>
      <c r="T1118" t="s">
        <v>19</v>
      </c>
      <c r="U1118" t="s">
        <v>19</v>
      </c>
    </row>
    <row r="1119" spans="1:21" x14ac:dyDescent="0.2">
      <c r="A1119" s="2">
        <v>2924690806</v>
      </c>
      <c r="B1119" s="1">
        <v>45091</v>
      </c>
      <c r="C1119" s="1" t="str">
        <f t="shared" si="51"/>
        <v>2023</v>
      </c>
      <c r="D1119" s="1" t="str">
        <f t="shared" si="52"/>
        <v>June</v>
      </c>
      <c r="E1119" s="1" t="str">
        <f t="shared" si="53"/>
        <v>Wednesday</v>
      </c>
      <c r="F1119" t="s">
        <v>218</v>
      </c>
      <c r="G1119" t="s">
        <v>242</v>
      </c>
      <c r="H1119">
        <v>1</v>
      </c>
      <c r="I1119">
        <v>480</v>
      </c>
      <c r="J1119" t="s">
        <v>16</v>
      </c>
      <c r="K1119">
        <v>0</v>
      </c>
      <c r="L1119">
        <v>170</v>
      </c>
      <c r="M1119">
        <v>480</v>
      </c>
      <c r="N1119" t="s">
        <v>17</v>
      </c>
      <c r="O1119">
        <v>3599100422</v>
      </c>
      <c r="P1119">
        <v>1019568952</v>
      </c>
      <c r="Q1119" s="1">
        <v>45091</v>
      </c>
      <c r="R1119" s="1">
        <v>45097</v>
      </c>
      <c r="S1119" t="s">
        <v>24</v>
      </c>
      <c r="T1119" t="s">
        <v>19</v>
      </c>
      <c r="U1119" t="s">
        <v>19</v>
      </c>
    </row>
    <row r="1120" spans="1:21" x14ac:dyDescent="0.2">
      <c r="A1120" s="2">
        <v>2920693981</v>
      </c>
      <c r="B1120" s="1">
        <v>45094</v>
      </c>
      <c r="C1120" s="1" t="str">
        <f t="shared" si="51"/>
        <v>2023</v>
      </c>
      <c r="D1120" s="1" t="str">
        <f t="shared" si="52"/>
        <v>June</v>
      </c>
      <c r="E1120" s="1" t="str">
        <f t="shared" si="53"/>
        <v>Saturday</v>
      </c>
      <c r="F1120" t="s">
        <v>206</v>
      </c>
      <c r="G1120" t="s">
        <v>239</v>
      </c>
      <c r="H1120">
        <v>1</v>
      </c>
      <c r="I1120">
        <v>520</v>
      </c>
      <c r="J1120" t="s">
        <v>16</v>
      </c>
      <c r="K1120">
        <v>0</v>
      </c>
      <c r="L1120">
        <v>200</v>
      </c>
      <c r="M1120">
        <v>520</v>
      </c>
      <c r="N1120" t="s">
        <v>17</v>
      </c>
      <c r="O1120">
        <v>3602367978</v>
      </c>
      <c r="P1120">
        <v>1427944985</v>
      </c>
      <c r="Q1120" s="1">
        <v>45094</v>
      </c>
      <c r="R1120" s="1">
        <v>45100</v>
      </c>
      <c r="S1120" t="s">
        <v>24</v>
      </c>
      <c r="T1120" t="s">
        <v>19</v>
      </c>
      <c r="U1120" t="s">
        <v>19</v>
      </c>
    </row>
    <row r="1121" spans="1:21" x14ac:dyDescent="0.2">
      <c r="A1121" s="2">
        <v>2922011105</v>
      </c>
      <c r="B1121" s="1">
        <v>45096</v>
      </c>
      <c r="C1121" s="1" t="str">
        <f t="shared" si="51"/>
        <v>2023</v>
      </c>
      <c r="D1121" s="1" t="str">
        <f t="shared" si="52"/>
        <v>June</v>
      </c>
      <c r="E1121" s="1" t="str">
        <f t="shared" si="53"/>
        <v>Monday</v>
      </c>
      <c r="F1121" t="s">
        <v>205</v>
      </c>
      <c r="G1121" t="s">
        <v>242</v>
      </c>
      <c r="H1121">
        <v>1</v>
      </c>
      <c r="I1121">
        <v>520</v>
      </c>
      <c r="J1121" t="s">
        <v>16</v>
      </c>
      <c r="K1121">
        <v>0</v>
      </c>
      <c r="L1121">
        <v>200</v>
      </c>
      <c r="M1121">
        <v>520</v>
      </c>
      <c r="N1121" t="s">
        <v>17</v>
      </c>
      <c r="O1121">
        <v>3605712643</v>
      </c>
      <c r="P1121">
        <v>1343051691</v>
      </c>
      <c r="Q1121" s="1">
        <v>45096</v>
      </c>
      <c r="R1121" s="1">
        <v>45098</v>
      </c>
      <c r="T1121" t="s">
        <v>39</v>
      </c>
      <c r="U1121" t="s">
        <v>39</v>
      </c>
    </row>
    <row r="1122" spans="1:21" x14ac:dyDescent="0.2">
      <c r="A1122" s="2">
        <v>2923238637</v>
      </c>
      <c r="B1122" s="1">
        <v>45097</v>
      </c>
      <c r="C1122" s="1" t="str">
        <f t="shared" si="51"/>
        <v>2023</v>
      </c>
      <c r="D1122" s="1" t="str">
        <f t="shared" si="52"/>
        <v>June</v>
      </c>
      <c r="E1122" s="1" t="str">
        <f t="shared" si="53"/>
        <v>Tuesday</v>
      </c>
      <c r="F1122" t="s">
        <v>222</v>
      </c>
      <c r="G1122" t="s">
        <v>232</v>
      </c>
      <c r="H1122">
        <v>1</v>
      </c>
      <c r="I1122">
        <v>430</v>
      </c>
      <c r="J1122" t="s">
        <v>16</v>
      </c>
      <c r="K1122">
        <v>0</v>
      </c>
      <c r="L1122">
        <v>55</v>
      </c>
      <c r="M1122">
        <v>430</v>
      </c>
      <c r="N1122" t="s">
        <v>17</v>
      </c>
      <c r="O1122">
        <v>3607328931</v>
      </c>
      <c r="P1122">
        <v>1402934767</v>
      </c>
      <c r="Q1122" s="1">
        <v>45097</v>
      </c>
      <c r="R1122" s="1">
        <v>45100</v>
      </c>
      <c r="T1122" t="s">
        <v>26</v>
      </c>
      <c r="U1122" t="s">
        <v>26</v>
      </c>
    </row>
    <row r="1123" spans="1:21" x14ac:dyDescent="0.2">
      <c r="A1123" s="2">
        <v>2930074623</v>
      </c>
      <c r="B1123" s="1">
        <v>45104</v>
      </c>
      <c r="C1123" s="1" t="str">
        <f t="shared" si="51"/>
        <v>2023</v>
      </c>
      <c r="D1123" s="1" t="str">
        <f t="shared" si="52"/>
        <v>June</v>
      </c>
      <c r="E1123" s="1" t="str">
        <f t="shared" si="53"/>
        <v>Tuesday</v>
      </c>
      <c r="F1123" t="s">
        <v>219</v>
      </c>
      <c r="G1123" t="s">
        <v>232</v>
      </c>
      <c r="H1123">
        <v>1</v>
      </c>
      <c r="I1123">
        <v>400</v>
      </c>
      <c r="J1123" t="s">
        <v>16</v>
      </c>
      <c r="K1123">
        <v>0</v>
      </c>
      <c r="L1123">
        <v>150</v>
      </c>
      <c r="M1123">
        <v>400</v>
      </c>
      <c r="N1123" t="s">
        <v>17</v>
      </c>
      <c r="O1123">
        <v>3616321333</v>
      </c>
      <c r="P1123">
        <v>646067537</v>
      </c>
      <c r="Q1123" s="1">
        <v>45104</v>
      </c>
      <c r="R1123" s="1">
        <v>45126</v>
      </c>
      <c r="S1123" t="s">
        <v>66</v>
      </c>
      <c r="T1123" t="s">
        <v>19</v>
      </c>
      <c r="U1123" t="s">
        <v>19</v>
      </c>
    </row>
    <row r="1124" spans="1:21" x14ac:dyDescent="0.2">
      <c r="A1124" s="2">
        <v>2936498098</v>
      </c>
      <c r="B1124" s="1">
        <v>45104</v>
      </c>
      <c r="C1124" s="1" t="str">
        <f t="shared" si="51"/>
        <v>2023</v>
      </c>
      <c r="D1124" s="1" t="str">
        <f t="shared" si="52"/>
        <v>June</v>
      </c>
      <c r="E1124" s="1" t="str">
        <f t="shared" si="53"/>
        <v>Tuesday</v>
      </c>
      <c r="F1124" t="s">
        <v>204</v>
      </c>
      <c r="G1124" t="s">
        <v>239</v>
      </c>
      <c r="H1124">
        <v>1</v>
      </c>
      <c r="I1124">
        <v>520</v>
      </c>
      <c r="J1124" t="s">
        <v>16</v>
      </c>
      <c r="K1124">
        <v>0</v>
      </c>
      <c r="L1124">
        <v>200</v>
      </c>
      <c r="M1124">
        <v>520</v>
      </c>
      <c r="N1124" t="s">
        <v>17</v>
      </c>
      <c r="O1124">
        <v>3614678576</v>
      </c>
      <c r="P1124">
        <v>1211805228</v>
      </c>
      <c r="Q1124" s="1">
        <v>45104</v>
      </c>
      <c r="R1124" s="1">
        <v>45110</v>
      </c>
      <c r="S1124" t="s">
        <v>18</v>
      </c>
      <c r="T1124" t="s">
        <v>19</v>
      </c>
      <c r="U1124" t="s">
        <v>19</v>
      </c>
    </row>
    <row r="1125" spans="1:21" x14ac:dyDescent="0.2">
      <c r="A1125" s="2">
        <v>2936083516</v>
      </c>
      <c r="B1125" s="1">
        <v>45104</v>
      </c>
      <c r="C1125" s="1" t="str">
        <f t="shared" si="51"/>
        <v>2023</v>
      </c>
      <c r="D1125" s="1" t="str">
        <f t="shared" si="52"/>
        <v>June</v>
      </c>
      <c r="E1125" s="1" t="str">
        <f t="shared" si="53"/>
        <v>Tuesday</v>
      </c>
      <c r="F1125" t="s">
        <v>204</v>
      </c>
      <c r="G1125" t="s">
        <v>239</v>
      </c>
      <c r="H1125">
        <v>1</v>
      </c>
      <c r="I1125">
        <v>520</v>
      </c>
      <c r="J1125" t="s">
        <v>16</v>
      </c>
      <c r="K1125">
        <v>0</v>
      </c>
      <c r="L1125">
        <v>200</v>
      </c>
      <c r="M1125">
        <v>520</v>
      </c>
      <c r="N1125" t="s">
        <v>17</v>
      </c>
      <c r="O1125">
        <v>3614141610</v>
      </c>
      <c r="P1125">
        <v>1211805228</v>
      </c>
      <c r="Q1125" s="1">
        <v>45104</v>
      </c>
      <c r="R1125" s="1">
        <v>45107</v>
      </c>
      <c r="S1125" t="s">
        <v>162</v>
      </c>
      <c r="T1125" t="s">
        <v>19</v>
      </c>
      <c r="U1125" t="s">
        <v>19</v>
      </c>
    </row>
    <row r="1126" spans="1:21" x14ac:dyDescent="0.2">
      <c r="A1126" s="2">
        <v>2931885253</v>
      </c>
      <c r="B1126" s="1">
        <v>45106</v>
      </c>
      <c r="C1126" s="1" t="str">
        <f t="shared" si="51"/>
        <v>2023</v>
      </c>
      <c r="D1126" s="1" t="str">
        <f t="shared" si="52"/>
        <v>June</v>
      </c>
      <c r="E1126" s="1" t="str">
        <f t="shared" si="53"/>
        <v>Thursday</v>
      </c>
      <c r="F1126" t="s">
        <v>204</v>
      </c>
      <c r="G1126" t="s">
        <v>239</v>
      </c>
      <c r="H1126">
        <v>1</v>
      </c>
      <c r="I1126">
        <v>520</v>
      </c>
      <c r="J1126" t="s">
        <v>16</v>
      </c>
      <c r="K1126">
        <v>0</v>
      </c>
      <c r="L1126">
        <v>200</v>
      </c>
      <c r="M1126">
        <v>520</v>
      </c>
      <c r="N1126" t="s">
        <v>17</v>
      </c>
      <c r="O1126">
        <v>3617208498</v>
      </c>
      <c r="P1126">
        <v>1211805228</v>
      </c>
      <c r="Q1126" s="1">
        <v>45106</v>
      </c>
      <c r="R1126" s="1">
        <v>45127</v>
      </c>
      <c r="S1126" t="s">
        <v>114</v>
      </c>
      <c r="T1126" t="s">
        <v>19</v>
      </c>
      <c r="U1126" t="s">
        <v>19</v>
      </c>
    </row>
    <row r="1127" spans="1:21" x14ac:dyDescent="0.2">
      <c r="A1127" s="2">
        <v>2941352482</v>
      </c>
      <c r="B1127" s="1">
        <v>45109</v>
      </c>
      <c r="C1127" s="1" t="str">
        <f t="shared" si="51"/>
        <v>2023</v>
      </c>
      <c r="D1127" s="1" t="str">
        <f t="shared" si="52"/>
        <v>July</v>
      </c>
      <c r="E1127" s="1" t="str">
        <f t="shared" si="53"/>
        <v>Sunday</v>
      </c>
      <c r="F1127" t="s">
        <v>206</v>
      </c>
      <c r="G1127" t="s">
        <v>239</v>
      </c>
      <c r="H1127">
        <v>1</v>
      </c>
      <c r="I1127">
        <v>520</v>
      </c>
      <c r="J1127" t="s">
        <v>16</v>
      </c>
      <c r="K1127">
        <v>0</v>
      </c>
      <c r="L1127">
        <v>200</v>
      </c>
      <c r="M1127">
        <v>520</v>
      </c>
      <c r="N1127" t="s">
        <v>17</v>
      </c>
      <c r="O1127">
        <v>3621107514</v>
      </c>
      <c r="P1127">
        <v>1427944985</v>
      </c>
      <c r="Q1127" s="1">
        <v>45109</v>
      </c>
      <c r="R1127" s="1">
        <v>45129</v>
      </c>
      <c r="S1127" t="s">
        <v>36</v>
      </c>
      <c r="T1127" t="s">
        <v>19</v>
      </c>
      <c r="U1127" t="s">
        <v>19</v>
      </c>
    </row>
    <row r="1128" spans="1:21" x14ac:dyDescent="0.2">
      <c r="A1128" s="2">
        <v>2941056716</v>
      </c>
      <c r="B1128" s="1">
        <v>45109</v>
      </c>
      <c r="C1128" s="1" t="str">
        <f t="shared" si="51"/>
        <v>2023</v>
      </c>
      <c r="D1128" s="1" t="str">
        <f t="shared" si="52"/>
        <v>July</v>
      </c>
      <c r="E1128" s="1" t="str">
        <f t="shared" si="53"/>
        <v>Sunday</v>
      </c>
      <c r="F1128" t="s">
        <v>173</v>
      </c>
      <c r="G1128" t="s">
        <v>229</v>
      </c>
      <c r="H1128">
        <v>1</v>
      </c>
      <c r="I1128">
        <v>17</v>
      </c>
      <c r="J1128" t="s">
        <v>16</v>
      </c>
      <c r="K1128">
        <v>0</v>
      </c>
      <c r="L1128">
        <v>3</v>
      </c>
      <c r="M1128">
        <v>17</v>
      </c>
      <c r="N1128" t="s">
        <v>17</v>
      </c>
      <c r="O1128">
        <v>3622182745</v>
      </c>
      <c r="P1128">
        <v>528760598</v>
      </c>
      <c r="Q1128" s="1">
        <v>45109</v>
      </c>
      <c r="R1128" s="1">
        <v>45126</v>
      </c>
      <c r="T1128" t="s">
        <v>99</v>
      </c>
      <c r="U1128" t="s">
        <v>247</v>
      </c>
    </row>
    <row r="1129" spans="1:21" x14ac:dyDescent="0.2">
      <c r="A1129" s="2">
        <v>2942227566</v>
      </c>
      <c r="B1129" s="1">
        <v>45110</v>
      </c>
      <c r="C1129" s="1" t="str">
        <f t="shared" si="51"/>
        <v>2023</v>
      </c>
      <c r="D1129" s="1" t="str">
        <f t="shared" si="52"/>
        <v>July</v>
      </c>
      <c r="E1129" s="1" t="str">
        <f t="shared" si="53"/>
        <v>Monday</v>
      </c>
      <c r="F1129" t="s">
        <v>219</v>
      </c>
      <c r="G1129" t="s">
        <v>232</v>
      </c>
      <c r="H1129">
        <v>1</v>
      </c>
      <c r="I1129">
        <v>400</v>
      </c>
      <c r="J1129" t="s">
        <v>16</v>
      </c>
      <c r="K1129">
        <v>0</v>
      </c>
      <c r="L1129">
        <v>150</v>
      </c>
      <c r="M1129">
        <v>400</v>
      </c>
      <c r="N1129" t="s">
        <v>17</v>
      </c>
      <c r="O1129">
        <v>3622248844</v>
      </c>
      <c r="P1129">
        <v>646067537</v>
      </c>
      <c r="Q1129" s="1">
        <v>45110</v>
      </c>
      <c r="R1129" s="1">
        <v>45131</v>
      </c>
      <c r="S1129" t="s">
        <v>44</v>
      </c>
      <c r="T1129" t="s">
        <v>19</v>
      </c>
      <c r="U1129" t="s">
        <v>19</v>
      </c>
    </row>
    <row r="1130" spans="1:21" x14ac:dyDescent="0.2">
      <c r="A1130" s="2">
        <v>2944013144</v>
      </c>
      <c r="B1130" s="1">
        <v>45112</v>
      </c>
      <c r="C1130" s="1" t="str">
        <f t="shared" si="51"/>
        <v>2023</v>
      </c>
      <c r="D1130" s="1" t="str">
        <f t="shared" si="52"/>
        <v>July</v>
      </c>
      <c r="E1130" s="1" t="str">
        <f t="shared" si="53"/>
        <v>Wednesday</v>
      </c>
      <c r="F1130" t="s">
        <v>135</v>
      </c>
      <c r="G1130" t="s">
        <v>232</v>
      </c>
      <c r="H1130">
        <v>1</v>
      </c>
      <c r="I1130">
        <v>300</v>
      </c>
      <c r="J1130" t="s">
        <v>16</v>
      </c>
      <c r="K1130">
        <v>0</v>
      </c>
      <c r="L1130">
        <v>110</v>
      </c>
      <c r="M1130">
        <v>300</v>
      </c>
      <c r="N1130" t="s">
        <v>17</v>
      </c>
      <c r="O1130">
        <v>3626079483</v>
      </c>
      <c r="P1130">
        <v>271552444</v>
      </c>
      <c r="Q1130" s="1">
        <v>45112</v>
      </c>
      <c r="R1130" s="1">
        <v>45131</v>
      </c>
      <c r="T1130" t="s">
        <v>39</v>
      </c>
      <c r="U1130" t="s">
        <v>39</v>
      </c>
    </row>
    <row r="1131" spans="1:21" x14ac:dyDescent="0.2">
      <c r="A1131" s="2">
        <v>2946214400</v>
      </c>
      <c r="B1131" s="1">
        <v>45115</v>
      </c>
      <c r="C1131" s="1" t="str">
        <f t="shared" si="51"/>
        <v>2023</v>
      </c>
      <c r="D1131" s="1" t="str">
        <f t="shared" si="52"/>
        <v>July</v>
      </c>
      <c r="E1131" s="1" t="str">
        <f t="shared" si="53"/>
        <v>Saturday</v>
      </c>
      <c r="F1131" t="s">
        <v>204</v>
      </c>
      <c r="G1131" t="s">
        <v>239</v>
      </c>
      <c r="H1131">
        <v>1</v>
      </c>
      <c r="I1131">
        <v>520</v>
      </c>
      <c r="J1131" t="s">
        <v>16</v>
      </c>
      <c r="K1131">
        <v>0</v>
      </c>
      <c r="L1131">
        <v>200</v>
      </c>
      <c r="M1131">
        <v>520</v>
      </c>
      <c r="N1131" t="s">
        <v>17</v>
      </c>
      <c r="O1131">
        <v>3627549796</v>
      </c>
      <c r="P1131">
        <v>1211805228</v>
      </c>
      <c r="Q1131" s="1">
        <v>45115</v>
      </c>
      <c r="R1131" s="1">
        <v>45132</v>
      </c>
      <c r="S1131" t="s">
        <v>72</v>
      </c>
      <c r="T1131" t="s">
        <v>19</v>
      </c>
      <c r="U1131" t="s">
        <v>19</v>
      </c>
    </row>
    <row r="1132" spans="1:21" x14ac:dyDescent="0.2">
      <c r="A1132" s="2">
        <v>2947221044</v>
      </c>
      <c r="B1132" s="1">
        <v>45116</v>
      </c>
      <c r="C1132" s="1" t="str">
        <f t="shared" si="51"/>
        <v>2023</v>
      </c>
      <c r="D1132" s="1" t="str">
        <f t="shared" si="52"/>
        <v>July</v>
      </c>
      <c r="E1132" s="1" t="str">
        <f t="shared" si="53"/>
        <v>Sunday</v>
      </c>
      <c r="F1132" t="s">
        <v>81</v>
      </c>
      <c r="G1132" t="s">
        <v>235</v>
      </c>
      <c r="H1132">
        <v>1</v>
      </c>
      <c r="I1132">
        <v>140</v>
      </c>
      <c r="J1132" t="s">
        <v>16</v>
      </c>
      <c r="K1132">
        <v>0</v>
      </c>
      <c r="L1132">
        <v>40</v>
      </c>
      <c r="M1132">
        <v>140</v>
      </c>
      <c r="N1132" t="s">
        <v>17</v>
      </c>
      <c r="O1132">
        <v>3628875954</v>
      </c>
      <c r="P1132">
        <v>499764244</v>
      </c>
      <c r="Q1132" s="1">
        <v>45116</v>
      </c>
      <c r="R1132" s="1">
        <v>45134</v>
      </c>
      <c r="T1132" t="s">
        <v>109</v>
      </c>
      <c r="U1132" t="s">
        <v>247</v>
      </c>
    </row>
    <row r="1133" spans="1:21" x14ac:dyDescent="0.2">
      <c r="A1133" s="2">
        <v>2945064817</v>
      </c>
      <c r="B1133" s="1">
        <v>45120</v>
      </c>
      <c r="C1133" s="1" t="str">
        <f t="shared" si="51"/>
        <v>2023</v>
      </c>
      <c r="D1133" s="1" t="str">
        <f t="shared" si="52"/>
        <v>July</v>
      </c>
      <c r="E1133" s="1" t="str">
        <f t="shared" si="53"/>
        <v>Thursday</v>
      </c>
      <c r="F1133" t="s">
        <v>206</v>
      </c>
      <c r="G1133" t="s">
        <v>239</v>
      </c>
      <c r="H1133">
        <v>1</v>
      </c>
      <c r="I1133">
        <v>520</v>
      </c>
      <c r="J1133" t="s">
        <v>16</v>
      </c>
      <c r="K1133">
        <v>0</v>
      </c>
      <c r="L1133">
        <v>200</v>
      </c>
      <c r="M1133">
        <v>520</v>
      </c>
      <c r="N1133" t="s">
        <v>17</v>
      </c>
      <c r="O1133">
        <v>3634656280</v>
      </c>
      <c r="P1133">
        <v>1427944985</v>
      </c>
      <c r="Q1133" s="1">
        <v>45120</v>
      </c>
      <c r="R1133" s="1">
        <v>45133</v>
      </c>
      <c r="S1133" t="s">
        <v>34</v>
      </c>
      <c r="T1133" t="s">
        <v>19</v>
      </c>
      <c r="U1133" t="s">
        <v>19</v>
      </c>
    </row>
    <row r="1134" spans="1:21" x14ac:dyDescent="0.2">
      <c r="A1134" s="2">
        <v>2947021371</v>
      </c>
      <c r="B1134" s="1">
        <v>45122</v>
      </c>
      <c r="C1134" s="1" t="str">
        <f t="shared" si="51"/>
        <v>2023</v>
      </c>
      <c r="D1134" s="1" t="str">
        <f t="shared" si="52"/>
        <v>July</v>
      </c>
      <c r="E1134" s="1" t="str">
        <f t="shared" si="53"/>
        <v>Saturday</v>
      </c>
      <c r="F1134" t="s">
        <v>171</v>
      </c>
      <c r="G1134" t="s">
        <v>238</v>
      </c>
      <c r="H1134">
        <v>1</v>
      </c>
      <c r="I1134">
        <v>110</v>
      </c>
      <c r="J1134" t="s">
        <v>16</v>
      </c>
      <c r="K1134">
        <v>0</v>
      </c>
      <c r="L1134">
        <v>65</v>
      </c>
      <c r="M1134">
        <v>110</v>
      </c>
      <c r="N1134" t="s">
        <v>17</v>
      </c>
      <c r="O1134">
        <v>3637252688</v>
      </c>
      <c r="P1134">
        <v>792600507</v>
      </c>
      <c r="Q1134" s="1">
        <v>45122</v>
      </c>
      <c r="R1134" s="1">
        <v>45134</v>
      </c>
      <c r="T1134" t="s">
        <v>26</v>
      </c>
      <c r="U1134" t="s">
        <v>26</v>
      </c>
    </row>
    <row r="1135" spans="1:21" x14ac:dyDescent="0.2">
      <c r="A1135" s="2">
        <v>2947021371</v>
      </c>
      <c r="B1135" s="1">
        <v>45122</v>
      </c>
      <c r="C1135" s="1" t="str">
        <f t="shared" si="51"/>
        <v>2023</v>
      </c>
      <c r="D1135" s="1" t="str">
        <f t="shared" si="52"/>
        <v>July</v>
      </c>
      <c r="E1135" s="1" t="str">
        <f t="shared" si="53"/>
        <v>Saturday</v>
      </c>
      <c r="F1135" t="s">
        <v>215</v>
      </c>
      <c r="G1135" t="s">
        <v>238</v>
      </c>
      <c r="H1135">
        <v>1</v>
      </c>
      <c r="I1135">
        <v>300</v>
      </c>
      <c r="J1135" t="s">
        <v>16</v>
      </c>
      <c r="K1135">
        <v>0</v>
      </c>
      <c r="L1135">
        <v>0</v>
      </c>
      <c r="M1135">
        <v>300</v>
      </c>
      <c r="N1135" t="s">
        <v>17</v>
      </c>
      <c r="O1135">
        <v>3637252686</v>
      </c>
      <c r="P1135">
        <v>1348906199</v>
      </c>
      <c r="Q1135" s="1">
        <v>45122</v>
      </c>
      <c r="R1135" s="1">
        <v>45134</v>
      </c>
      <c r="T1135" t="s">
        <v>26</v>
      </c>
      <c r="U1135" t="s">
        <v>26</v>
      </c>
    </row>
    <row r="1136" spans="1:21" x14ac:dyDescent="0.2">
      <c r="A1136" s="2">
        <v>2948184207</v>
      </c>
      <c r="B1136" s="1">
        <v>45123</v>
      </c>
      <c r="C1136" s="1" t="str">
        <f t="shared" si="51"/>
        <v>2023</v>
      </c>
      <c r="D1136" s="1" t="str">
        <f t="shared" si="52"/>
        <v>July</v>
      </c>
      <c r="E1136" s="1" t="str">
        <f t="shared" si="53"/>
        <v>Sunday</v>
      </c>
      <c r="F1136" t="s">
        <v>205</v>
      </c>
      <c r="G1136" t="s">
        <v>242</v>
      </c>
      <c r="H1136">
        <v>1</v>
      </c>
      <c r="I1136">
        <v>520</v>
      </c>
      <c r="J1136" t="s">
        <v>16</v>
      </c>
      <c r="K1136">
        <v>0</v>
      </c>
      <c r="L1136">
        <v>200</v>
      </c>
      <c r="M1136">
        <v>520</v>
      </c>
      <c r="N1136" t="s">
        <v>17</v>
      </c>
      <c r="O1136">
        <v>3638760900</v>
      </c>
      <c r="P1136">
        <v>1343051691</v>
      </c>
      <c r="Q1136" s="1">
        <v>45123</v>
      </c>
      <c r="R1136" s="1">
        <v>45135</v>
      </c>
      <c r="S1136" t="s">
        <v>51</v>
      </c>
      <c r="T1136" t="s">
        <v>19</v>
      </c>
      <c r="U1136" t="s">
        <v>19</v>
      </c>
    </row>
    <row r="1137" spans="1:21" x14ac:dyDescent="0.2">
      <c r="A1137" s="2">
        <v>2956980884</v>
      </c>
      <c r="B1137" s="1">
        <v>45126</v>
      </c>
      <c r="C1137" s="1" t="str">
        <f t="shared" si="51"/>
        <v>2023</v>
      </c>
      <c r="D1137" s="1" t="str">
        <f t="shared" si="52"/>
        <v>July</v>
      </c>
      <c r="E1137" s="1" t="str">
        <f t="shared" si="53"/>
        <v>Wednesday</v>
      </c>
      <c r="F1137" t="s">
        <v>221</v>
      </c>
      <c r="G1137" t="s">
        <v>236</v>
      </c>
      <c r="H1137">
        <v>1</v>
      </c>
      <c r="I1137">
        <v>330</v>
      </c>
      <c r="J1137" t="s">
        <v>16</v>
      </c>
      <c r="K1137">
        <v>0</v>
      </c>
      <c r="L1137">
        <v>45</v>
      </c>
      <c r="M1137">
        <v>330</v>
      </c>
      <c r="N1137" t="s">
        <v>17</v>
      </c>
      <c r="O1137">
        <v>3643276071</v>
      </c>
      <c r="P1137">
        <v>1478507673</v>
      </c>
      <c r="Q1137" s="1">
        <v>45126</v>
      </c>
      <c r="R1137" s="1">
        <v>45138</v>
      </c>
      <c r="T1137" t="s">
        <v>26</v>
      </c>
      <c r="U1137" t="s">
        <v>26</v>
      </c>
    </row>
    <row r="1138" spans="1:21" x14ac:dyDescent="0.2">
      <c r="A1138" s="2">
        <v>2953407619</v>
      </c>
      <c r="B1138" s="1">
        <v>45129</v>
      </c>
      <c r="C1138" s="1" t="str">
        <f t="shared" si="51"/>
        <v>2023</v>
      </c>
      <c r="D1138" s="1" t="str">
        <f t="shared" si="52"/>
        <v>July</v>
      </c>
      <c r="E1138" s="1" t="str">
        <f t="shared" si="53"/>
        <v>Saturday</v>
      </c>
      <c r="F1138" t="s">
        <v>215</v>
      </c>
      <c r="G1138" t="s">
        <v>238</v>
      </c>
      <c r="H1138">
        <v>1</v>
      </c>
      <c r="I1138">
        <v>300</v>
      </c>
      <c r="J1138" t="s">
        <v>16</v>
      </c>
      <c r="K1138">
        <v>0</v>
      </c>
      <c r="L1138">
        <v>90</v>
      </c>
      <c r="M1138">
        <v>300</v>
      </c>
      <c r="N1138" t="s">
        <v>17</v>
      </c>
      <c r="O1138">
        <v>3647091925</v>
      </c>
      <c r="P1138">
        <v>1348906199</v>
      </c>
      <c r="Q1138" s="1">
        <v>45129</v>
      </c>
      <c r="R1138" s="1">
        <v>45139</v>
      </c>
      <c r="T1138" t="s">
        <v>42</v>
      </c>
      <c r="U1138" t="s">
        <v>247</v>
      </c>
    </row>
    <row r="1139" spans="1:21" x14ac:dyDescent="0.2">
      <c r="A1139" s="2">
        <v>2958501943</v>
      </c>
      <c r="B1139" s="1">
        <v>45134</v>
      </c>
      <c r="C1139" s="1" t="str">
        <f t="shared" si="51"/>
        <v>2023</v>
      </c>
      <c r="D1139" s="1" t="str">
        <f t="shared" si="52"/>
        <v>July</v>
      </c>
      <c r="E1139" s="1" t="str">
        <f t="shared" si="53"/>
        <v>Thursday</v>
      </c>
      <c r="F1139" t="s">
        <v>206</v>
      </c>
      <c r="G1139" t="s">
        <v>239</v>
      </c>
      <c r="H1139">
        <v>1</v>
      </c>
      <c r="I1139">
        <v>520</v>
      </c>
      <c r="J1139" t="s">
        <v>16</v>
      </c>
      <c r="K1139">
        <v>0</v>
      </c>
      <c r="L1139">
        <v>200</v>
      </c>
      <c r="M1139">
        <v>520</v>
      </c>
      <c r="N1139" t="s">
        <v>17</v>
      </c>
      <c r="O1139">
        <v>3652359266</v>
      </c>
      <c r="P1139">
        <v>1427944985</v>
      </c>
      <c r="Q1139" s="1">
        <v>45134</v>
      </c>
      <c r="R1139" s="1">
        <v>45142</v>
      </c>
      <c r="S1139" t="s">
        <v>80</v>
      </c>
      <c r="T1139" t="s">
        <v>19</v>
      </c>
      <c r="U1139" t="s">
        <v>19</v>
      </c>
    </row>
    <row r="1140" spans="1:21" x14ac:dyDescent="0.2">
      <c r="A1140" s="2">
        <v>2964776872</v>
      </c>
      <c r="B1140" s="1">
        <v>45134</v>
      </c>
      <c r="C1140" s="1" t="str">
        <f t="shared" si="51"/>
        <v>2023</v>
      </c>
      <c r="D1140" s="1" t="str">
        <f t="shared" si="52"/>
        <v>July</v>
      </c>
      <c r="E1140" s="1" t="str">
        <f t="shared" si="53"/>
        <v>Thursday</v>
      </c>
      <c r="F1140" t="s">
        <v>221</v>
      </c>
      <c r="G1140" t="s">
        <v>236</v>
      </c>
      <c r="H1140">
        <v>1</v>
      </c>
      <c r="I1140">
        <v>330</v>
      </c>
      <c r="J1140" t="s">
        <v>16</v>
      </c>
      <c r="K1140">
        <v>0</v>
      </c>
      <c r="L1140">
        <v>150</v>
      </c>
      <c r="M1140">
        <v>330</v>
      </c>
      <c r="N1140" t="s">
        <v>17</v>
      </c>
      <c r="O1140">
        <v>3653463769</v>
      </c>
      <c r="P1140">
        <v>1478507673</v>
      </c>
      <c r="Q1140" s="1">
        <v>45134</v>
      </c>
      <c r="R1140" s="1">
        <v>45141</v>
      </c>
      <c r="S1140" t="s">
        <v>72</v>
      </c>
      <c r="T1140" t="s">
        <v>19</v>
      </c>
      <c r="U1140" t="s">
        <v>19</v>
      </c>
    </row>
    <row r="1141" spans="1:21" x14ac:dyDescent="0.2">
      <c r="A1141" s="2">
        <v>2960843853</v>
      </c>
      <c r="B1141" s="1">
        <v>45136</v>
      </c>
      <c r="C1141" s="1" t="str">
        <f t="shared" si="51"/>
        <v>2023</v>
      </c>
      <c r="D1141" s="1" t="str">
        <f t="shared" si="52"/>
        <v>July</v>
      </c>
      <c r="E1141" s="1" t="str">
        <f t="shared" si="53"/>
        <v>Saturday</v>
      </c>
      <c r="F1141" t="s">
        <v>205</v>
      </c>
      <c r="G1141" t="s">
        <v>242</v>
      </c>
      <c r="H1141">
        <v>1</v>
      </c>
      <c r="I1141">
        <v>520</v>
      </c>
      <c r="J1141" t="s">
        <v>16</v>
      </c>
      <c r="K1141">
        <v>0</v>
      </c>
      <c r="L1141">
        <v>200</v>
      </c>
      <c r="M1141">
        <v>520</v>
      </c>
      <c r="N1141" t="s">
        <v>17</v>
      </c>
      <c r="O1141">
        <v>3655491250</v>
      </c>
      <c r="P1141">
        <v>1343051691</v>
      </c>
      <c r="Q1141" s="1">
        <v>45136</v>
      </c>
      <c r="R1141" s="1">
        <v>45145</v>
      </c>
      <c r="S1141" t="s">
        <v>34</v>
      </c>
      <c r="T1141" t="s">
        <v>19</v>
      </c>
      <c r="U1141" t="s">
        <v>19</v>
      </c>
    </row>
    <row r="1142" spans="1:21" x14ac:dyDescent="0.2">
      <c r="A1142" s="2">
        <v>2966946550</v>
      </c>
      <c r="B1142" s="1">
        <v>45136</v>
      </c>
      <c r="C1142" s="1" t="str">
        <f t="shared" si="51"/>
        <v>2023</v>
      </c>
      <c r="D1142" s="1" t="str">
        <f t="shared" si="52"/>
        <v>July</v>
      </c>
      <c r="E1142" s="1" t="str">
        <f t="shared" si="53"/>
        <v>Saturday</v>
      </c>
      <c r="F1142" t="s">
        <v>206</v>
      </c>
      <c r="G1142" t="s">
        <v>239</v>
      </c>
      <c r="H1142">
        <v>1</v>
      </c>
      <c r="I1142">
        <v>520</v>
      </c>
      <c r="J1142" t="s">
        <v>16</v>
      </c>
      <c r="K1142">
        <v>0</v>
      </c>
      <c r="L1142">
        <v>200</v>
      </c>
      <c r="M1142">
        <v>520</v>
      </c>
      <c r="N1142" t="s">
        <v>17</v>
      </c>
      <c r="O1142">
        <v>3654835378</v>
      </c>
      <c r="P1142">
        <v>1427944985</v>
      </c>
      <c r="Q1142" s="1">
        <v>45136</v>
      </c>
      <c r="R1142" s="1">
        <v>45149</v>
      </c>
      <c r="S1142" t="s">
        <v>18</v>
      </c>
      <c r="T1142" t="s">
        <v>19</v>
      </c>
      <c r="U1142" t="s">
        <v>19</v>
      </c>
    </row>
    <row r="1143" spans="1:21" x14ac:dyDescent="0.2">
      <c r="A1143" s="2">
        <v>2967918806</v>
      </c>
      <c r="B1143" s="1">
        <v>45137</v>
      </c>
      <c r="C1143" s="1" t="str">
        <f t="shared" si="51"/>
        <v>2023</v>
      </c>
      <c r="D1143" s="1" t="str">
        <f t="shared" si="52"/>
        <v>July</v>
      </c>
      <c r="E1143" s="1" t="str">
        <f t="shared" si="53"/>
        <v>Sunday</v>
      </c>
      <c r="F1143" t="s">
        <v>184</v>
      </c>
      <c r="G1143" t="s">
        <v>242</v>
      </c>
      <c r="H1143">
        <v>1</v>
      </c>
      <c r="I1143">
        <v>480</v>
      </c>
      <c r="J1143" t="s">
        <v>16</v>
      </c>
      <c r="K1143">
        <v>0</v>
      </c>
      <c r="L1143">
        <v>170</v>
      </c>
      <c r="M1143">
        <v>480</v>
      </c>
      <c r="N1143" t="s">
        <v>17</v>
      </c>
      <c r="O1143">
        <v>3656113564</v>
      </c>
      <c r="P1143">
        <v>1089697653</v>
      </c>
      <c r="Q1143" s="1">
        <v>45137</v>
      </c>
      <c r="R1143" s="1">
        <v>45145</v>
      </c>
      <c r="S1143" t="s">
        <v>43</v>
      </c>
      <c r="T1143" t="s">
        <v>19</v>
      </c>
      <c r="U1143" t="s">
        <v>19</v>
      </c>
    </row>
    <row r="1144" spans="1:21" x14ac:dyDescent="0.2">
      <c r="A1144" s="2">
        <v>2968868444</v>
      </c>
      <c r="B1144" s="1">
        <v>45138</v>
      </c>
      <c r="C1144" s="1" t="str">
        <f t="shared" si="51"/>
        <v>2023</v>
      </c>
      <c r="D1144" s="1" t="str">
        <f t="shared" si="52"/>
        <v>July</v>
      </c>
      <c r="E1144" s="1" t="str">
        <f t="shared" si="53"/>
        <v>Monday</v>
      </c>
      <c r="F1144" t="s">
        <v>206</v>
      </c>
      <c r="G1144" t="s">
        <v>239</v>
      </c>
      <c r="H1144">
        <v>1</v>
      </c>
      <c r="I1144">
        <v>520</v>
      </c>
      <c r="J1144" t="s">
        <v>16</v>
      </c>
      <c r="K1144">
        <v>0</v>
      </c>
      <c r="L1144">
        <v>200</v>
      </c>
      <c r="M1144">
        <v>520</v>
      </c>
      <c r="N1144" t="s">
        <v>17</v>
      </c>
      <c r="O1144">
        <v>3657360738</v>
      </c>
      <c r="P1144">
        <v>1427944985</v>
      </c>
      <c r="Q1144" s="1">
        <v>45138</v>
      </c>
      <c r="R1144" s="1">
        <v>45152</v>
      </c>
      <c r="S1144" t="s">
        <v>208</v>
      </c>
      <c r="T1144" t="s">
        <v>19</v>
      </c>
      <c r="U1144" t="s">
        <v>19</v>
      </c>
    </row>
    <row r="1145" spans="1:21" x14ac:dyDescent="0.2">
      <c r="A1145" s="2">
        <v>2965888353</v>
      </c>
      <c r="B1145" s="1">
        <v>45141</v>
      </c>
      <c r="C1145" s="1" t="str">
        <f t="shared" si="51"/>
        <v>2023</v>
      </c>
      <c r="D1145" s="1" t="str">
        <f t="shared" si="52"/>
        <v>August</v>
      </c>
      <c r="E1145" s="1" t="str">
        <f t="shared" si="53"/>
        <v>Thursday</v>
      </c>
      <c r="F1145" t="s">
        <v>220</v>
      </c>
      <c r="G1145" t="s">
        <v>231</v>
      </c>
      <c r="H1145">
        <v>1</v>
      </c>
      <c r="I1145">
        <v>10</v>
      </c>
      <c r="J1145" t="s">
        <v>16</v>
      </c>
      <c r="K1145">
        <v>0</v>
      </c>
      <c r="L1145">
        <v>190</v>
      </c>
      <c r="M1145">
        <v>10</v>
      </c>
      <c r="N1145" t="s">
        <v>17</v>
      </c>
      <c r="O1145">
        <v>3663621143</v>
      </c>
      <c r="P1145">
        <v>1526527157</v>
      </c>
      <c r="Q1145" s="1">
        <v>45141</v>
      </c>
      <c r="R1145" s="1">
        <v>45146</v>
      </c>
      <c r="S1145" t="s">
        <v>18</v>
      </c>
      <c r="T1145" t="s">
        <v>19</v>
      </c>
      <c r="U1145" t="s">
        <v>19</v>
      </c>
    </row>
    <row r="1146" spans="1:21" x14ac:dyDescent="0.2">
      <c r="A1146" s="2">
        <v>2979458304</v>
      </c>
      <c r="B1146" s="1">
        <v>45147</v>
      </c>
      <c r="C1146" s="1" t="str">
        <f t="shared" si="51"/>
        <v>2023</v>
      </c>
      <c r="D1146" s="1" t="str">
        <f t="shared" si="52"/>
        <v>August</v>
      </c>
      <c r="E1146" s="1" t="str">
        <f t="shared" si="53"/>
        <v>Wednesday</v>
      </c>
      <c r="F1146" t="s">
        <v>205</v>
      </c>
      <c r="G1146" t="s">
        <v>242</v>
      </c>
      <c r="H1146">
        <v>1</v>
      </c>
      <c r="I1146">
        <v>520</v>
      </c>
      <c r="J1146" t="s">
        <v>16</v>
      </c>
      <c r="K1146">
        <v>0</v>
      </c>
      <c r="L1146">
        <v>200</v>
      </c>
      <c r="M1146">
        <v>520</v>
      </c>
      <c r="N1146" t="s">
        <v>17</v>
      </c>
      <c r="O1146">
        <v>3671206882</v>
      </c>
      <c r="P1146">
        <v>1343051691</v>
      </c>
      <c r="Q1146" s="1">
        <v>45147</v>
      </c>
      <c r="R1146" s="1">
        <v>45155</v>
      </c>
      <c r="T1146" t="s">
        <v>39</v>
      </c>
      <c r="U1146" t="s">
        <v>39</v>
      </c>
    </row>
    <row r="1147" spans="1:21" x14ac:dyDescent="0.2">
      <c r="A1147" s="2">
        <v>2978445186</v>
      </c>
      <c r="B1147" s="1">
        <v>45147</v>
      </c>
      <c r="C1147" s="1" t="str">
        <f t="shared" si="51"/>
        <v>2023</v>
      </c>
      <c r="D1147" s="1" t="str">
        <f t="shared" si="52"/>
        <v>August</v>
      </c>
      <c r="E1147" s="1" t="str">
        <f t="shared" si="53"/>
        <v>Wednesday</v>
      </c>
      <c r="F1147" t="s">
        <v>219</v>
      </c>
      <c r="G1147" t="s">
        <v>232</v>
      </c>
      <c r="H1147">
        <v>1</v>
      </c>
      <c r="I1147">
        <v>400</v>
      </c>
      <c r="J1147" t="s">
        <v>16</v>
      </c>
      <c r="K1147">
        <v>0</v>
      </c>
      <c r="L1147">
        <v>150</v>
      </c>
      <c r="M1147">
        <v>400</v>
      </c>
      <c r="N1147" t="s">
        <v>17</v>
      </c>
      <c r="O1147">
        <v>3669865870</v>
      </c>
      <c r="P1147">
        <v>646067537</v>
      </c>
      <c r="Q1147" s="1">
        <v>45147</v>
      </c>
      <c r="R1147" s="1">
        <v>45154</v>
      </c>
      <c r="S1147" t="s">
        <v>97</v>
      </c>
      <c r="T1147" t="s">
        <v>19</v>
      </c>
      <c r="U1147" t="s">
        <v>19</v>
      </c>
    </row>
    <row r="1148" spans="1:21" x14ac:dyDescent="0.2">
      <c r="A1148" s="2">
        <v>2978069225</v>
      </c>
      <c r="B1148" s="1">
        <v>45153</v>
      </c>
      <c r="C1148" s="1" t="str">
        <f t="shared" si="51"/>
        <v>2023</v>
      </c>
      <c r="D1148" s="1" t="str">
        <f t="shared" si="52"/>
        <v>August</v>
      </c>
      <c r="E1148" s="1" t="str">
        <f t="shared" si="53"/>
        <v>Tuesday</v>
      </c>
      <c r="F1148" t="s">
        <v>204</v>
      </c>
      <c r="G1148" t="s">
        <v>239</v>
      </c>
      <c r="H1148">
        <v>1</v>
      </c>
      <c r="I1148">
        <v>520</v>
      </c>
      <c r="J1148" t="s">
        <v>16</v>
      </c>
      <c r="K1148">
        <v>0</v>
      </c>
      <c r="L1148">
        <v>200</v>
      </c>
      <c r="M1148">
        <v>520</v>
      </c>
      <c r="N1148" t="s">
        <v>17</v>
      </c>
      <c r="O1148">
        <v>3679650875</v>
      </c>
      <c r="P1148">
        <v>1211805228</v>
      </c>
      <c r="Q1148" s="1">
        <v>45153</v>
      </c>
      <c r="R1148" s="1">
        <v>45159</v>
      </c>
      <c r="S1148" t="s">
        <v>24</v>
      </c>
      <c r="T1148" t="s">
        <v>19</v>
      </c>
      <c r="U1148" t="s">
        <v>19</v>
      </c>
    </row>
    <row r="1149" spans="1:21" x14ac:dyDescent="0.2">
      <c r="A1149" s="2">
        <v>2981835587</v>
      </c>
      <c r="B1149" s="1">
        <v>45156</v>
      </c>
      <c r="C1149" s="1" t="str">
        <f t="shared" si="51"/>
        <v>2023</v>
      </c>
      <c r="D1149" s="1" t="str">
        <f t="shared" si="52"/>
        <v>August</v>
      </c>
      <c r="E1149" s="1" t="str">
        <f t="shared" si="53"/>
        <v>Friday</v>
      </c>
      <c r="F1149" t="s">
        <v>181</v>
      </c>
      <c r="G1149" t="s">
        <v>242</v>
      </c>
      <c r="H1149">
        <v>1</v>
      </c>
      <c r="I1149">
        <v>500</v>
      </c>
      <c r="J1149" t="s">
        <v>16</v>
      </c>
      <c r="K1149">
        <v>0</v>
      </c>
      <c r="L1149">
        <v>50</v>
      </c>
      <c r="M1149">
        <v>500</v>
      </c>
      <c r="N1149" t="s">
        <v>17</v>
      </c>
      <c r="O1149">
        <v>3684544515</v>
      </c>
      <c r="P1149">
        <v>1067397441</v>
      </c>
      <c r="Q1149" s="1">
        <v>45156</v>
      </c>
      <c r="R1149" s="1">
        <v>45160</v>
      </c>
      <c r="T1149" t="s">
        <v>23</v>
      </c>
      <c r="U1149" t="s">
        <v>247</v>
      </c>
    </row>
    <row r="1150" spans="1:21" x14ac:dyDescent="0.2">
      <c r="A1150" s="2">
        <v>2991862614</v>
      </c>
      <c r="B1150" s="1">
        <v>45160</v>
      </c>
      <c r="C1150" s="1" t="str">
        <f t="shared" si="51"/>
        <v>2023</v>
      </c>
      <c r="D1150" s="1" t="str">
        <f t="shared" si="52"/>
        <v>August</v>
      </c>
      <c r="E1150" s="1" t="str">
        <f t="shared" si="53"/>
        <v>Tuesday</v>
      </c>
      <c r="F1150" t="s">
        <v>219</v>
      </c>
      <c r="G1150" t="s">
        <v>232</v>
      </c>
      <c r="H1150">
        <v>1</v>
      </c>
      <c r="I1150">
        <v>400</v>
      </c>
      <c r="J1150" t="s">
        <v>16</v>
      </c>
      <c r="K1150">
        <v>0</v>
      </c>
      <c r="L1150">
        <v>80</v>
      </c>
      <c r="M1150">
        <v>400</v>
      </c>
      <c r="N1150" t="s">
        <v>17</v>
      </c>
      <c r="O1150">
        <v>3687581090</v>
      </c>
      <c r="P1150">
        <v>646067537</v>
      </c>
      <c r="Q1150" s="1">
        <v>45160</v>
      </c>
      <c r="R1150" s="1">
        <v>45166</v>
      </c>
      <c r="T1150" t="s">
        <v>57</v>
      </c>
      <c r="U1150" t="s">
        <v>247</v>
      </c>
    </row>
    <row r="1151" spans="1:21" x14ac:dyDescent="0.2">
      <c r="A1151" s="2">
        <v>2995815946</v>
      </c>
      <c r="B1151" s="1">
        <v>45163</v>
      </c>
      <c r="C1151" s="1" t="str">
        <f t="shared" si="51"/>
        <v>2023</v>
      </c>
      <c r="D1151" s="1" t="str">
        <f t="shared" si="52"/>
        <v>August</v>
      </c>
      <c r="E1151" s="1" t="str">
        <f t="shared" si="53"/>
        <v>Friday</v>
      </c>
      <c r="F1151" t="s">
        <v>215</v>
      </c>
      <c r="G1151" t="s">
        <v>238</v>
      </c>
      <c r="H1151">
        <v>1</v>
      </c>
      <c r="I1151">
        <v>300</v>
      </c>
      <c r="J1151" t="s">
        <v>16</v>
      </c>
      <c r="K1151">
        <v>0</v>
      </c>
      <c r="L1151">
        <v>150</v>
      </c>
      <c r="M1151">
        <v>300</v>
      </c>
      <c r="N1151" t="s">
        <v>17</v>
      </c>
      <c r="O1151">
        <v>3694219501</v>
      </c>
      <c r="P1151">
        <v>1348906199</v>
      </c>
      <c r="Q1151" s="1">
        <v>45163</v>
      </c>
      <c r="R1151" s="1">
        <v>45170</v>
      </c>
      <c r="S1151" t="s">
        <v>24</v>
      </c>
      <c r="T1151" t="s">
        <v>19</v>
      </c>
      <c r="U1151" t="s">
        <v>19</v>
      </c>
    </row>
    <row r="1152" spans="1:21" x14ac:dyDescent="0.2">
      <c r="A1152" s="2">
        <v>2995957078</v>
      </c>
      <c r="B1152" s="1">
        <v>45164</v>
      </c>
      <c r="C1152" s="1" t="str">
        <f t="shared" si="51"/>
        <v>2023</v>
      </c>
      <c r="D1152" s="1" t="str">
        <f t="shared" si="52"/>
        <v>August</v>
      </c>
      <c r="E1152" s="1" t="str">
        <f t="shared" si="53"/>
        <v>Saturday</v>
      </c>
      <c r="F1152" t="s">
        <v>182</v>
      </c>
      <c r="G1152" t="s">
        <v>236</v>
      </c>
      <c r="H1152">
        <v>1</v>
      </c>
      <c r="I1152">
        <v>200</v>
      </c>
      <c r="J1152" t="s">
        <v>16</v>
      </c>
      <c r="K1152">
        <v>0</v>
      </c>
      <c r="L1152">
        <v>80</v>
      </c>
      <c r="M1152">
        <v>200</v>
      </c>
      <c r="N1152" t="s">
        <v>17</v>
      </c>
      <c r="O1152">
        <v>3694408447</v>
      </c>
      <c r="P1152">
        <v>919559735</v>
      </c>
      <c r="Q1152" s="1">
        <v>45164</v>
      </c>
      <c r="R1152" s="1">
        <v>45169</v>
      </c>
      <c r="S1152" t="s">
        <v>24</v>
      </c>
      <c r="T1152" t="s">
        <v>19</v>
      </c>
      <c r="U1152" t="s">
        <v>19</v>
      </c>
    </row>
    <row r="1153" spans="1:21" x14ac:dyDescent="0.2">
      <c r="A1153" s="2">
        <v>2991364907</v>
      </c>
      <c r="B1153" s="1">
        <v>45166</v>
      </c>
      <c r="C1153" s="1" t="str">
        <f t="shared" si="51"/>
        <v>2023</v>
      </c>
      <c r="D1153" s="1" t="str">
        <f t="shared" si="52"/>
        <v>August</v>
      </c>
      <c r="E1153" s="1" t="str">
        <f t="shared" si="53"/>
        <v>Monday</v>
      </c>
      <c r="F1153" t="s">
        <v>171</v>
      </c>
      <c r="G1153" t="s">
        <v>238</v>
      </c>
      <c r="H1153">
        <v>1</v>
      </c>
      <c r="I1153">
        <v>110</v>
      </c>
      <c r="J1153" t="s">
        <v>16</v>
      </c>
      <c r="K1153">
        <v>0</v>
      </c>
      <c r="L1153">
        <v>55</v>
      </c>
      <c r="M1153">
        <v>110</v>
      </c>
      <c r="N1153" t="s">
        <v>17</v>
      </c>
      <c r="O1153">
        <v>3697103459</v>
      </c>
      <c r="P1153">
        <v>792600507</v>
      </c>
      <c r="Q1153" s="1">
        <v>45166</v>
      </c>
      <c r="R1153" s="1">
        <v>45170</v>
      </c>
      <c r="S1153" t="s">
        <v>47</v>
      </c>
      <c r="T1153" t="s">
        <v>19</v>
      </c>
      <c r="U1153" t="s">
        <v>19</v>
      </c>
    </row>
    <row r="1154" spans="1:21" x14ac:dyDescent="0.2">
      <c r="A1154" s="2">
        <v>3000610768</v>
      </c>
      <c r="B1154" s="1">
        <v>45168</v>
      </c>
      <c r="C1154" s="1" t="str">
        <f t="shared" ref="C1154:C1194" si="54">TEXT(B1154,"YYYY")</f>
        <v>2023</v>
      </c>
      <c r="D1154" s="1" t="str">
        <f t="shared" ref="D1154:D1194" si="55">TEXT(B1154,"MMMM")</f>
        <v>August</v>
      </c>
      <c r="E1154" s="1" t="str">
        <f t="shared" ref="E1154:E1194" si="56">TEXT(B1154,"DDDD")</f>
        <v>Wednesday</v>
      </c>
      <c r="F1154" t="s">
        <v>218</v>
      </c>
      <c r="G1154" t="s">
        <v>242</v>
      </c>
      <c r="H1154">
        <v>1</v>
      </c>
      <c r="I1154">
        <v>480</v>
      </c>
      <c r="J1154" t="s">
        <v>16</v>
      </c>
      <c r="K1154">
        <v>0</v>
      </c>
      <c r="L1154">
        <v>170</v>
      </c>
      <c r="M1154">
        <v>480</v>
      </c>
      <c r="N1154" t="s">
        <v>17</v>
      </c>
      <c r="O1154">
        <v>3700508143</v>
      </c>
      <c r="P1154">
        <v>1019568952</v>
      </c>
      <c r="Q1154" s="1">
        <v>45168</v>
      </c>
      <c r="R1154" s="1">
        <v>45180</v>
      </c>
      <c r="S1154" t="s">
        <v>18</v>
      </c>
      <c r="T1154" t="s">
        <v>19</v>
      </c>
      <c r="U1154" t="s">
        <v>19</v>
      </c>
    </row>
    <row r="1155" spans="1:21" x14ac:dyDescent="0.2">
      <c r="A1155" s="2">
        <v>2997796585</v>
      </c>
      <c r="B1155" s="1">
        <v>45172</v>
      </c>
      <c r="C1155" s="1" t="str">
        <f t="shared" si="54"/>
        <v>2023</v>
      </c>
      <c r="D1155" s="1" t="str">
        <f t="shared" si="55"/>
        <v>September</v>
      </c>
      <c r="E1155" s="1" t="str">
        <f t="shared" si="56"/>
        <v>Sunday</v>
      </c>
      <c r="F1155" t="s">
        <v>81</v>
      </c>
      <c r="G1155" t="s">
        <v>235</v>
      </c>
      <c r="H1155">
        <v>1</v>
      </c>
      <c r="I1155">
        <v>140</v>
      </c>
      <c r="J1155" t="s">
        <v>16</v>
      </c>
      <c r="K1155">
        <v>0</v>
      </c>
      <c r="L1155">
        <v>80</v>
      </c>
      <c r="M1155">
        <v>140</v>
      </c>
      <c r="N1155" t="s">
        <v>17</v>
      </c>
      <c r="O1155">
        <v>3704192098</v>
      </c>
      <c r="P1155">
        <v>499764244</v>
      </c>
      <c r="Q1155" s="1">
        <v>45172</v>
      </c>
      <c r="R1155" s="1">
        <v>45182</v>
      </c>
      <c r="S1155" t="s">
        <v>72</v>
      </c>
      <c r="T1155" t="s">
        <v>19</v>
      </c>
      <c r="U1155" t="s">
        <v>19</v>
      </c>
    </row>
    <row r="1156" spans="1:21" x14ac:dyDescent="0.2">
      <c r="A1156" s="2">
        <v>3000062081</v>
      </c>
      <c r="B1156" s="1">
        <v>45174</v>
      </c>
      <c r="C1156" s="1" t="str">
        <f t="shared" si="54"/>
        <v>2023</v>
      </c>
      <c r="D1156" s="1" t="str">
        <f t="shared" si="55"/>
        <v>September</v>
      </c>
      <c r="E1156" s="1" t="str">
        <f t="shared" si="56"/>
        <v>Tuesday</v>
      </c>
      <c r="F1156" t="s">
        <v>205</v>
      </c>
      <c r="G1156" t="s">
        <v>242</v>
      </c>
      <c r="H1156">
        <v>1</v>
      </c>
      <c r="I1156">
        <v>520</v>
      </c>
      <c r="J1156" t="s">
        <v>16</v>
      </c>
      <c r="K1156">
        <v>0</v>
      </c>
      <c r="L1156">
        <v>100</v>
      </c>
      <c r="M1156">
        <v>520</v>
      </c>
      <c r="N1156" t="s">
        <v>17</v>
      </c>
      <c r="O1156">
        <v>3707193146</v>
      </c>
      <c r="P1156">
        <v>1343051691</v>
      </c>
      <c r="Q1156" s="1">
        <v>45174</v>
      </c>
      <c r="R1156" s="1">
        <v>45181</v>
      </c>
      <c r="T1156" t="s">
        <v>57</v>
      </c>
      <c r="U1156" t="s">
        <v>247</v>
      </c>
    </row>
    <row r="1157" spans="1:21" x14ac:dyDescent="0.2">
      <c r="A1157" s="2">
        <v>3008224890</v>
      </c>
      <c r="B1157" s="1">
        <v>45175</v>
      </c>
      <c r="C1157" s="1" t="str">
        <f t="shared" si="54"/>
        <v>2023</v>
      </c>
      <c r="D1157" s="1" t="str">
        <f t="shared" si="55"/>
        <v>September</v>
      </c>
      <c r="E1157" s="1" t="str">
        <f t="shared" si="56"/>
        <v>Wednesday</v>
      </c>
      <c r="F1157" t="s">
        <v>184</v>
      </c>
      <c r="G1157" t="s">
        <v>242</v>
      </c>
      <c r="H1157">
        <v>1</v>
      </c>
      <c r="I1157">
        <v>480</v>
      </c>
      <c r="J1157" t="s">
        <v>16</v>
      </c>
      <c r="K1157">
        <v>0</v>
      </c>
      <c r="L1157">
        <v>170</v>
      </c>
      <c r="M1157">
        <v>480</v>
      </c>
      <c r="N1157" t="s">
        <v>17</v>
      </c>
      <c r="O1157">
        <v>3709256284</v>
      </c>
      <c r="P1157">
        <v>1089697653</v>
      </c>
      <c r="Q1157" s="1">
        <v>45175</v>
      </c>
      <c r="R1157" s="1">
        <v>45183</v>
      </c>
      <c r="S1157" t="s">
        <v>72</v>
      </c>
      <c r="T1157" t="s">
        <v>19</v>
      </c>
      <c r="U1157" t="s">
        <v>19</v>
      </c>
    </row>
    <row r="1158" spans="1:21" x14ac:dyDescent="0.2">
      <c r="A1158" s="2">
        <v>3009840696</v>
      </c>
      <c r="B1158" s="1">
        <v>45177</v>
      </c>
      <c r="C1158" s="1" t="str">
        <f t="shared" si="54"/>
        <v>2023</v>
      </c>
      <c r="D1158" s="1" t="str">
        <f t="shared" si="55"/>
        <v>September</v>
      </c>
      <c r="E1158" s="1" t="str">
        <f t="shared" si="56"/>
        <v>Friday</v>
      </c>
      <c r="F1158" t="s">
        <v>171</v>
      </c>
      <c r="G1158" t="s">
        <v>238</v>
      </c>
      <c r="H1158">
        <v>1</v>
      </c>
      <c r="I1158">
        <v>110</v>
      </c>
      <c r="J1158" t="s">
        <v>16</v>
      </c>
      <c r="K1158">
        <v>0</v>
      </c>
      <c r="L1158">
        <v>15</v>
      </c>
      <c r="M1158">
        <v>110</v>
      </c>
      <c r="N1158" t="s">
        <v>17</v>
      </c>
      <c r="O1158">
        <v>3711380958</v>
      </c>
      <c r="P1158">
        <v>792600507</v>
      </c>
      <c r="Q1158" s="1">
        <v>45177</v>
      </c>
      <c r="R1158" s="1">
        <v>45182</v>
      </c>
      <c r="T1158" t="s">
        <v>23</v>
      </c>
      <c r="U1158" t="s">
        <v>247</v>
      </c>
    </row>
    <row r="1159" spans="1:21" x14ac:dyDescent="0.2">
      <c r="A1159" s="2">
        <v>3013627112</v>
      </c>
      <c r="B1159" s="1">
        <v>45180</v>
      </c>
      <c r="C1159" s="1" t="str">
        <f t="shared" si="54"/>
        <v>2023</v>
      </c>
      <c r="D1159" s="1" t="str">
        <f t="shared" si="55"/>
        <v>September</v>
      </c>
      <c r="E1159" s="1" t="str">
        <f t="shared" si="56"/>
        <v>Monday</v>
      </c>
      <c r="F1159" t="s">
        <v>204</v>
      </c>
      <c r="G1159" t="s">
        <v>239</v>
      </c>
      <c r="H1159">
        <v>1</v>
      </c>
      <c r="I1159">
        <v>520</v>
      </c>
      <c r="J1159" t="s">
        <v>16</v>
      </c>
      <c r="K1159">
        <v>0</v>
      </c>
      <c r="L1159">
        <v>200</v>
      </c>
      <c r="M1159">
        <v>520</v>
      </c>
      <c r="N1159" t="s">
        <v>17</v>
      </c>
      <c r="O1159">
        <v>3716383662</v>
      </c>
      <c r="P1159">
        <v>1211805228</v>
      </c>
      <c r="Q1159" s="1">
        <v>45180</v>
      </c>
      <c r="R1159" s="1">
        <v>45187</v>
      </c>
      <c r="S1159" t="s">
        <v>32</v>
      </c>
      <c r="T1159" t="s">
        <v>19</v>
      </c>
      <c r="U1159" t="s">
        <v>19</v>
      </c>
    </row>
    <row r="1160" spans="1:21" x14ac:dyDescent="0.2">
      <c r="A1160" s="2">
        <v>3017843826</v>
      </c>
      <c r="B1160" s="1">
        <v>45184</v>
      </c>
      <c r="C1160" s="1" t="str">
        <f t="shared" si="54"/>
        <v>2023</v>
      </c>
      <c r="D1160" s="1" t="str">
        <f t="shared" si="55"/>
        <v>September</v>
      </c>
      <c r="E1160" s="1" t="str">
        <f t="shared" si="56"/>
        <v>Friday</v>
      </c>
      <c r="F1160" t="s">
        <v>213</v>
      </c>
      <c r="G1160" t="s">
        <v>238</v>
      </c>
      <c r="H1160">
        <v>1</v>
      </c>
      <c r="I1160">
        <v>350</v>
      </c>
      <c r="J1160" t="s">
        <v>16</v>
      </c>
      <c r="K1160">
        <v>0</v>
      </c>
      <c r="L1160">
        <v>150</v>
      </c>
      <c r="M1160">
        <v>350</v>
      </c>
      <c r="N1160" t="s">
        <v>17</v>
      </c>
      <c r="O1160">
        <v>3723296373</v>
      </c>
      <c r="P1160">
        <v>1464435358</v>
      </c>
      <c r="Q1160" s="1">
        <v>45184</v>
      </c>
      <c r="R1160" s="1">
        <v>45191</v>
      </c>
      <c r="S1160" t="s">
        <v>32</v>
      </c>
      <c r="T1160" t="s">
        <v>19</v>
      </c>
      <c r="U1160" t="s">
        <v>19</v>
      </c>
    </row>
    <row r="1161" spans="1:21" x14ac:dyDescent="0.2">
      <c r="A1161" s="2">
        <v>3018684624</v>
      </c>
      <c r="B1161" s="1">
        <v>45185</v>
      </c>
      <c r="C1161" s="1" t="str">
        <f t="shared" si="54"/>
        <v>2023</v>
      </c>
      <c r="D1161" s="1" t="str">
        <f t="shared" si="55"/>
        <v>September</v>
      </c>
      <c r="E1161" s="1" t="str">
        <f t="shared" si="56"/>
        <v>Saturday</v>
      </c>
      <c r="F1161" t="s">
        <v>184</v>
      </c>
      <c r="G1161" t="s">
        <v>242</v>
      </c>
      <c r="H1161">
        <v>1</v>
      </c>
      <c r="I1161">
        <v>560</v>
      </c>
      <c r="J1161" t="s">
        <v>16</v>
      </c>
      <c r="K1161">
        <v>0</v>
      </c>
      <c r="L1161">
        <v>200</v>
      </c>
      <c r="M1161">
        <v>560</v>
      </c>
      <c r="N1161" t="s">
        <v>17</v>
      </c>
      <c r="O1161">
        <v>3724426671</v>
      </c>
      <c r="P1161">
        <v>1553818512</v>
      </c>
      <c r="Q1161" s="1">
        <v>45185</v>
      </c>
      <c r="R1161" s="1">
        <v>45194</v>
      </c>
      <c r="T1161" t="s">
        <v>39</v>
      </c>
      <c r="U1161" t="s">
        <v>39</v>
      </c>
    </row>
    <row r="1162" spans="1:21" x14ac:dyDescent="0.2">
      <c r="A1162" s="2">
        <v>3018450464</v>
      </c>
      <c r="B1162" s="1">
        <v>45185</v>
      </c>
      <c r="C1162" s="1" t="str">
        <f t="shared" si="54"/>
        <v>2023</v>
      </c>
      <c r="D1162" s="1" t="str">
        <f t="shared" si="55"/>
        <v>September</v>
      </c>
      <c r="E1162" s="1" t="str">
        <f t="shared" si="56"/>
        <v>Saturday</v>
      </c>
      <c r="F1162" t="s">
        <v>135</v>
      </c>
      <c r="G1162" t="s">
        <v>232</v>
      </c>
      <c r="H1162">
        <v>1</v>
      </c>
      <c r="I1162">
        <v>300</v>
      </c>
      <c r="J1162" t="s">
        <v>16</v>
      </c>
      <c r="K1162">
        <v>0</v>
      </c>
      <c r="L1162">
        <v>30</v>
      </c>
      <c r="M1162">
        <v>300</v>
      </c>
      <c r="N1162" t="s">
        <v>17</v>
      </c>
      <c r="O1162">
        <v>3724110359</v>
      </c>
      <c r="P1162">
        <v>271552444</v>
      </c>
      <c r="Q1162" s="1">
        <v>45185</v>
      </c>
      <c r="R1162" s="1">
        <v>45191</v>
      </c>
      <c r="T1162" t="s">
        <v>23</v>
      </c>
      <c r="U1162" t="s">
        <v>247</v>
      </c>
    </row>
    <row r="1163" spans="1:21" x14ac:dyDescent="0.2">
      <c r="A1163" s="2">
        <v>3011736123</v>
      </c>
      <c r="B1163" s="1">
        <v>45185</v>
      </c>
      <c r="C1163" s="1" t="str">
        <f t="shared" si="54"/>
        <v>2023</v>
      </c>
      <c r="D1163" s="1" t="str">
        <f t="shared" si="55"/>
        <v>September</v>
      </c>
      <c r="E1163" s="1" t="str">
        <f t="shared" si="56"/>
        <v>Saturday</v>
      </c>
      <c r="F1163" t="s">
        <v>181</v>
      </c>
      <c r="G1163" t="s">
        <v>242</v>
      </c>
      <c r="H1163">
        <v>1</v>
      </c>
      <c r="I1163">
        <v>500</v>
      </c>
      <c r="J1163" t="s">
        <v>16</v>
      </c>
      <c r="K1163">
        <v>0</v>
      </c>
      <c r="L1163">
        <v>110</v>
      </c>
      <c r="M1163">
        <v>500</v>
      </c>
      <c r="N1163" t="s">
        <v>17</v>
      </c>
      <c r="O1163">
        <v>3722474868</v>
      </c>
      <c r="P1163">
        <v>1067397441</v>
      </c>
      <c r="Q1163" s="1">
        <v>45185</v>
      </c>
      <c r="R1163" s="1">
        <v>45195</v>
      </c>
      <c r="T1163" t="s">
        <v>109</v>
      </c>
      <c r="U1163" t="s">
        <v>247</v>
      </c>
    </row>
    <row r="1164" spans="1:21" x14ac:dyDescent="0.2">
      <c r="A1164" s="2">
        <v>3021475520</v>
      </c>
      <c r="B1164" s="1">
        <v>45187</v>
      </c>
      <c r="C1164" s="1" t="str">
        <f t="shared" si="54"/>
        <v>2023</v>
      </c>
      <c r="D1164" s="1" t="str">
        <f t="shared" si="55"/>
        <v>September</v>
      </c>
      <c r="E1164" s="1" t="str">
        <f t="shared" si="56"/>
        <v>Monday</v>
      </c>
      <c r="F1164" t="s">
        <v>184</v>
      </c>
      <c r="G1164" t="s">
        <v>242</v>
      </c>
      <c r="H1164">
        <v>1</v>
      </c>
      <c r="I1164">
        <v>480</v>
      </c>
      <c r="J1164" t="s">
        <v>16</v>
      </c>
      <c r="K1164">
        <v>0</v>
      </c>
      <c r="L1164">
        <v>170</v>
      </c>
      <c r="M1164">
        <v>480</v>
      </c>
      <c r="N1164" t="s">
        <v>17</v>
      </c>
      <c r="O1164">
        <v>3726774462</v>
      </c>
      <c r="P1164">
        <v>1089697653</v>
      </c>
      <c r="Q1164" s="1">
        <v>45187</v>
      </c>
      <c r="R1164" s="1">
        <v>45195</v>
      </c>
      <c r="S1164" t="s">
        <v>24</v>
      </c>
      <c r="T1164" t="s">
        <v>19</v>
      </c>
      <c r="U1164" t="s">
        <v>19</v>
      </c>
    </row>
    <row r="1165" spans="1:21" x14ac:dyDescent="0.2">
      <c r="A1165" s="2">
        <v>3018535659</v>
      </c>
      <c r="B1165" s="1">
        <v>45191</v>
      </c>
      <c r="C1165" s="1" t="str">
        <f t="shared" si="54"/>
        <v>2023</v>
      </c>
      <c r="D1165" s="1" t="str">
        <f t="shared" si="55"/>
        <v>September</v>
      </c>
      <c r="E1165" s="1" t="str">
        <f t="shared" si="56"/>
        <v>Friday</v>
      </c>
      <c r="F1165" t="s">
        <v>204</v>
      </c>
      <c r="G1165" t="s">
        <v>239</v>
      </c>
      <c r="H1165">
        <v>1</v>
      </c>
      <c r="I1165">
        <v>520</v>
      </c>
      <c r="J1165" t="s">
        <v>16</v>
      </c>
      <c r="K1165">
        <v>0</v>
      </c>
      <c r="L1165">
        <v>200</v>
      </c>
      <c r="M1165">
        <v>520</v>
      </c>
      <c r="N1165" t="s">
        <v>17</v>
      </c>
      <c r="O1165">
        <v>3731592584</v>
      </c>
      <c r="P1165">
        <v>1211805228</v>
      </c>
      <c r="Q1165" s="1">
        <v>45191</v>
      </c>
      <c r="R1165" s="1">
        <v>45196</v>
      </c>
      <c r="S1165" t="s">
        <v>114</v>
      </c>
      <c r="T1165" t="s">
        <v>19</v>
      </c>
      <c r="U1165" t="s">
        <v>19</v>
      </c>
    </row>
    <row r="1166" spans="1:21" x14ac:dyDescent="0.2">
      <c r="A1166" s="2">
        <v>3019896449</v>
      </c>
      <c r="B1166" s="1">
        <v>45192</v>
      </c>
      <c r="C1166" s="1" t="str">
        <f t="shared" si="54"/>
        <v>2023</v>
      </c>
      <c r="D1166" s="1" t="str">
        <f t="shared" si="55"/>
        <v>September</v>
      </c>
      <c r="E1166" s="1" t="str">
        <f t="shared" si="56"/>
        <v>Saturday</v>
      </c>
      <c r="F1166" t="s">
        <v>206</v>
      </c>
      <c r="G1166" t="s">
        <v>239</v>
      </c>
      <c r="H1166">
        <v>1</v>
      </c>
      <c r="I1166">
        <v>520</v>
      </c>
      <c r="J1166" t="s">
        <v>16</v>
      </c>
      <c r="K1166">
        <v>0</v>
      </c>
      <c r="L1166">
        <v>200</v>
      </c>
      <c r="M1166">
        <v>520</v>
      </c>
      <c r="N1166" t="s">
        <v>17</v>
      </c>
      <c r="O1166">
        <v>3733421270</v>
      </c>
      <c r="P1166">
        <v>1427944985</v>
      </c>
      <c r="Q1166" s="1">
        <v>45192</v>
      </c>
      <c r="R1166" s="1">
        <v>45198</v>
      </c>
      <c r="T1166" t="s">
        <v>39</v>
      </c>
      <c r="U1166" t="s">
        <v>39</v>
      </c>
    </row>
    <row r="1167" spans="1:21" x14ac:dyDescent="0.2">
      <c r="A1167" s="2">
        <v>3029394694</v>
      </c>
      <c r="B1167" s="1">
        <v>45195</v>
      </c>
      <c r="C1167" s="1" t="str">
        <f t="shared" si="54"/>
        <v>2023</v>
      </c>
      <c r="D1167" s="1" t="str">
        <f t="shared" si="55"/>
        <v>September</v>
      </c>
      <c r="E1167" s="1" t="str">
        <f t="shared" si="56"/>
        <v>Tuesday</v>
      </c>
      <c r="F1167" t="s">
        <v>217</v>
      </c>
      <c r="G1167" t="s">
        <v>240</v>
      </c>
      <c r="H1167">
        <v>1</v>
      </c>
      <c r="I1167">
        <v>110</v>
      </c>
      <c r="J1167" t="s">
        <v>16</v>
      </c>
      <c r="K1167">
        <v>0</v>
      </c>
      <c r="L1167">
        <v>80</v>
      </c>
      <c r="M1167">
        <v>110</v>
      </c>
      <c r="N1167" t="s">
        <v>17</v>
      </c>
      <c r="O1167">
        <v>3738383203</v>
      </c>
      <c r="P1167">
        <v>1194623151</v>
      </c>
      <c r="Q1167" s="1">
        <v>45195</v>
      </c>
      <c r="R1167" s="1">
        <v>45198</v>
      </c>
      <c r="S1167" t="s">
        <v>38</v>
      </c>
      <c r="T1167" t="s">
        <v>19</v>
      </c>
      <c r="U1167" t="s">
        <v>19</v>
      </c>
    </row>
    <row r="1168" spans="1:21" x14ac:dyDescent="0.2">
      <c r="A1168" s="2">
        <v>3026204319</v>
      </c>
      <c r="B1168" s="1">
        <v>45198</v>
      </c>
      <c r="C1168" s="1" t="str">
        <f t="shared" si="54"/>
        <v>2023</v>
      </c>
      <c r="D1168" s="1" t="str">
        <f t="shared" si="55"/>
        <v>September</v>
      </c>
      <c r="E1168" s="1" t="str">
        <f t="shared" si="56"/>
        <v>Friday</v>
      </c>
      <c r="F1168" t="s">
        <v>184</v>
      </c>
      <c r="G1168" t="s">
        <v>242</v>
      </c>
      <c r="H1168">
        <v>1</v>
      </c>
      <c r="I1168">
        <v>480</v>
      </c>
      <c r="J1168" t="s">
        <v>16</v>
      </c>
      <c r="K1168">
        <v>0</v>
      </c>
      <c r="L1168">
        <v>170</v>
      </c>
      <c r="M1168">
        <v>480</v>
      </c>
      <c r="N1168" t="s">
        <v>17</v>
      </c>
      <c r="O1168">
        <v>3741843146</v>
      </c>
      <c r="P1168">
        <v>1089697653</v>
      </c>
      <c r="Q1168" s="1">
        <v>45198</v>
      </c>
      <c r="R1168" s="1">
        <v>45204</v>
      </c>
      <c r="T1168" t="s">
        <v>39</v>
      </c>
      <c r="U1168" t="s">
        <v>39</v>
      </c>
    </row>
    <row r="1169" spans="1:21" x14ac:dyDescent="0.2">
      <c r="A1169" s="2">
        <v>3040459254</v>
      </c>
      <c r="B1169" s="1">
        <v>45205</v>
      </c>
      <c r="C1169" s="1" t="str">
        <f t="shared" si="54"/>
        <v>2023</v>
      </c>
      <c r="D1169" s="1" t="str">
        <f t="shared" si="55"/>
        <v>October</v>
      </c>
      <c r="E1169" s="1" t="str">
        <f t="shared" si="56"/>
        <v>Friday</v>
      </c>
      <c r="F1169" t="s">
        <v>216</v>
      </c>
      <c r="G1169" t="s">
        <v>239</v>
      </c>
      <c r="H1169">
        <v>1</v>
      </c>
      <c r="I1169">
        <v>620</v>
      </c>
      <c r="J1169" t="s">
        <v>16</v>
      </c>
      <c r="K1169">
        <v>0</v>
      </c>
      <c r="L1169">
        <v>100</v>
      </c>
      <c r="M1169">
        <v>620</v>
      </c>
      <c r="N1169" t="s">
        <v>17</v>
      </c>
      <c r="O1169">
        <v>3751537490</v>
      </c>
      <c r="P1169">
        <v>1582231063</v>
      </c>
      <c r="Q1169" s="1">
        <v>45205</v>
      </c>
      <c r="R1169" s="1">
        <v>45216</v>
      </c>
      <c r="S1169" t="s">
        <v>45</v>
      </c>
      <c r="T1169" t="s">
        <v>19</v>
      </c>
      <c r="U1169" t="s">
        <v>19</v>
      </c>
    </row>
    <row r="1170" spans="1:21" x14ac:dyDescent="0.2">
      <c r="A1170" s="2">
        <v>3045473698</v>
      </c>
      <c r="B1170" s="1">
        <v>45209</v>
      </c>
      <c r="C1170" s="1" t="str">
        <f t="shared" si="54"/>
        <v>2023</v>
      </c>
      <c r="D1170" s="1" t="str">
        <f t="shared" si="55"/>
        <v>October</v>
      </c>
      <c r="E1170" s="1" t="str">
        <f t="shared" si="56"/>
        <v>Tuesday</v>
      </c>
      <c r="F1170" t="s">
        <v>204</v>
      </c>
      <c r="G1170" t="s">
        <v>239</v>
      </c>
      <c r="H1170">
        <v>1</v>
      </c>
      <c r="I1170">
        <v>620</v>
      </c>
      <c r="J1170" t="s">
        <v>16</v>
      </c>
      <c r="K1170">
        <v>0</v>
      </c>
      <c r="L1170">
        <v>100</v>
      </c>
      <c r="M1170">
        <v>620</v>
      </c>
      <c r="N1170" t="s">
        <v>17</v>
      </c>
      <c r="O1170">
        <v>3759268269</v>
      </c>
      <c r="P1170">
        <v>1211805228</v>
      </c>
      <c r="Q1170" s="1">
        <v>45209</v>
      </c>
      <c r="R1170" s="1">
        <v>45215</v>
      </c>
      <c r="S1170" t="s">
        <v>24</v>
      </c>
      <c r="T1170" t="s">
        <v>19</v>
      </c>
      <c r="U1170" t="s">
        <v>19</v>
      </c>
    </row>
    <row r="1171" spans="1:21" x14ac:dyDescent="0.2">
      <c r="A1171" s="2">
        <v>3039909677</v>
      </c>
      <c r="B1171" s="1">
        <v>45210</v>
      </c>
      <c r="C1171" s="1" t="str">
        <f t="shared" si="54"/>
        <v>2023</v>
      </c>
      <c r="D1171" s="1" t="str">
        <f t="shared" si="55"/>
        <v>October</v>
      </c>
      <c r="E1171" s="1" t="str">
        <f t="shared" si="56"/>
        <v>Wednesday</v>
      </c>
      <c r="F1171" t="s">
        <v>215</v>
      </c>
      <c r="G1171" t="s">
        <v>238</v>
      </c>
      <c r="H1171">
        <v>1</v>
      </c>
      <c r="I1171">
        <v>370</v>
      </c>
      <c r="J1171" t="s">
        <v>16</v>
      </c>
      <c r="K1171">
        <v>0</v>
      </c>
      <c r="L1171">
        <v>80</v>
      </c>
      <c r="M1171">
        <v>370</v>
      </c>
      <c r="N1171" t="s">
        <v>17</v>
      </c>
      <c r="O1171">
        <v>3760206022</v>
      </c>
      <c r="P1171">
        <v>1348906199</v>
      </c>
      <c r="Q1171" s="1">
        <v>45210</v>
      </c>
      <c r="R1171" s="1">
        <v>45215</v>
      </c>
      <c r="S1171" t="s">
        <v>36</v>
      </c>
      <c r="T1171" t="s">
        <v>19</v>
      </c>
      <c r="U1171" t="s">
        <v>19</v>
      </c>
    </row>
    <row r="1172" spans="1:21" x14ac:dyDescent="0.2">
      <c r="A1172" s="2">
        <v>3041185381</v>
      </c>
      <c r="B1172" s="1">
        <v>45211</v>
      </c>
      <c r="C1172" s="1" t="str">
        <f t="shared" si="54"/>
        <v>2023</v>
      </c>
      <c r="D1172" s="1" t="str">
        <f t="shared" si="55"/>
        <v>October</v>
      </c>
      <c r="E1172" s="1" t="str">
        <f t="shared" si="56"/>
        <v>Thursday</v>
      </c>
      <c r="F1172" t="s">
        <v>184</v>
      </c>
      <c r="G1172" t="s">
        <v>242</v>
      </c>
      <c r="H1172">
        <v>1</v>
      </c>
      <c r="I1172">
        <v>560</v>
      </c>
      <c r="J1172" t="s">
        <v>16</v>
      </c>
      <c r="K1172">
        <v>0</v>
      </c>
      <c r="L1172">
        <v>90</v>
      </c>
      <c r="M1172">
        <v>560</v>
      </c>
      <c r="N1172" t="s">
        <v>17</v>
      </c>
      <c r="O1172">
        <v>3762976117</v>
      </c>
      <c r="P1172">
        <v>1089697653</v>
      </c>
      <c r="Q1172" s="1">
        <v>45211</v>
      </c>
      <c r="R1172" s="1">
        <v>45217</v>
      </c>
      <c r="S1172" t="s">
        <v>44</v>
      </c>
      <c r="T1172" t="s">
        <v>19</v>
      </c>
      <c r="U1172" t="s">
        <v>19</v>
      </c>
    </row>
    <row r="1173" spans="1:21" x14ac:dyDescent="0.2">
      <c r="A1173" s="2">
        <v>3055767130</v>
      </c>
      <c r="B1173" s="1">
        <v>45218</v>
      </c>
      <c r="C1173" s="1" t="str">
        <f t="shared" si="54"/>
        <v>2023</v>
      </c>
      <c r="D1173" s="1" t="str">
        <f t="shared" si="55"/>
        <v>October</v>
      </c>
      <c r="E1173" s="1" t="str">
        <f t="shared" si="56"/>
        <v>Thursday</v>
      </c>
      <c r="F1173" t="s">
        <v>213</v>
      </c>
      <c r="G1173" t="s">
        <v>238</v>
      </c>
      <c r="H1173">
        <v>1</v>
      </c>
      <c r="I1173">
        <v>420</v>
      </c>
      <c r="J1173" t="s">
        <v>16</v>
      </c>
      <c r="K1173">
        <v>0</v>
      </c>
      <c r="L1173">
        <v>80</v>
      </c>
      <c r="M1173">
        <v>420</v>
      </c>
      <c r="N1173" t="s">
        <v>17</v>
      </c>
      <c r="O1173">
        <v>3772507383</v>
      </c>
      <c r="P1173">
        <v>1464435358</v>
      </c>
      <c r="Q1173" s="1">
        <v>45218</v>
      </c>
      <c r="R1173" s="1">
        <v>45226</v>
      </c>
      <c r="S1173" t="s">
        <v>142</v>
      </c>
      <c r="T1173" t="s">
        <v>19</v>
      </c>
      <c r="U1173" t="s">
        <v>19</v>
      </c>
    </row>
    <row r="1174" spans="1:21" x14ac:dyDescent="0.2">
      <c r="A1174" s="2">
        <v>3048221215</v>
      </c>
      <c r="B1174" s="1">
        <v>45218</v>
      </c>
      <c r="C1174" s="1" t="str">
        <f t="shared" si="54"/>
        <v>2023</v>
      </c>
      <c r="D1174" s="1" t="str">
        <f t="shared" si="55"/>
        <v>October</v>
      </c>
      <c r="E1174" s="1" t="str">
        <f t="shared" si="56"/>
        <v>Thursday</v>
      </c>
      <c r="F1174" t="s">
        <v>204</v>
      </c>
      <c r="G1174" t="s">
        <v>239</v>
      </c>
      <c r="H1174">
        <v>1</v>
      </c>
      <c r="I1174">
        <v>620</v>
      </c>
      <c r="J1174" t="s">
        <v>16</v>
      </c>
      <c r="K1174">
        <v>0</v>
      </c>
      <c r="L1174">
        <v>100</v>
      </c>
      <c r="M1174">
        <v>620</v>
      </c>
      <c r="N1174" t="s">
        <v>17</v>
      </c>
      <c r="O1174">
        <v>3772295077</v>
      </c>
      <c r="P1174">
        <v>1211805228</v>
      </c>
      <c r="Q1174" s="1">
        <v>45218</v>
      </c>
      <c r="R1174" s="1">
        <v>45225</v>
      </c>
      <c r="S1174" t="s">
        <v>45</v>
      </c>
      <c r="T1174" t="s">
        <v>19</v>
      </c>
      <c r="U1174" t="s">
        <v>19</v>
      </c>
    </row>
    <row r="1175" spans="1:21" x14ac:dyDescent="0.2">
      <c r="A1175" s="2">
        <v>3058680894</v>
      </c>
      <c r="B1175" s="1">
        <v>45221</v>
      </c>
      <c r="C1175" s="1" t="str">
        <f t="shared" si="54"/>
        <v>2023</v>
      </c>
      <c r="D1175" s="1" t="str">
        <f t="shared" si="55"/>
        <v>October</v>
      </c>
      <c r="E1175" s="1" t="str">
        <f t="shared" si="56"/>
        <v>Sunday</v>
      </c>
      <c r="F1175" t="s">
        <v>213</v>
      </c>
      <c r="G1175" t="s">
        <v>238</v>
      </c>
      <c r="H1175">
        <v>1</v>
      </c>
      <c r="I1175">
        <v>420</v>
      </c>
      <c r="J1175" t="s">
        <v>16</v>
      </c>
      <c r="K1175">
        <v>0</v>
      </c>
      <c r="L1175">
        <v>80</v>
      </c>
      <c r="M1175">
        <v>420</v>
      </c>
      <c r="N1175" t="s">
        <v>17</v>
      </c>
      <c r="O1175">
        <v>3776155497</v>
      </c>
      <c r="P1175">
        <v>1464435358</v>
      </c>
      <c r="Q1175" s="1">
        <v>45221</v>
      </c>
      <c r="R1175" s="1">
        <v>45229</v>
      </c>
      <c r="S1175" t="s">
        <v>214</v>
      </c>
      <c r="T1175" t="s">
        <v>19</v>
      </c>
      <c r="U1175" t="s">
        <v>19</v>
      </c>
    </row>
    <row r="1176" spans="1:21" x14ac:dyDescent="0.2">
      <c r="A1176" s="2">
        <v>3059565478</v>
      </c>
      <c r="B1176" s="1">
        <v>45222</v>
      </c>
      <c r="C1176" s="1" t="str">
        <f t="shared" si="54"/>
        <v>2023</v>
      </c>
      <c r="D1176" s="1" t="str">
        <f t="shared" si="55"/>
        <v>October</v>
      </c>
      <c r="E1176" s="1" t="str">
        <f t="shared" si="56"/>
        <v>Monday</v>
      </c>
      <c r="F1176" t="s">
        <v>212</v>
      </c>
      <c r="G1176" t="s">
        <v>232</v>
      </c>
      <c r="H1176">
        <v>1</v>
      </c>
      <c r="I1176">
        <v>350</v>
      </c>
      <c r="J1176" t="s">
        <v>16</v>
      </c>
      <c r="K1176">
        <v>0</v>
      </c>
      <c r="L1176">
        <v>145</v>
      </c>
      <c r="M1176">
        <v>350</v>
      </c>
      <c r="N1176" t="s">
        <v>17</v>
      </c>
      <c r="O1176">
        <v>3777245887</v>
      </c>
      <c r="P1176">
        <v>487104831</v>
      </c>
      <c r="Q1176" s="1">
        <v>45222</v>
      </c>
      <c r="R1176" s="1">
        <v>45232</v>
      </c>
      <c r="S1176" t="s">
        <v>18</v>
      </c>
      <c r="T1176" t="s">
        <v>19</v>
      </c>
      <c r="U1176" t="s">
        <v>19</v>
      </c>
    </row>
    <row r="1177" spans="1:21" x14ac:dyDescent="0.2">
      <c r="A1177" s="2">
        <v>3059565478</v>
      </c>
      <c r="B1177" s="1">
        <v>45222</v>
      </c>
      <c r="C1177" s="1" t="str">
        <f t="shared" si="54"/>
        <v>2023</v>
      </c>
      <c r="D1177" s="1" t="str">
        <f t="shared" si="55"/>
        <v>October</v>
      </c>
      <c r="E1177" s="1" t="str">
        <f t="shared" si="56"/>
        <v>Monday</v>
      </c>
      <c r="F1177" t="s">
        <v>188</v>
      </c>
      <c r="G1177" t="s">
        <v>232</v>
      </c>
      <c r="H1177">
        <v>1</v>
      </c>
      <c r="I1177">
        <v>530</v>
      </c>
      <c r="J1177" t="s">
        <v>16</v>
      </c>
      <c r="K1177">
        <v>0</v>
      </c>
      <c r="L1177">
        <v>0</v>
      </c>
      <c r="M1177">
        <v>530</v>
      </c>
      <c r="N1177" t="s">
        <v>17</v>
      </c>
      <c r="O1177">
        <v>3776503820</v>
      </c>
      <c r="P1177">
        <v>1113004967</v>
      </c>
      <c r="Q1177" s="1">
        <v>45222</v>
      </c>
      <c r="R1177" s="1">
        <v>45232</v>
      </c>
      <c r="S1177" t="s">
        <v>18</v>
      </c>
      <c r="T1177" t="s">
        <v>19</v>
      </c>
      <c r="U1177" t="s">
        <v>19</v>
      </c>
    </row>
    <row r="1178" spans="1:21" x14ac:dyDescent="0.2">
      <c r="A1178" s="2">
        <v>3060744010</v>
      </c>
      <c r="B1178" s="1">
        <v>45223</v>
      </c>
      <c r="C1178" s="1" t="str">
        <f t="shared" si="54"/>
        <v>2023</v>
      </c>
      <c r="D1178" s="1" t="str">
        <f t="shared" si="55"/>
        <v>October</v>
      </c>
      <c r="E1178" s="1" t="str">
        <f t="shared" si="56"/>
        <v>Tuesday</v>
      </c>
      <c r="F1178" t="s">
        <v>211</v>
      </c>
      <c r="G1178" t="s">
        <v>232</v>
      </c>
      <c r="H1178">
        <v>1</v>
      </c>
      <c r="I1178">
        <v>560</v>
      </c>
      <c r="J1178" t="s">
        <v>16</v>
      </c>
      <c r="K1178">
        <v>0</v>
      </c>
      <c r="L1178">
        <v>100</v>
      </c>
      <c r="M1178">
        <v>560</v>
      </c>
      <c r="N1178" t="s">
        <v>17</v>
      </c>
      <c r="O1178">
        <v>3778010276</v>
      </c>
      <c r="P1178">
        <v>1582512007</v>
      </c>
      <c r="Q1178" s="1">
        <v>45223</v>
      </c>
      <c r="R1178" s="1">
        <v>45233</v>
      </c>
      <c r="S1178" t="s">
        <v>25</v>
      </c>
      <c r="T1178" t="s">
        <v>19</v>
      </c>
      <c r="U1178" t="s">
        <v>19</v>
      </c>
    </row>
    <row r="1179" spans="1:21" x14ac:dyDescent="0.2">
      <c r="A1179" s="2">
        <v>3054730957</v>
      </c>
      <c r="B1179" s="1">
        <v>45224</v>
      </c>
      <c r="C1179" s="1" t="str">
        <f t="shared" si="54"/>
        <v>2023</v>
      </c>
      <c r="D1179" s="1" t="str">
        <f t="shared" si="55"/>
        <v>October</v>
      </c>
      <c r="E1179" s="1" t="str">
        <f t="shared" si="56"/>
        <v>Wednesday</v>
      </c>
      <c r="F1179" t="s">
        <v>210</v>
      </c>
      <c r="G1179" t="s">
        <v>234</v>
      </c>
      <c r="H1179">
        <v>1</v>
      </c>
      <c r="I1179">
        <v>90</v>
      </c>
      <c r="J1179" t="s">
        <v>16</v>
      </c>
      <c r="K1179">
        <v>0</v>
      </c>
      <c r="L1179">
        <v>20</v>
      </c>
      <c r="M1179">
        <v>90</v>
      </c>
      <c r="N1179" t="s">
        <v>17</v>
      </c>
      <c r="O1179">
        <v>3780511238</v>
      </c>
      <c r="P1179">
        <v>266660649</v>
      </c>
      <c r="Q1179" s="1">
        <v>45224</v>
      </c>
      <c r="R1179" s="1">
        <v>45229</v>
      </c>
      <c r="S1179" t="s">
        <v>38</v>
      </c>
      <c r="T1179" t="s">
        <v>19</v>
      </c>
      <c r="U1179" t="s">
        <v>19</v>
      </c>
    </row>
    <row r="1180" spans="1:21" x14ac:dyDescent="0.2">
      <c r="A1180" s="2">
        <v>3065327591</v>
      </c>
      <c r="B1180" s="1">
        <v>45234</v>
      </c>
      <c r="C1180" s="1" t="str">
        <f t="shared" si="54"/>
        <v>2023</v>
      </c>
      <c r="D1180" s="1" t="str">
        <f t="shared" si="55"/>
        <v>November</v>
      </c>
      <c r="E1180" s="1" t="str">
        <f t="shared" si="56"/>
        <v>Saturday</v>
      </c>
      <c r="F1180" t="s">
        <v>206</v>
      </c>
      <c r="G1180" t="s">
        <v>239</v>
      </c>
      <c r="H1180">
        <v>1</v>
      </c>
      <c r="I1180">
        <v>620</v>
      </c>
      <c r="J1180" t="s">
        <v>207</v>
      </c>
      <c r="K1180">
        <v>62</v>
      </c>
      <c r="L1180">
        <v>100</v>
      </c>
      <c r="M1180">
        <v>620</v>
      </c>
      <c r="N1180" t="s">
        <v>17</v>
      </c>
      <c r="O1180">
        <v>3795292453</v>
      </c>
      <c r="P1180">
        <v>1427944985</v>
      </c>
      <c r="Q1180" s="1">
        <v>45234</v>
      </c>
      <c r="R1180" s="1">
        <v>45244</v>
      </c>
      <c r="S1180" t="s">
        <v>208</v>
      </c>
      <c r="T1180" t="s">
        <v>19</v>
      </c>
      <c r="U1180" t="s">
        <v>19</v>
      </c>
    </row>
    <row r="1181" spans="1:21" x14ac:dyDescent="0.2">
      <c r="A1181" s="2">
        <v>3073630950</v>
      </c>
      <c r="B1181" s="1">
        <v>45234</v>
      </c>
      <c r="C1181" s="1" t="str">
        <f t="shared" si="54"/>
        <v>2023</v>
      </c>
      <c r="D1181" s="1" t="str">
        <f t="shared" si="55"/>
        <v>November</v>
      </c>
      <c r="E1181" s="1" t="str">
        <f t="shared" si="56"/>
        <v>Saturday</v>
      </c>
      <c r="F1181" t="s">
        <v>209</v>
      </c>
      <c r="G1181" t="s">
        <v>238</v>
      </c>
      <c r="H1181">
        <v>1</v>
      </c>
      <c r="I1181">
        <v>580</v>
      </c>
      <c r="J1181" t="s">
        <v>207</v>
      </c>
      <c r="K1181">
        <v>58</v>
      </c>
      <c r="L1181">
        <v>100</v>
      </c>
      <c r="M1181">
        <v>580</v>
      </c>
      <c r="N1181" t="s">
        <v>17</v>
      </c>
      <c r="O1181">
        <v>3795067393</v>
      </c>
      <c r="P1181">
        <v>1599628873</v>
      </c>
      <c r="Q1181" s="1">
        <v>45234</v>
      </c>
      <c r="R1181" s="1">
        <v>45243</v>
      </c>
      <c r="S1181" t="s">
        <v>66</v>
      </c>
      <c r="T1181" t="s">
        <v>19</v>
      </c>
      <c r="U1181" t="s">
        <v>19</v>
      </c>
    </row>
    <row r="1182" spans="1:21" x14ac:dyDescent="0.2">
      <c r="A1182" s="2">
        <v>3074645444</v>
      </c>
      <c r="B1182" s="1">
        <v>45235</v>
      </c>
      <c r="C1182" s="1" t="str">
        <f t="shared" si="54"/>
        <v>2023</v>
      </c>
      <c r="D1182" s="1" t="str">
        <f t="shared" si="55"/>
        <v>November</v>
      </c>
      <c r="E1182" s="1" t="str">
        <f t="shared" si="56"/>
        <v>Sunday</v>
      </c>
      <c r="F1182" t="s">
        <v>181</v>
      </c>
      <c r="G1182" t="s">
        <v>242</v>
      </c>
      <c r="H1182">
        <v>1</v>
      </c>
      <c r="I1182">
        <v>600</v>
      </c>
      <c r="J1182" t="s">
        <v>207</v>
      </c>
      <c r="K1182">
        <v>60</v>
      </c>
      <c r="L1182">
        <v>20</v>
      </c>
      <c r="M1182">
        <v>600</v>
      </c>
      <c r="N1182" t="s">
        <v>17</v>
      </c>
      <c r="O1182">
        <v>3796111626</v>
      </c>
      <c r="P1182">
        <v>1067397441</v>
      </c>
      <c r="Q1182" s="1">
        <v>45235</v>
      </c>
      <c r="R1182" s="1">
        <v>45240</v>
      </c>
      <c r="T1182" t="s">
        <v>57</v>
      </c>
      <c r="U1182" t="s">
        <v>247</v>
      </c>
    </row>
    <row r="1183" spans="1:21" x14ac:dyDescent="0.2">
      <c r="A1183" s="2">
        <v>3070280085</v>
      </c>
      <c r="B1183" s="1">
        <v>45238</v>
      </c>
      <c r="C1183" s="1" t="str">
        <f t="shared" si="54"/>
        <v>2023</v>
      </c>
      <c r="D1183" s="1" t="str">
        <f t="shared" si="55"/>
        <v>November</v>
      </c>
      <c r="E1183" s="1" t="str">
        <f t="shared" si="56"/>
        <v>Wednesday</v>
      </c>
      <c r="F1183" t="s">
        <v>206</v>
      </c>
      <c r="G1183" t="s">
        <v>239</v>
      </c>
      <c r="H1183">
        <v>1</v>
      </c>
      <c r="I1183">
        <v>620</v>
      </c>
      <c r="J1183" t="s">
        <v>207</v>
      </c>
      <c r="K1183">
        <v>62</v>
      </c>
      <c r="L1183">
        <v>100</v>
      </c>
      <c r="M1183">
        <v>620</v>
      </c>
      <c r="N1183" t="s">
        <v>17</v>
      </c>
      <c r="O1183">
        <v>3801905633</v>
      </c>
      <c r="P1183">
        <v>1427944985</v>
      </c>
      <c r="Q1183" s="1">
        <v>45238</v>
      </c>
      <c r="R1183" s="1">
        <v>45250</v>
      </c>
      <c r="S1183" t="s">
        <v>34</v>
      </c>
      <c r="T1183" t="s">
        <v>19</v>
      </c>
      <c r="U1183" t="s">
        <v>19</v>
      </c>
    </row>
    <row r="1184" spans="1:21" x14ac:dyDescent="0.2">
      <c r="A1184" s="2">
        <v>3074294515</v>
      </c>
      <c r="B1184" s="1">
        <v>45241</v>
      </c>
      <c r="C1184" s="1" t="str">
        <f t="shared" si="54"/>
        <v>2023</v>
      </c>
      <c r="D1184" s="1" t="str">
        <f t="shared" si="55"/>
        <v>November</v>
      </c>
      <c r="E1184" s="1" t="str">
        <f t="shared" si="56"/>
        <v>Saturday</v>
      </c>
      <c r="F1184" t="s">
        <v>206</v>
      </c>
      <c r="G1184" t="s">
        <v>239</v>
      </c>
      <c r="H1184">
        <v>1</v>
      </c>
      <c r="I1184">
        <v>620</v>
      </c>
      <c r="J1184" t="s">
        <v>16</v>
      </c>
      <c r="K1184">
        <v>0</v>
      </c>
      <c r="L1184">
        <v>100</v>
      </c>
      <c r="M1184">
        <v>620</v>
      </c>
      <c r="N1184" t="s">
        <v>17</v>
      </c>
      <c r="O1184">
        <v>3807256937</v>
      </c>
      <c r="P1184">
        <v>1427944985</v>
      </c>
      <c r="Q1184" s="1">
        <v>45241</v>
      </c>
      <c r="R1184" s="1">
        <v>45251</v>
      </c>
      <c r="S1184" t="s">
        <v>104</v>
      </c>
      <c r="T1184" t="s">
        <v>19</v>
      </c>
      <c r="U1184" t="s">
        <v>19</v>
      </c>
    </row>
    <row r="1185" spans="1:21" x14ac:dyDescent="0.2">
      <c r="A1185" s="2">
        <v>3074209581</v>
      </c>
      <c r="B1185" s="1">
        <v>45241</v>
      </c>
      <c r="C1185" s="1" t="str">
        <f t="shared" si="54"/>
        <v>2023</v>
      </c>
      <c r="D1185" s="1" t="str">
        <f t="shared" si="55"/>
        <v>November</v>
      </c>
      <c r="E1185" s="1" t="str">
        <f t="shared" si="56"/>
        <v>Saturday</v>
      </c>
      <c r="F1185" t="s">
        <v>188</v>
      </c>
      <c r="G1185" t="s">
        <v>232</v>
      </c>
      <c r="H1185">
        <v>1</v>
      </c>
      <c r="I1185">
        <v>530</v>
      </c>
      <c r="J1185" t="s">
        <v>16</v>
      </c>
      <c r="K1185">
        <v>0</v>
      </c>
      <c r="L1185">
        <v>50</v>
      </c>
      <c r="M1185">
        <v>530</v>
      </c>
      <c r="N1185" t="s">
        <v>17</v>
      </c>
      <c r="O1185">
        <v>3806949060</v>
      </c>
      <c r="P1185">
        <v>1113004967</v>
      </c>
      <c r="Q1185" s="1">
        <v>45241</v>
      </c>
      <c r="R1185" s="1">
        <v>45250</v>
      </c>
      <c r="T1185" t="s">
        <v>42</v>
      </c>
      <c r="U1185" t="s">
        <v>247</v>
      </c>
    </row>
    <row r="1186" spans="1:21" x14ac:dyDescent="0.2">
      <c r="A1186" s="2">
        <v>3085379922</v>
      </c>
      <c r="B1186" s="1">
        <v>45242</v>
      </c>
      <c r="C1186" s="1" t="str">
        <f t="shared" si="54"/>
        <v>2023</v>
      </c>
      <c r="D1186" s="1" t="str">
        <f t="shared" si="55"/>
        <v>November</v>
      </c>
      <c r="E1186" s="1" t="str">
        <f t="shared" si="56"/>
        <v>Sunday</v>
      </c>
      <c r="F1186" t="s">
        <v>204</v>
      </c>
      <c r="G1186" t="s">
        <v>239</v>
      </c>
      <c r="H1186">
        <v>1</v>
      </c>
      <c r="I1186">
        <v>620</v>
      </c>
      <c r="J1186" t="s">
        <v>16</v>
      </c>
      <c r="K1186">
        <v>0</v>
      </c>
      <c r="L1186">
        <v>100</v>
      </c>
      <c r="M1186">
        <v>620</v>
      </c>
      <c r="N1186" t="s">
        <v>17</v>
      </c>
      <c r="O1186">
        <v>3810083212</v>
      </c>
      <c r="P1186">
        <v>1211805228</v>
      </c>
      <c r="Q1186" s="1">
        <v>45242</v>
      </c>
      <c r="R1186" s="1">
        <v>45253</v>
      </c>
      <c r="S1186" t="s">
        <v>24</v>
      </c>
      <c r="T1186" t="s">
        <v>19</v>
      </c>
      <c r="U1186" t="s">
        <v>19</v>
      </c>
    </row>
    <row r="1187" spans="1:21" x14ac:dyDescent="0.2">
      <c r="A1187" s="2">
        <v>3088170306</v>
      </c>
      <c r="B1187" s="1">
        <v>45244</v>
      </c>
      <c r="C1187" s="1" t="str">
        <f t="shared" si="54"/>
        <v>2023</v>
      </c>
      <c r="D1187" s="1" t="str">
        <f t="shared" si="55"/>
        <v>November</v>
      </c>
      <c r="E1187" s="1" t="str">
        <f t="shared" si="56"/>
        <v>Tuesday</v>
      </c>
      <c r="F1187" t="s">
        <v>204</v>
      </c>
      <c r="G1187" t="s">
        <v>239</v>
      </c>
      <c r="H1187">
        <v>1</v>
      </c>
      <c r="I1187">
        <v>558</v>
      </c>
      <c r="J1187" t="s">
        <v>16</v>
      </c>
      <c r="K1187">
        <v>0</v>
      </c>
      <c r="L1187">
        <v>100</v>
      </c>
      <c r="M1187">
        <v>558</v>
      </c>
      <c r="N1187" t="s">
        <v>17</v>
      </c>
      <c r="O1187">
        <v>3813716865</v>
      </c>
      <c r="P1187">
        <v>1596653638</v>
      </c>
      <c r="Q1187" s="1">
        <v>45244</v>
      </c>
      <c r="S1187" t="s">
        <v>72</v>
      </c>
      <c r="T1187" t="s">
        <v>19</v>
      </c>
      <c r="U1187" t="s">
        <v>19</v>
      </c>
    </row>
    <row r="1188" spans="1:21" x14ac:dyDescent="0.2">
      <c r="A1188" s="2">
        <v>3079052985</v>
      </c>
      <c r="B1188" s="1">
        <v>45244</v>
      </c>
      <c r="C1188" s="1" t="str">
        <f t="shared" si="54"/>
        <v>2023</v>
      </c>
      <c r="D1188" s="1" t="str">
        <f t="shared" si="55"/>
        <v>November</v>
      </c>
      <c r="E1188" s="1" t="str">
        <f t="shared" si="56"/>
        <v>Tuesday</v>
      </c>
      <c r="F1188" t="s">
        <v>204</v>
      </c>
      <c r="G1188" t="s">
        <v>239</v>
      </c>
      <c r="H1188">
        <v>1</v>
      </c>
      <c r="I1188">
        <v>620</v>
      </c>
      <c r="J1188" t="s">
        <v>16</v>
      </c>
      <c r="K1188">
        <v>0</v>
      </c>
      <c r="L1188">
        <v>100</v>
      </c>
      <c r="M1188">
        <v>620</v>
      </c>
      <c r="N1188" t="s">
        <v>17</v>
      </c>
      <c r="O1188">
        <v>3813559036</v>
      </c>
      <c r="P1188">
        <v>1211805228</v>
      </c>
      <c r="Q1188" s="1">
        <v>45244</v>
      </c>
      <c r="S1188" t="s">
        <v>72</v>
      </c>
      <c r="T1188" t="s">
        <v>19</v>
      </c>
      <c r="U1188" t="s">
        <v>19</v>
      </c>
    </row>
    <row r="1189" spans="1:21" x14ac:dyDescent="0.2">
      <c r="A1189" s="2">
        <v>3091702566</v>
      </c>
      <c r="B1189" s="1">
        <v>45246</v>
      </c>
      <c r="C1189" s="1" t="str">
        <f t="shared" si="54"/>
        <v>2023</v>
      </c>
      <c r="D1189" s="1" t="str">
        <f t="shared" si="55"/>
        <v>November</v>
      </c>
      <c r="E1189" s="1" t="str">
        <f t="shared" si="56"/>
        <v>Thursday</v>
      </c>
      <c r="F1189" t="s">
        <v>205</v>
      </c>
      <c r="G1189" t="s">
        <v>242</v>
      </c>
      <c r="H1189">
        <v>1</v>
      </c>
      <c r="I1189">
        <v>620</v>
      </c>
      <c r="J1189" t="s">
        <v>16</v>
      </c>
      <c r="K1189">
        <v>0</v>
      </c>
      <c r="L1189">
        <v>100</v>
      </c>
      <c r="M1189">
        <v>620</v>
      </c>
      <c r="N1189" t="s">
        <v>17</v>
      </c>
      <c r="O1189">
        <v>3818244850</v>
      </c>
      <c r="P1189">
        <v>1343051691</v>
      </c>
      <c r="Q1189" s="1">
        <v>45246</v>
      </c>
      <c r="S1189" t="s">
        <v>24</v>
      </c>
      <c r="T1189" t="s">
        <v>19</v>
      </c>
      <c r="U1189" t="s">
        <v>19</v>
      </c>
    </row>
    <row r="1190" spans="1:21" x14ac:dyDescent="0.2">
      <c r="A1190" s="2">
        <v>3090763432</v>
      </c>
      <c r="B1190" s="1">
        <v>45246</v>
      </c>
      <c r="C1190" s="1" t="str">
        <f t="shared" si="54"/>
        <v>2023</v>
      </c>
      <c r="D1190" s="1" t="str">
        <f t="shared" si="55"/>
        <v>November</v>
      </c>
      <c r="E1190" s="1" t="str">
        <f t="shared" si="56"/>
        <v>Thursday</v>
      </c>
      <c r="F1190" t="s">
        <v>171</v>
      </c>
      <c r="G1190" t="s">
        <v>238</v>
      </c>
      <c r="H1190">
        <v>1</v>
      </c>
      <c r="I1190">
        <v>140</v>
      </c>
      <c r="J1190" t="s">
        <v>16</v>
      </c>
      <c r="K1190">
        <v>0</v>
      </c>
      <c r="L1190">
        <v>25</v>
      </c>
      <c r="M1190">
        <v>140</v>
      </c>
      <c r="N1190" t="s">
        <v>17</v>
      </c>
      <c r="O1190">
        <v>3817042742</v>
      </c>
      <c r="P1190">
        <v>792600507</v>
      </c>
      <c r="Q1190" s="1">
        <v>45246</v>
      </c>
      <c r="S1190" t="s">
        <v>115</v>
      </c>
      <c r="T1190" t="s">
        <v>19</v>
      </c>
      <c r="U1190" t="s">
        <v>19</v>
      </c>
    </row>
    <row r="1191" spans="1:21" x14ac:dyDescent="0.2">
      <c r="A1191" s="2">
        <v>3095966946</v>
      </c>
      <c r="B1191" s="1">
        <v>45249</v>
      </c>
      <c r="C1191" s="1" t="str">
        <f t="shared" si="54"/>
        <v>2023</v>
      </c>
      <c r="D1191" s="1" t="str">
        <f t="shared" si="55"/>
        <v>November</v>
      </c>
      <c r="E1191" s="1" t="str">
        <f t="shared" si="56"/>
        <v>Sunday</v>
      </c>
      <c r="F1191" t="s">
        <v>165</v>
      </c>
      <c r="G1191" t="s">
        <v>234</v>
      </c>
      <c r="H1191">
        <v>1</v>
      </c>
      <c r="I1191">
        <v>100</v>
      </c>
      <c r="J1191" t="s">
        <v>16</v>
      </c>
      <c r="K1191">
        <v>0</v>
      </c>
      <c r="L1191">
        <v>40</v>
      </c>
      <c r="M1191">
        <v>100</v>
      </c>
      <c r="N1191" t="s">
        <v>17</v>
      </c>
      <c r="O1191">
        <v>3823804805</v>
      </c>
      <c r="P1191">
        <v>622666274</v>
      </c>
      <c r="Q1191" s="1">
        <v>45249</v>
      </c>
      <c r="R1191" s="1">
        <v>45253</v>
      </c>
      <c r="S1191" t="s">
        <v>157</v>
      </c>
      <c r="T1191" t="s">
        <v>19</v>
      </c>
      <c r="U1191" t="s">
        <v>19</v>
      </c>
    </row>
    <row r="1192" spans="1:21" x14ac:dyDescent="0.2">
      <c r="A1192" s="2">
        <v>3086393441</v>
      </c>
      <c r="B1192" s="1">
        <v>45249</v>
      </c>
      <c r="C1192" s="1" t="str">
        <f t="shared" si="54"/>
        <v>2023</v>
      </c>
      <c r="D1192" s="1" t="str">
        <f t="shared" si="55"/>
        <v>November</v>
      </c>
      <c r="E1192" s="1" t="str">
        <f t="shared" si="56"/>
        <v>Sunday</v>
      </c>
      <c r="F1192" t="s">
        <v>81</v>
      </c>
      <c r="G1192" t="s">
        <v>235</v>
      </c>
      <c r="H1192">
        <v>1</v>
      </c>
      <c r="I1192">
        <v>180</v>
      </c>
      <c r="J1192" t="s">
        <v>16</v>
      </c>
      <c r="K1192">
        <v>0</v>
      </c>
      <c r="L1192">
        <v>40</v>
      </c>
      <c r="M1192">
        <v>180</v>
      </c>
      <c r="N1192" t="s">
        <v>17</v>
      </c>
      <c r="O1192">
        <v>3823252931</v>
      </c>
      <c r="P1192">
        <v>499764244</v>
      </c>
      <c r="Q1192" s="1">
        <v>45249</v>
      </c>
      <c r="R1192" s="1">
        <v>45253</v>
      </c>
      <c r="S1192" t="s">
        <v>29</v>
      </c>
      <c r="T1192" t="s">
        <v>19</v>
      </c>
      <c r="U1192" t="s">
        <v>19</v>
      </c>
    </row>
    <row r="1193" spans="1:21" x14ac:dyDescent="0.2">
      <c r="A1193" s="2">
        <v>3099903252</v>
      </c>
      <c r="B1193" s="1">
        <v>45251</v>
      </c>
      <c r="C1193" s="1" t="str">
        <f t="shared" si="54"/>
        <v>2023</v>
      </c>
      <c r="D1193" s="1" t="str">
        <f t="shared" si="55"/>
        <v>November</v>
      </c>
      <c r="E1193" s="1" t="str">
        <f t="shared" si="56"/>
        <v>Tuesday</v>
      </c>
      <c r="F1193" t="s">
        <v>204</v>
      </c>
      <c r="G1193" t="s">
        <v>239</v>
      </c>
      <c r="H1193">
        <v>1</v>
      </c>
      <c r="I1193">
        <v>620</v>
      </c>
      <c r="J1193" t="s">
        <v>16</v>
      </c>
      <c r="K1193">
        <v>0</v>
      </c>
      <c r="L1193">
        <v>100</v>
      </c>
      <c r="M1193">
        <v>620</v>
      </c>
      <c r="N1193" t="s">
        <v>17</v>
      </c>
      <c r="O1193">
        <v>3828865768</v>
      </c>
      <c r="P1193">
        <v>1211805228</v>
      </c>
      <c r="Q1193" s="1">
        <v>45251</v>
      </c>
      <c r="S1193" t="s">
        <v>25</v>
      </c>
      <c r="T1193" t="s">
        <v>19</v>
      </c>
      <c r="U1193" t="s">
        <v>19</v>
      </c>
    </row>
    <row r="1194" spans="1:21" x14ac:dyDescent="0.2">
      <c r="A1194" s="2">
        <v>3099274014</v>
      </c>
      <c r="B1194" s="1">
        <v>45251</v>
      </c>
      <c r="C1194" s="1" t="str">
        <f t="shared" si="54"/>
        <v>2023</v>
      </c>
      <c r="D1194" s="1" t="str">
        <f t="shared" si="55"/>
        <v>November</v>
      </c>
      <c r="E1194" s="1" t="str">
        <f t="shared" si="56"/>
        <v>Tuesday</v>
      </c>
      <c r="F1194" t="s">
        <v>204</v>
      </c>
      <c r="G1194" t="s">
        <v>239</v>
      </c>
      <c r="H1194">
        <v>1</v>
      </c>
      <c r="I1194">
        <v>570</v>
      </c>
      <c r="J1194" t="s">
        <v>16</v>
      </c>
      <c r="K1194">
        <v>0</v>
      </c>
      <c r="L1194">
        <v>100</v>
      </c>
      <c r="M1194">
        <v>570</v>
      </c>
      <c r="N1194" t="s">
        <v>17</v>
      </c>
      <c r="O1194">
        <v>3828105597</v>
      </c>
      <c r="P1194">
        <v>1616293879</v>
      </c>
      <c r="Q1194" s="1">
        <v>45251</v>
      </c>
      <c r="S1194" t="s">
        <v>29</v>
      </c>
      <c r="T1194" t="s">
        <v>19</v>
      </c>
      <c r="U1194" t="s">
        <v>19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G A A B Q S w M E F A A C A A g A p X 1 4 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p X 1 4 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V 9 e F f T N + a 2 i A M A A A A L A A A T A B w A R m 9 y b X V s Y X M v U 2 V j d G l v b j E u b S C i G A A o o B Q A A A A A A A A A A A A A A A A A A A A A A A A A A A D F V k 1 v 2 z g Q v Q f I f y C Y i w 0 I x i b d 3 U N b t X D l B D W 2 S J w o 7 a G 2 D 4 w 0 j Y l K p J c f b o T A / 3 2 H p G L J l o y 9 F K 0 v l v m G b x 7 f j D j W k B k u B U n D 9 / m b 0 5 P T E 7 1 i C n J y a X S V y i K f G i g 1 i U k B 5 v S E 4 C e V V m W A K 1 e I g h p d 8 Q L 0 g C a v F 5 8 1 K L 1 g O S v X i x s B E 8 U 3 s J i A / m 7 k e u H 4 y I Q Z R s a C F Z X m e r G X g g 6 j w H 9 G k d G A 0 / C R 5 z k I 4 j O c U 0 x 5 z x 4 K G K V Q o O A 7 + U M P g p i I A M t W Z D 4 2 R v E H a 0 A v 3 8 / D 5 u V 7 8 v Y d M c p C w z 8 V G / k d S G K 1 k S W 5 s i K c v k k w z v N E F r Y U g 6 N i I k L v F R P 6 m 1 S l X 6 O 1 i L P D 9 c E 8 k c K A M M t h I + E O B C u R N K R p H y 4 g 9 f r g u N i I P N N r j H R K g g s j / 3 P b T l L K D S a 5 M S t Q P a m C j 0 2 q j i i X o 8 3 d P X Q r 2 + X T m o k c t 3 v y m q S V L e D + e W f u E Y V 9 5 g a S E O L E O M G H T p / R F H s P k / u f w 5 b f y Y q J R 6 e t W k M j a b c / 0 D r Q 0 R 4 5 S f R 8 6 I b B D c T A k 9 l 6 p x g G Y 4 f v k B y f P e I a n P T u + W A r U J 3 V W 8 u E 4 a Z C Y C r M 3 3 + O n D K P z B T P d i z C l g + g / H o i 7 R p f 5 E T m 3 R w 1 N g H D e K E 7 8 I T r T F p h y L h 0 X z 3 k 6 Y q v 1 1 w 8 k p f Q r q 4 b h V c B e Q n s 4 a g D 0 C K N t j 5 1 G b x H 9 9 K w o u 9 4 V i k Q W d U R 7 y v I w i 0 2 n X R Z P 3 F t n P I + z J W K z B j P O / X y i D 8 M d E G 3 3 l 9 M j + D d o U D 7 J j 6 O X v S j S a h 5 D 5 K a V l / t Q 1 / 5 O u s r e 2 B 0 5 V J d 0 l C O P l e + M M W Z 8 7 P b K W G T f 4 U O o d p n 3 Y / O W F X i B d g P T s U M x 4 Z r 0 K a 7 f A Q T 1 X 7 A J 5 l 5 Z Y c B X 8 b 3 v o 7 k o S I v L 9 T B q d J / P r d 3 b Y e n J 1 z 0 X g 7 t G b h / n / z K I X j N N v z R H / Y c k 4 R s z 3 9 s d 6 O k k d + K b E u f M Y U t i p P L 7 T 8 4 B 6 4 z M p / q X c y t B V X F b k h G 5 A M X T F V T H H W G f + O g 4 v 3 N k X c p p i H M G X 1 A c w f / W o 4 K P N 1 y 3 8 3 m v v 5 f X x O 9 G U 1 k Z l 3 f D J r D R P M J F L z k + B z T C N P X M y N + 9 S o i l w J f B O z C + P z i r 4 u I 3 F p p I D V V A X H z O L q W A p b N Y J g p W S K G 4 x 0 Y F l I 3 w 6 F G 6 v X d P 4 1 5 v T 4 u i j R j B V M 6 n H S v o z q s 3 o f 5 b n x 7 p 9 B C p x Y T 0 m d K 4 Q n Q E q a u 0 B 5 b M H / B 0 N f 0 i G d 0 S 8 m y 1 9 n j l r Z s H J L 4 X R P x G 4 z / + e Y 7 x p c C H G F v K h T 4 3 v w H U E s B A i 0 A F A A C A A g A p X 1 4 V y A 4 H 2 e k A A A A 9 Q A A A B I A A A A A A A A A A A A A A A A A A A A A A E N v b m Z p Z y 9 Q Y W N r Y W d l L n h t b F B L A Q I t A B Q A A g A I A K V 9 e F c P y u m r p A A A A O k A A A A T A A A A A A A A A A A A A A A A A P A A A A B b Q 2 9 u d G V u d F 9 U e X B l c 1 0 u e G 1 s U E s B A i 0 A F A A C A A g A p X 1 4 V 9 M 3 5 r a I A w A A A A s A A B M A A A A A A A A A A A A A A A A A 4 Q E A A E Z v c m 1 1 b G F z L 1 N l Y 3 R p b 2 4 x L m 1 Q S w U G A A A A A A M A A w D C A A A A t 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S 8 A A A A A A A D T 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a m R 0 Z F B L R T N W U 1 p K M 2 Y 0 U G p k c 2 V S S V Z S e V l X N X p a b T l 5 Y l N C R 2 F X e G x J R 1 p 5 Y j I w Z 1 J Y U n p l V k 5 2 Y k d S S m R H V n R j d 0 F B Q U F B Q U F B Q U F B Q U E 4 M T h 6 M k c v Z E V R N T h s S 2 N S M n p 3 d 1 V E a 2 h s Y k h C b G N p Q l J k V 1 Z 5 Y V d W e k F B R 2 p k d G R Q S 0 U z V l N a S j N m N F B q Z H N l U k F B Q U F B Q T 0 9 I i A v P j w v U 3 R h Y m x l R W 5 0 c m l l c z 4 8 L 0 l 0 Z W 0 + P E l 0 Z W 0 + P E l 0 Z W 1 M b 2 N h d G l v b j 4 8 S X R l b V R 5 c G U + R m 9 y b X V s Y T w v S X R l b V R 5 c G U + P E l 0 Z W 1 Q Y X R o P l N l Y 3 R p b 2 4 x L 0 V 0 c 3 l T b 2 x k S X R l b 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d H N 5 U 2 9 s Z E l 0 Z W 1 z I i A v P j x F b n R y e S B U e X B l P S J G a W x s Z W R D b 2 1 w b G V 0 Z V J l c 3 V s d F R v V 2 9 y a 3 N o Z W V 0 I i B W Y W x 1 Z T 0 i b D E i I C 8 + P E V u d H J 5 I F R 5 c G U 9 I k F k Z G V k V G 9 E Y X R h T W 9 k Z W w i I F Z h b H V l P S J s M C I g L z 4 8 R W 5 0 c n k g V H l w Z T 0 i R m l s b E N v d W 5 0 I i B W Y W x 1 Z T 0 i b D E y N T g i I C 8 + P E V u d H J 5 I F R 5 c G U 9 I k Z p b G x F c n J v c k N v Z G U i I F Z h b H V l P S J z V W 5 r b m 9 3 b i I g L z 4 8 R W 5 0 c n k g V H l w Z T 0 i R m l s b E V y c m 9 y Q 2 9 1 b n Q i I F Z h b H V l P S J s N j E i I C 8 + P E V u d H J 5 I F R 5 c G U 9 I k Z p b G x M Y X N 0 V X B k Y X R l Z C I g V m F s d W U 9 I m Q y M D I z L T E x L T I 0 V D E 0 O j Q 1 O j E w L j I 2 M D g 1 M T h a I i A v P j x F b n R y e S B U e X B l P S J G a W x s Q 2 9 s d W 1 u V H l w Z X M i I F Z h b H V l P S J z Q m d r R 0 J n T U Z C Z 1 l G Q X d V R E J R W U R B d 2 t K Q m d Z R 0 J n W U d C Z 0 1 H Q m d Z R 0 F B Q U R B Q T 0 9 I i A v P j x F b n R y e S B U e X B l P S J G a W x s Q 2 9 s d W 1 u T m F t Z X M i I F Z h b H V l P S J z W y Z x d W 9 0 O 1 N v d X J j Z S 5 O Y W 1 l J n F 1 b 3 Q 7 L C Z x d W 9 0 O 1 N h b G U g R G F 0 Z S Z x d W 9 0 O y w m c X V v d D t J d G V t I E 5 h b W U m c X V v d D s s J n F 1 b 3 Q 7 Q n V 5 Z X I m c X V v d D s s J n F 1 b 3 Q 7 U X V h b n R p d H k m c X V v d D s s J n F 1 b 3 Q 7 U H J p Y 2 U m c X V v d D s s J n F 1 b 3 Q 7 Q 2 9 1 c G 9 u I E N v Z G U m c X V v d D s s J n F 1 b 3 Q 7 Q 2 9 1 c G 9 u I E R l d G F p b H M m c X V v d D s s J n F 1 b 3 Q 7 R G l z Y 2 9 1 b n Q g Q W 1 v d W 5 0 J n F 1 b 3 Q 7 L C Z x d W 9 0 O 1 N o a X B w a W 5 n I E R p c 2 N v d W 5 0 J n F 1 b 3 Q 7 L C Z x d W 9 0 O 0 9 y Z G V y I F N o a X B w a W 5 n J n F 1 b 3 Q 7 L C Z x d W 9 0 O 0 9 y Z G V y I F N h b G V z I F R h e C Z x d W 9 0 O y w m c X V v d D t J d G V t I F R v d G F s J n F 1 b 3 Q 7 L C Z x d W 9 0 O 0 N 1 c n J l b m N 5 J n F 1 b 3 Q 7 L C Z x d W 9 0 O 1 R y Y W 5 z Y W N 0 a W 9 u I E l E J n F 1 b 3 Q 7 L C Z x d W 9 0 O 0 x p c 3 R p b m c g S U Q m c X V v d D s s J n F 1 b 3 Q 7 R G F 0 Z S B Q Y W l k J n F 1 b 3 Q 7 L C Z x d W 9 0 O 0 R h d G U g U 2 h p c H B l Z C Z x d W 9 0 O y w m c X V v d D t T a G l w I E 5 h b W U m c X V v d D s s J n F 1 b 3 Q 7 U 2 h p c C B B Z G R y Z X N z M S Z x d W 9 0 O y w m c X V v d D t T a G l w I E F k Z H J l c 3 M y J n F 1 b 3 Q 7 L C Z x d W 9 0 O 1 N o a X A g Q 2 l 0 e S Z x d W 9 0 O y w m c X V v d D t T a G l w I F N 0 Y X R l J n F 1 b 3 Q 7 L C Z x d W 9 0 O 1 N o a X A g W m l w Y 2 9 k Z S Z x d W 9 0 O y w m c X V v d D t T a G l w I E N v d W 5 0 c n k m c X V v d D s s J n F 1 b 3 Q 7 T 3 J k Z X I g S U Q m c X V v d D s s J n F 1 b 3 Q 7 V m F y a W F 0 a W 9 u c y Z x d W 9 0 O y w m c X V v d D t P c m R l c i B U e X B l J n F 1 b 3 Q 7 L C Z x d W 9 0 O 0 x p c 3 R p b m d z I F R 5 c G U m c X V v d D s s J n F 1 b 3 Q 7 U G F 5 b W V u d C B U e X B l J n F 1 b 3 Q 7 L C Z x d W 9 0 O 0 l u U G V y c 2 9 u I E R p c 2 N v d W 5 0 J n F 1 b 3 Q 7 L C Z x d W 9 0 O 0 l u U G V y c 2 9 u I E x v Y 2 F 0 a W 9 u J n F 1 b 3 Q 7 L C Z x d W 9 0 O 1 Z B V C B Q Y W l k I G J 5 I E J 1 e W V y J n F 1 b 3 Q 7 L C Z x d W 9 0 O 1 N L V S Z x d W 9 0 O 1 0 i I C 8 + P E V u d H J 5 I F R 5 c G U 9 I k Z p b G x T d G F 0 d X M i I F Z h b H V l P S J z Q 2 9 t c G x l d G U i I C 8 + P E V u d H J 5 I F R 5 c G U 9 I l J l b G F 0 a W 9 u c 2 h p c E l u Z m 9 D b 2 5 0 Y W l u Z X I i I F Z h b H V l P S J z e y Z x d W 9 0 O 2 N v b H V t b k N v d W 5 0 J n F 1 b 3 Q 7 O j M 0 L C Z x d W 9 0 O 2 t l e U N v b H V t b k 5 h b W V z J n F 1 b 3 Q 7 O l t d L C Z x d W 9 0 O 3 F 1 Z X J 5 U m V s Y X R p b 2 5 z a G l w c y Z x d W 9 0 O z p b X S w m c X V v d D t j b 2 x 1 b W 5 J Z G V u d G l 0 a W V z J n F 1 b 3 Q 7 O l s m c X V v d D t T Z W N 0 a W 9 u M S 9 F d H N 5 U 2 9 s Z E l 0 Z W 1 z L 0 N o Y W 5 n Z W Q g V H l w Z S 5 7 U 2 9 1 c m N l L k 5 h b W U s M H 0 m c X V v d D s s J n F 1 b 3 Q 7 U 2 V j d G l v b j E v R X R z e V N v b G R J d G V t c y 9 D a G F u Z 2 V k I F R 5 c G U u e 1 N h b G U g R G F 0 Z S w x f S Z x d W 9 0 O y w m c X V v d D t T Z W N 0 a W 9 u M S 9 F d H N 5 U 2 9 s Z E l 0 Z W 1 z L 0 N o Y W 5 n Z W Q g V H l w Z S 5 7 S X R l b S B O Y W 1 l L D J 9 J n F 1 b 3 Q 7 L C Z x d W 9 0 O 1 N l Y 3 R p b 2 4 x L 0 V 0 c 3 l T b 2 x k S X R l b X M v Q 2 h h b m d l Z C B U e X B l L n t C d X l l c i w z f S Z x d W 9 0 O y w m c X V v d D t T Z W N 0 a W 9 u M S 9 F d H N 5 U 2 9 s Z E l 0 Z W 1 z L 0 N o Y W 5 n Z W Q g V H l w Z S 5 7 U X V h b n R p d H k s N H 0 m c X V v d D s s J n F 1 b 3 Q 7 U 2 V j d G l v b j E v R X R z e V N v b G R J d G V t c y 9 D a G F u Z 2 V k I F R 5 c G U u e 1 B y a W N l L D V 9 J n F 1 b 3 Q 7 L C Z x d W 9 0 O 1 N l Y 3 R p b 2 4 x L 0 V 0 c 3 l T b 2 x k S X R l b X M v Q 2 h h b m d l Z C B U e X B l L n t D b 3 V w b 2 4 g Q 2 9 k Z S w 2 f S Z x d W 9 0 O y w m c X V v d D t T Z W N 0 a W 9 u M S 9 F d H N 5 U 2 9 s Z E l 0 Z W 1 z L 0 N o Y W 5 n Z W Q g V H l w Z S 5 7 Q 2 9 1 c G 9 u I E R l d G F p b H M s N 3 0 m c X V v d D s s J n F 1 b 3 Q 7 U 2 V j d G l v b j E v R X R z e V N v b G R J d G V t c y 9 D a G F u Z 2 V k I F R 5 c G U u e 0 R p c 2 N v d W 5 0 I E F t b 3 V u d C w 4 f S Z x d W 9 0 O y w m c X V v d D t T Z W N 0 a W 9 u M S 9 F d H N 5 U 2 9 s Z E l 0 Z W 1 z L 0 N o Y W 5 n Z W Q g V H l w Z S 5 7 U 2 h p c H B p b m c g R G l z Y 2 9 1 b n Q s O X 0 m c X V v d D s s J n F 1 b 3 Q 7 U 2 V j d G l v b j E v R X R z e V N v b G R J d G V t c y 9 D a G F u Z 2 V k I F R 5 c G U u e 0 9 y Z G V y I F N o a X B w a W 5 n L D E w f S Z x d W 9 0 O y w m c X V v d D t T Z W N 0 a W 9 u M S 9 F d H N 5 U 2 9 s Z E l 0 Z W 1 z L 0 N o Y W 5 n Z W Q g V H l w Z S 5 7 T 3 J k Z X I g U 2 F s Z X M g V G F 4 L D E x f S Z x d W 9 0 O y w m c X V v d D t T Z W N 0 a W 9 u M S 9 F d H N 5 U 2 9 s Z E l 0 Z W 1 z L 0 N o Y W 5 n Z W Q g V H l w Z S 5 7 S X R l b S B U b 3 R h b C w x M n 0 m c X V v d D s s J n F 1 b 3 Q 7 U 2 V j d G l v b j E v R X R z e V N v b G R J d G V t c y 9 D a G F u Z 2 V k I F R 5 c G U u e 0 N 1 c n J l b m N 5 L D E z f S Z x d W 9 0 O y w m c X V v d D t T Z W N 0 a W 9 u M S 9 F d H N 5 U 2 9 s Z E l 0 Z W 1 z L 0 N o Y W 5 n Z W Q g V H l w Z S 5 7 V H J h b n N h Y 3 R p b 2 4 g S U Q s M T R 9 J n F 1 b 3 Q 7 L C Z x d W 9 0 O 1 N l Y 3 R p b 2 4 x L 0 V 0 c 3 l T b 2 x k S X R l b X M v Q 2 h h b m d l Z C B U e X B l L n t M a X N 0 a W 5 n I E l E L D E 1 f S Z x d W 9 0 O y w m c X V v d D t T Z W N 0 a W 9 u M S 9 F d H N 5 U 2 9 s Z E l 0 Z W 1 z L 0 N o Y W 5 n Z W Q g V H l w Z S 5 7 R G F 0 Z S B Q Y W l k L D E 2 f S Z x d W 9 0 O y w m c X V v d D t T Z W N 0 a W 9 u M S 9 F d H N 5 U 2 9 s Z E l 0 Z W 1 z L 0 N o Y W 5 n Z W Q g V H l w Z S 5 7 R G F 0 Z S B T a G l w c G V k L D E 3 f S Z x d W 9 0 O y w m c X V v d D t T Z W N 0 a W 9 u M S 9 F d H N 5 U 2 9 s Z E l 0 Z W 1 z L 0 N o Y W 5 n Z W Q g V H l w Z S 5 7 U 2 h p c C B O Y W 1 l L D E 4 f S Z x d W 9 0 O y w m c X V v d D t T Z W N 0 a W 9 u M S 9 F d H N 5 U 2 9 s Z E l 0 Z W 1 z L 0 N o Y W 5 n Z W Q g V H l w Z S 5 7 U 2 h p c C B B Z G R y Z X N z M S w x O X 0 m c X V v d D s s J n F 1 b 3 Q 7 U 2 V j d G l v b j E v R X R z e V N v b G R J d G V t c y 9 D a G F u Z 2 V k I F R 5 c G U u e 1 N o a X A g Q W R k c m V z c z I s M j B 9 J n F 1 b 3 Q 7 L C Z x d W 9 0 O 1 N l Y 3 R p b 2 4 x L 0 V 0 c 3 l T b 2 x k S X R l b X M v Q 2 h h b m d l Z C B U e X B l L n t T a G l w I E N p d H k s M j F 9 J n F 1 b 3 Q 7 L C Z x d W 9 0 O 1 N l Y 3 R p b 2 4 x L 0 V 0 c 3 l T b 2 x k S X R l b X M v Q 2 h h b m d l Z C B U e X B l L n t T a G l w I F N 0 Y X R l L D I y f S Z x d W 9 0 O y w m c X V v d D t T Z W N 0 a W 9 u M S 9 F d H N 5 U 2 9 s Z E l 0 Z W 1 z L 0 N o Y W 5 n Z W Q g V H l w Z S 5 7 U 2 h p c C B a a X B j b 2 R l L D I z f S Z x d W 9 0 O y w m c X V v d D t T Z W N 0 a W 9 u M S 9 F d H N 5 U 2 9 s Z E l 0 Z W 1 z L 0 N o Y W 5 n Z W Q g V H l w Z S 5 7 U 2 h p c C B D b 3 V u d H J 5 L D I 0 f S Z x d W 9 0 O y w m c X V v d D t T Z W N 0 a W 9 u M S 9 F d H N 5 U 2 9 s Z E l 0 Z W 1 z L 0 N o Y W 5 n Z W Q g V H l w Z S 5 7 T 3 J k Z X I g S U Q s M j V 9 J n F 1 b 3 Q 7 L C Z x d W 9 0 O 1 N l Y 3 R p b 2 4 x L 0 V 0 c 3 l T b 2 x k S X R l b X M v Q 2 h h b m d l Z C B U e X B l L n t W Y X J p Y X R p b 2 5 z L D I 2 f S Z x d W 9 0 O y w m c X V v d D t T Z W N 0 a W 9 u M S 9 F d H N 5 U 2 9 s Z E l 0 Z W 1 z L 0 N o Y W 5 n Z W Q g V H l w Z S 5 7 T 3 J k Z X I g V H l w Z S w y N 3 0 m c X V v d D s s J n F 1 b 3 Q 7 U 2 V j d G l v b j E v R X R z e V N v b G R J d G V t c y 9 D a G F u Z 2 V k I F R 5 c G U u e 0 x p c 3 R p b m d z I F R 5 c G U s M j h 9 J n F 1 b 3 Q 7 L C Z x d W 9 0 O 1 N l Y 3 R p b 2 4 x L 0 V 0 c 3 l T b 2 x k S X R l b X M v Q 2 h h b m d l Z C B U e X B l L n t Q Y X l t Z W 5 0 I F R 5 c G U s M j l 9 J n F 1 b 3 Q 7 L C Z x d W 9 0 O 1 N l Y 3 R p b 2 4 x L 0 V 0 c 3 l T b 2 x k S X R l b X M v Q 2 h h b m d l Z C B U e X B l L n t J b l B l c n N v b i B E a X N j b 3 V u d C w z M H 0 m c X V v d D s s J n F 1 b 3 Q 7 U 2 V j d G l v b j E v R X R z e V N v b G R J d G V t c y 9 D a G F u Z 2 V k I F R 5 c G U u e 0 l u U G V y c 2 9 u I E x v Y 2 F 0 a W 9 u L D M x f S Z x d W 9 0 O y w m c X V v d D t T Z W N 0 a W 9 u M S 9 F d H N 5 U 2 9 s Z E l 0 Z W 1 z L 0 N o Y W 5 n Z W Q g V H l w Z S 5 7 V k F U I F B h a W Q g Y n k g Q n V 5 Z X I s M z J 9 J n F 1 b 3 Q 7 L C Z x d W 9 0 O 1 N l Y 3 R p b 2 4 x L 0 V 0 c 3 l T b 2 x k S X R l b X M v Q 2 h h b m d l Z C B U e X B l L n t T S 1 U s M z N 9 J n F 1 b 3 Q 7 X S w m c X V v d D t D b 2 x 1 b W 5 D b 3 V u d C Z x d W 9 0 O z o z N C w m c X V v d D t L Z X l D b 2 x 1 b W 5 O Y W 1 l c y Z x d W 9 0 O z p b X S w m c X V v d D t D b 2 x 1 b W 5 J Z G V u d G l 0 a W V z J n F 1 b 3 Q 7 O l s m c X V v d D t T Z W N 0 a W 9 u M S 9 F d H N 5 U 2 9 s Z E l 0 Z W 1 z L 0 N o Y W 5 n Z W Q g V H l w Z S 5 7 U 2 9 1 c m N l L k 5 h b W U s M H 0 m c X V v d D s s J n F 1 b 3 Q 7 U 2 V j d G l v b j E v R X R z e V N v b G R J d G V t c y 9 D a G F u Z 2 V k I F R 5 c G U u e 1 N h b G U g R G F 0 Z S w x f S Z x d W 9 0 O y w m c X V v d D t T Z W N 0 a W 9 u M S 9 F d H N 5 U 2 9 s Z E l 0 Z W 1 z L 0 N o Y W 5 n Z W Q g V H l w Z S 5 7 S X R l b S B O Y W 1 l L D J 9 J n F 1 b 3 Q 7 L C Z x d W 9 0 O 1 N l Y 3 R p b 2 4 x L 0 V 0 c 3 l T b 2 x k S X R l b X M v Q 2 h h b m d l Z C B U e X B l L n t C d X l l c i w z f S Z x d W 9 0 O y w m c X V v d D t T Z W N 0 a W 9 u M S 9 F d H N 5 U 2 9 s Z E l 0 Z W 1 z L 0 N o Y W 5 n Z W Q g V H l w Z S 5 7 U X V h b n R p d H k s N H 0 m c X V v d D s s J n F 1 b 3 Q 7 U 2 V j d G l v b j E v R X R z e V N v b G R J d G V t c y 9 D a G F u Z 2 V k I F R 5 c G U u e 1 B y a W N l L D V 9 J n F 1 b 3 Q 7 L C Z x d W 9 0 O 1 N l Y 3 R p b 2 4 x L 0 V 0 c 3 l T b 2 x k S X R l b X M v Q 2 h h b m d l Z C B U e X B l L n t D b 3 V w b 2 4 g Q 2 9 k Z S w 2 f S Z x d W 9 0 O y w m c X V v d D t T Z W N 0 a W 9 u M S 9 F d H N 5 U 2 9 s Z E l 0 Z W 1 z L 0 N o Y W 5 n Z W Q g V H l w Z S 5 7 Q 2 9 1 c G 9 u I E R l d G F p b H M s N 3 0 m c X V v d D s s J n F 1 b 3 Q 7 U 2 V j d G l v b j E v R X R z e V N v b G R J d G V t c y 9 D a G F u Z 2 V k I F R 5 c G U u e 0 R p c 2 N v d W 5 0 I E F t b 3 V u d C w 4 f S Z x d W 9 0 O y w m c X V v d D t T Z W N 0 a W 9 u M S 9 F d H N 5 U 2 9 s Z E l 0 Z W 1 z L 0 N o Y W 5 n Z W Q g V H l w Z S 5 7 U 2 h p c H B p b m c g R G l z Y 2 9 1 b n Q s O X 0 m c X V v d D s s J n F 1 b 3 Q 7 U 2 V j d G l v b j E v R X R z e V N v b G R J d G V t c y 9 D a G F u Z 2 V k I F R 5 c G U u e 0 9 y Z G V y I F N o a X B w a W 5 n L D E w f S Z x d W 9 0 O y w m c X V v d D t T Z W N 0 a W 9 u M S 9 F d H N 5 U 2 9 s Z E l 0 Z W 1 z L 0 N o Y W 5 n Z W Q g V H l w Z S 5 7 T 3 J k Z X I g U 2 F s Z X M g V G F 4 L D E x f S Z x d W 9 0 O y w m c X V v d D t T Z W N 0 a W 9 u M S 9 F d H N 5 U 2 9 s Z E l 0 Z W 1 z L 0 N o Y W 5 n Z W Q g V H l w Z S 5 7 S X R l b S B U b 3 R h b C w x M n 0 m c X V v d D s s J n F 1 b 3 Q 7 U 2 V j d G l v b j E v R X R z e V N v b G R J d G V t c y 9 D a G F u Z 2 V k I F R 5 c G U u e 0 N 1 c n J l b m N 5 L D E z f S Z x d W 9 0 O y w m c X V v d D t T Z W N 0 a W 9 u M S 9 F d H N 5 U 2 9 s Z E l 0 Z W 1 z L 0 N o Y W 5 n Z W Q g V H l w Z S 5 7 V H J h b n N h Y 3 R p b 2 4 g S U Q s M T R 9 J n F 1 b 3 Q 7 L C Z x d W 9 0 O 1 N l Y 3 R p b 2 4 x L 0 V 0 c 3 l T b 2 x k S X R l b X M v Q 2 h h b m d l Z C B U e X B l L n t M a X N 0 a W 5 n I E l E L D E 1 f S Z x d W 9 0 O y w m c X V v d D t T Z W N 0 a W 9 u M S 9 F d H N 5 U 2 9 s Z E l 0 Z W 1 z L 0 N o Y W 5 n Z W Q g V H l w Z S 5 7 R G F 0 Z S B Q Y W l k L D E 2 f S Z x d W 9 0 O y w m c X V v d D t T Z W N 0 a W 9 u M S 9 F d H N 5 U 2 9 s Z E l 0 Z W 1 z L 0 N o Y W 5 n Z W Q g V H l w Z S 5 7 R G F 0 Z S B T a G l w c G V k L D E 3 f S Z x d W 9 0 O y w m c X V v d D t T Z W N 0 a W 9 u M S 9 F d H N 5 U 2 9 s Z E l 0 Z W 1 z L 0 N o Y W 5 n Z W Q g V H l w Z S 5 7 U 2 h p c C B O Y W 1 l L D E 4 f S Z x d W 9 0 O y w m c X V v d D t T Z W N 0 a W 9 u M S 9 F d H N 5 U 2 9 s Z E l 0 Z W 1 z L 0 N o Y W 5 n Z W Q g V H l w Z S 5 7 U 2 h p c C B B Z G R y Z X N z M S w x O X 0 m c X V v d D s s J n F 1 b 3 Q 7 U 2 V j d G l v b j E v R X R z e V N v b G R J d G V t c y 9 D a G F u Z 2 V k I F R 5 c G U u e 1 N o a X A g Q W R k c m V z c z I s M j B 9 J n F 1 b 3 Q 7 L C Z x d W 9 0 O 1 N l Y 3 R p b 2 4 x L 0 V 0 c 3 l T b 2 x k S X R l b X M v Q 2 h h b m d l Z C B U e X B l L n t T a G l w I E N p d H k s M j F 9 J n F 1 b 3 Q 7 L C Z x d W 9 0 O 1 N l Y 3 R p b 2 4 x L 0 V 0 c 3 l T b 2 x k S X R l b X M v Q 2 h h b m d l Z C B U e X B l L n t T a G l w I F N 0 Y X R l L D I y f S Z x d W 9 0 O y w m c X V v d D t T Z W N 0 a W 9 u M S 9 F d H N 5 U 2 9 s Z E l 0 Z W 1 z L 0 N o Y W 5 n Z W Q g V H l w Z S 5 7 U 2 h p c C B a a X B j b 2 R l L D I z f S Z x d W 9 0 O y w m c X V v d D t T Z W N 0 a W 9 u M S 9 F d H N 5 U 2 9 s Z E l 0 Z W 1 z L 0 N o Y W 5 n Z W Q g V H l w Z S 5 7 U 2 h p c C B D b 3 V u d H J 5 L D I 0 f S Z x d W 9 0 O y w m c X V v d D t T Z W N 0 a W 9 u M S 9 F d H N 5 U 2 9 s Z E l 0 Z W 1 z L 0 N o Y W 5 n Z W Q g V H l w Z S 5 7 T 3 J k Z X I g S U Q s M j V 9 J n F 1 b 3 Q 7 L C Z x d W 9 0 O 1 N l Y 3 R p b 2 4 x L 0 V 0 c 3 l T b 2 x k S X R l b X M v Q 2 h h b m d l Z C B U e X B l L n t W Y X J p Y X R p b 2 5 z L D I 2 f S Z x d W 9 0 O y w m c X V v d D t T Z W N 0 a W 9 u M S 9 F d H N 5 U 2 9 s Z E l 0 Z W 1 z L 0 N o Y W 5 n Z W Q g V H l w Z S 5 7 T 3 J k Z X I g V H l w Z S w y N 3 0 m c X V v d D s s J n F 1 b 3 Q 7 U 2 V j d G l v b j E v R X R z e V N v b G R J d G V t c y 9 D a G F u Z 2 V k I F R 5 c G U u e 0 x p c 3 R p b m d z I F R 5 c G U s M j h 9 J n F 1 b 3 Q 7 L C Z x d W 9 0 O 1 N l Y 3 R p b 2 4 x L 0 V 0 c 3 l T b 2 x k S X R l b X M v Q 2 h h b m d l Z C B U e X B l L n t Q Y X l t Z W 5 0 I F R 5 c G U s M j l 9 J n F 1 b 3 Q 7 L C Z x d W 9 0 O 1 N l Y 3 R p b 2 4 x L 0 V 0 c 3 l T b 2 x k S X R l b X M v Q 2 h h b m d l Z C B U e X B l L n t J b l B l c n N v b i B E a X N j b 3 V u d C w z M H 0 m c X V v d D s s J n F 1 b 3 Q 7 U 2 V j d G l v b j E v R X R z e V N v b G R J d G V t c y 9 D a G F u Z 2 V k I F R 5 c G U u e 0 l u U G V y c 2 9 u I E x v Y 2 F 0 a W 9 u L D M x f S Z x d W 9 0 O y w m c X V v d D t T Z W N 0 a W 9 u M S 9 F d H N 5 U 2 9 s Z E l 0 Z W 1 z L 0 N o Y W 5 n Z W Q g V H l w Z S 5 7 V k F U I F B h a W Q g Y n k g Q n V 5 Z X I s M z J 9 J n F 1 b 3 Q 7 L C Z x d W 9 0 O 1 N l Y 3 R p b 2 4 x L 0 V 0 c 3 l T b 2 x k S X R l b X M v Q 2 h h b m d l Z C B U e X B l L n t T S 1 U s M z N 9 J n F 1 b 3 Q 7 X S w m c X V v d D t S Z W x h d G l v b n N o a X B J b m Z v J n F 1 b 3 Q 7 O l t d f S I g L z 4 8 L 1 N 0 Y W J s Z U V u d H J p Z X M + P C 9 J d G V t P j x J d G V t P j x J d G V t T G 9 j Y X R p b 2 4 + P E l 0 Z W 1 U e X B l P k Z v c m 1 1 b G E 8 L 0 l 0 Z W 1 U e X B l P j x J d G V t U G F 0 a D 5 T Z W N 0 a W 9 u M S 9 F d H N 5 U 2 9 s Z E l 0 Z W 1 z L 1 N v d X J j Z T w v S X R l b V B h d G g + P C 9 J d G V t T G 9 j Y X R p b 2 4 + P F N 0 Y W J s Z U V u d H J p Z X M g L 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z L T E x L T I 0 V D E 0 O j Q 1 O j A 2 L j Y z N z E w M D h a I i A v P j x F b n R y e S B U e X B l P S J G a W x s R X J y b 3 J D b 2 R l I i B W Y W x 1 Z T 0 i c 1 V u a 2 5 v d 2 4 i I C 8 + P E V u d H J 5 I F R 5 c G U 9 I k F k Z G V k V G 9 E Y X R h T W 9 k Z W w i I F Z h b H V l P S J s M C I g L z 4 8 R W 5 0 c n k g V H l w Z T 0 i T G 9 h Z F R v U m V w b 3 J 0 R G l z Y W J s Z W Q i I F Z h b H V l P S J s M S I g L z 4 8 R W 5 0 c n k g V H l w Z T 0 i U X V l c n l H c m 9 1 c E l E I i B W Y W x 1 Z T 0 i c 2 Y 2 Y 2 N k N z N j L W Y 3 M W I t N D M 0 N C 0 5 Z j I 1 L T I 5 Y z Q 3 N m N m M G M x N 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C a W 5 h c n k i I C 8 + P E V u d H J 5 I F R 5 c G U 9 I k J 1 Z m Z l c k 5 l e H R S Z W Z y Z X N o 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N m N m N j Z D c z Y y 1 m N z F i L T Q z N D Q t O W Y y N S 0 y O W M 0 N z Z j Z j B j M T Q 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S 0 y N F Q x N D o 0 N T o w N i 4 2 M z U x M D A 2 W i I g L z 4 8 R W 5 0 c n k g V H l w Z T 0 i R m l s b F N 0 Y X R 1 c y I g V m F s d W U 9 I n N D b 2 1 w b G V 0 Z S I g L z 4 8 L 1 N 0 Y W J s Z U V u d H J p Z X M + P C 9 J d G V t P j x J d G V t P j x J d G V t T G 9 j Y X R p b 2 4 + P E l 0 Z W 1 U e X B l P k Z v c m 1 1 b G E 8 L 0 l 0 Z W 1 U e X B l P j x J d G V t U G F 0 a D 5 T Z W N 0 a W 9 u M S 9 U c m F u c 2 Z v c m 0 l M j B T Y W 1 w b G U l M j B G a W x l P C 9 J d G V t U G F 0 a D 4 8 L 0 l 0 Z W 1 M b 2 N h d G l v b j 4 8 U 3 R h Y m x l R W 5 0 c m l l c z 4 8 R W 5 0 c n k g V H l w Z T 0 i S X N Q c m l 2 Y X R l I i B W Y W x 1 Z T 0 i b D A i I C 8 + P E V u d H J 5 I F R 5 c G U 9 I k x v Y W R U b 1 J l c G 9 y d E R p c 2 F i b G V k I i B W Y W x 1 Z T 0 i b D E i I C 8 + P E V u d H J 5 I F R 5 c G U 9 I l F 1 Z X J 5 R 3 J v d X B J R C I g V m F s d W U 9 I n M 0 Z m Q 3 N z Z h M y 0 0 Z D I 4 L T Q 5 Z D U t O T I 3 N y 0 3 Z j g z Z T M 3 N m M 3 O T E 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x L T I 0 V D E 0 O j Q 1 O j A 2 L j Y z M T E w M D R 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Q c m 9 t b 3 R l Z C U y M E h l Y W R l c n M 8 L 0 l 0 Z W 1 Q Y X R o P j w v S X R l b U x v Y 2 F 0 a W 9 u P j x T d G F i b G V F b n R y a W V z I C 8 + P C 9 J d G V t P j x J d G V t P j x J d G V t T G 9 j Y X R p b 2 4 + P E l 0 Z W 1 U e X B l P k Z v c m 1 1 b G E 8 L 0 l 0 Z W 1 U e X B l P j x J d G V t U G F 0 a D 5 T Z W N 0 a W 9 u M S 9 U c m F u c 2 Z v c m 0 l M j B G a W x l P C 9 J d G V t U G F 0 a D 4 8 L 0 l 0 Z W 1 M b 2 N h d G l v b j 4 8 U 3 R h Y m x l R W 5 0 c m l l c z 4 8 R W 5 0 c n k g V H l w Z T 0 i T G 9 h Z F R v U m V w b 3 J 0 R G l z Y W J s Z W Q i I F Z h b H V l P S J s M S I g L z 4 8 R W 5 0 c n k g V H l w Z T 0 i U X V l c n l H c m 9 1 c E l E I i B W Y W x 1 Z T 0 i c 2 Y 2 Y 2 N k N z N j L W Y 3 M W I t N D M 0 N C 0 5 Z j I 1 L T I 5 Y z Q 3 N m N m M G M x N C I g L z 4 8 R W 5 0 c n k g V H l w Z T 0 i R m l s b E V u Y W J s Z W Q i I F Z h b H V l P S J s M C I g L z 4 8 R W 5 0 c n k g V H l w Z T 0 i R m l s b E 9 i a m V j d F R 5 c G U i I F Z h b H V l P S J z Q 2 9 u b m V j d G l v b k 9 u b H k i I C 8 + P E V u d H J 5 I F R 5 c G U 9 I k Z p b G x U b 0 R h d G F N b 2 R l b E V u Y W J s Z W Q i I F Z h b H V l P S J s M C I g L z 4 8 R W 5 0 c n k g V H l w Z T 0 i S X N Q c m l 2 Y X R l 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E x L T I 0 V D E 0 O j Q 1 O j A 2 L j Y z O D E w M T N a I i A v P j x F b n R y e S B U e X B l P S J G a W x s U 3 R h d H V z I i B W Y W x 1 Z T 0 i c 0 N v b X B s Z X R l I i A v P j w v U 3 R h Y m x l R W 5 0 c m l l c z 4 8 L 0 l 0 Z W 0 + P E l 0 Z W 0 + P E l 0 Z W 1 M b 2 N h d G l v b j 4 8 S X R l b V R 5 c G U + R m 9 y b X V s Y T w v S X R l b V R 5 c G U + P E l 0 Z W 1 Q Y X R o P l N l Y 3 R p b 2 4 x L 1 R y Y W 5 z Z m 9 y b S U y M E Z p b G U v U 2 9 1 c m N l P C 9 J d G V t U G F 0 a D 4 8 L 0 l 0 Z W 1 M b 2 N h d G l v b j 4 8 U 3 R h Y m x l R W 5 0 c m l l c y A v P j w v S X R l b T 4 8 S X R l b T 4 8 S X R l b U x v Y 2 F 0 a W 9 u P j x J d G V t V H l w Z T 5 G b 3 J t d W x h P C 9 J d G V t V H l w Z T 4 8 S X R l b V B h d G g + U 2 V j d G l v b j E v R X R z e V N v b G R J d G V t c y 9 G a W x 0 Z X J l Z C U y M E h p Z G R l b i U y M E Z p b G V z M T w v S X R l b V B h d G g + P C 9 J d G V t T G 9 j Y X R p b 2 4 + P F N 0 Y W J s Z U V u d H J p Z X M g L z 4 8 L 0 l 0 Z W 0 + P E l 0 Z W 0 + P E l 0 Z W 1 M b 2 N h d G l v b j 4 8 S X R l b V R 5 c G U + R m 9 y b X V s Y T w v S X R l b V R 5 c G U + P E l 0 Z W 1 Q Y X R o P l N l Y 3 R p b 2 4 x L 0 V 0 c 3 l T b 2 x k S X R l b X M v S W 5 2 b 2 t l J T I w Q 3 V z d G 9 t J T I w R n V u Y 3 R p b 2 4 x P C 9 J d G V t U G F 0 a D 4 8 L 0 l 0 Z W 1 M b 2 N h d G l v b j 4 8 U 3 R h Y m x l R W 5 0 c m l l c y A v P j w v S X R l b T 4 8 S X R l b T 4 8 S X R l b U x v Y 2 F 0 a W 9 u P j x J d G V t V H l w Z T 5 G b 3 J t d W x h P C 9 J d G V t V H l w Z T 4 8 S X R l b V B h d G g + U 2 V j d G l v b j E v R X R z e V N v b G R J d G V t c y 9 S Z W 5 h b W V k J T I w Q 2 9 s d W 1 u c z E 8 L 0 l 0 Z W 1 Q Y X R o P j w v S X R l b U x v Y 2 F 0 a W 9 u P j x T d G F i b G V F b n R y a W V z I C 8 + P C 9 J d G V t P j x J d G V t P j x J d G V t T G 9 j Y X R p b 2 4 + P E l 0 Z W 1 U e X B l P k Z v c m 1 1 b G E 8 L 0 l 0 Z W 1 U e X B l P j x J d G V t U G F 0 a D 5 T Z W N 0 a W 9 u M S 9 F d H N 5 U 2 9 s Z E l 0 Z W 1 z L 1 J l b W 9 2 Z W Q l M j B P d G h l c i U y M E N v b H V t b n M x P C 9 J d G V t U G F 0 a D 4 8 L 0 l 0 Z W 1 M b 2 N h d G l v b j 4 8 U 3 R h Y m x l R W 5 0 c m l l c y A v P j w v S X R l b T 4 8 S X R l b T 4 8 S X R l b U x v Y 2 F 0 a W 9 u P j x J d G V t V H l w Z T 5 G b 3 J t d W x h P C 9 J d G V t V H l w Z T 4 8 S X R l b V B h d G g + U 2 V j d G l v b j E v R X R z e V N v b G R J d G V t c y 9 F e H B h b m R l Z C U y M F R h Y m x l J T I w Q 2 9 s d W 1 u M T w v S X R l b V B h d G g + P C 9 J d G V t T G 9 j Y X R p b 2 4 + P F N 0 Y W J s Z U V u d H J p Z X M g L z 4 8 L 0 l 0 Z W 0 + P E l 0 Z W 0 + P E l 0 Z W 1 M b 2 N h d G l v b j 4 8 S X R l b V R 5 c G U + R m 9 y b X V s Y T w v S X R l b V R 5 c G U + P E l 0 Z W 1 Q Y X R o P l N l Y 3 R p b 2 4 x L 0 V 0 c 3 l T b 2 x k S X R l b X M v Q 2 h h b m d l Z C U y M F R 5 c G U 8 L 0 l 0 Z W 1 Q Y X R o P j w v S X R l b U x v Y 2 F 0 a W 9 u P j x T d G F i b G V F b n R y a W V z I C 8 + P C 9 J d G V t P j w v S X R l b X M + P C 9 M b 2 N h b F B h Y 2 t h Z 2 V N Z X R h Z G F 0 Y U Z p b G U + F g A A A F B L B Q Y A A A A A A A A A A A A A A A A A A A A A A A A m A Q A A A Q A A A N C M n d 8 B F d E R j H o A w E / C l + s B A A A A / O x G a C D I q 0 e g j v 5 4 U 9 d o i g A A A A A C A A A A A A A Q Z g A A A A E A A C A A A A C p d n c T s G I B U b L X j g n 3 J z M + x p b Z J + W 4 J / Z X c + m 4 e T P 7 l A A A A A A O g A A A A A I A A C A A A A C A Y N m D f T K f Q a B x a 2 e 5 L 4 5 a B M b + i n V N 9 m q s J B U v f / q z 2 1 A A A A D b i M E Z i O 4 W V a 9 h Z w 8 U / P v 2 y v P 6 G 0 G s 7 Q d V l O w u 9 Y 1 T 1 5 j n Y 9 h n f q P t S c E q O X A t Y d K v R E H K W G a A q K z g I w F P + V K + 4 u t X z R H M n h k g D y T S c y O n C 0 A A A A B q B q q b G T o 7 S 7 r L r h l N P L 3 N 0 S q W K M U I 3 I l D P s L X z C e G x N y q a y r U w c 9 r 8 H c i B S v g G 9 8 0 i X A V G v k z w a P j z h L g 5 p B O < / D a t a M a s h u p > 
</file>

<file path=customXml/itemProps1.xml><?xml version="1.0" encoding="utf-8"?>
<ds:datastoreItem xmlns:ds="http://schemas.openxmlformats.org/officeDocument/2006/customXml" ds:itemID="{E8FAEC62-02A4-4C82-8D1C-B4A2C1B6EB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KPI</vt:lpstr>
      <vt:lpstr>Dashboard</vt:lpstr>
      <vt:lpstr>EtsySoldItems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Bojana Sljukic</dc:creator>
  <cp:keywords/>
  <dc:description/>
  <cp:lastModifiedBy>Bojana Sljukic</cp:lastModifiedBy>
  <cp:revision/>
  <dcterms:created xsi:type="dcterms:W3CDTF">2023-11-24T14:42:45Z</dcterms:created>
  <dcterms:modified xsi:type="dcterms:W3CDTF">2023-11-29T11:04:26Z</dcterms:modified>
  <cp:category/>
  <cp:contentStatus/>
</cp:coreProperties>
</file>