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2270"/>
  </bookViews>
  <sheets>
    <sheet name="Лист1" sheetId="1" r:id="rId1"/>
  </sheets>
  <definedNames>
    <definedName name="solver_adj" localSheetId="0" hidden="1">Лист1!$J$8:$L$8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Лист1!$J$16:$J$17</definedName>
    <definedName name="solver_lhs2" localSheetId="0" hidden="1">Лист1!$J$21</definedName>
    <definedName name="solver_lhs3" localSheetId="0" hidden="1">Лист1!$J$23</definedName>
    <definedName name="solver_lhs4" localSheetId="0" hidden="1">Лист1!$J$23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Лист1!$L$16:$L$17</definedName>
    <definedName name="solver_rhs2" localSheetId="0" hidden="1">Лист1!$L$45</definedName>
    <definedName name="solver_rhs3" localSheetId="0" hidden="1">Лист1!$L$45</definedName>
    <definedName name="solver_rhs4" localSheetId="0" hidden="1">Лист1!$L$45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V8" i="1"/>
  <c r="S8" i="1"/>
  <c r="T8" i="1"/>
  <c r="AA30" i="1" l="1"/>
  <c r="AA31" i="1"/>
  <c r="AA32" i="1"/>
  <c r="Z30" i="1"/>
  <c r="Z31" i="1"/>
  <c r="Z32" i="1"/>
  <c r="Y30" i="1"/>
  <c r="Y31" i="1"/>
  <c r="Y32" i="1"/>
  <c r="Y41" i="1"/>
  <c r="Z41" i="1"/>
  <c r="AA41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I30" i="1"/>
  <c r="I31" i="1"/>
  <c r="I32" i="1"/>
  <c r="H30" i="1"/>
  <c r="H31" i="1"/>
  <c r="H32" i="1"/>
  <c r="G30" i="1"/>
  <c r="G31" i="1"/>
  <c r="G32" i="1"/>
  <c r="G41" i="1"/>
  <c r="H41" i="1"/>
  <c r="I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I29" i="1" l="1"/>
  <c r="H29" i="1"/>
  <c r="G29" i="1"/>
  <c r="R29" i="1"/>
  <c r="J12" i="1"/>
  <c r="Y29" i="1"/>
  <c r="AA29" i="1" l="1"/>
  <c r="Z29" i="1"/>
  <c r="J13" i="1"/>
  <c r="Q8" i="1" l="1"/>
  <c r="P8" i="1"/>
  <c r="I33" i="1"/>
  <c r="H33" i="1"/>
  <c r="G33" i="1"/>
  <c r="Q29" i="1"/>
  <c r="P29" i="1"/>
  <c r="J11" i="1"/>
  <c r="I34" i="1"/>
  <c r="I35" i="1"/>
  <c r="I36" i="1"/>
  <c r="I37" i="1"/>
  <c r="I38" i="1"/>
  <c r="I39" i="1"/>
  <c r="I40" i="1"/>
  <c r="H34" i="1"/>
  <c r="H35" i="1"/>
  <c r="H36" i="1"/>
  <c r="H37" i="1"/>
  <c r="H38" i="1"/>
  <c r="H39" i="1"/>
  <c r="H40" i="1"/>
  <c r="G34" i="1"/>
  <c r="G35" i="1"/>
  <c r="G36" i="1"/>
  <c r="G37" i="1"/>
  <c r="G38" i="1"/>
  <c r="G39" i="1"/>
  <c r="G40" i="1"/>
  <c r="J22" i="1"/>
  <c r="J23" i="1"/>
  <c r="J21" i="1"/>
  <c r="J17" i="1"/>
  <c r="J18" i="1"/>
  <c r="J19" i="1"/>
  <c r="J20" i="1"/>
  <c r="J16" i="1"/>
</calcChain>
</file>

<file path=xl/sharedStrings.xml><?xml version="1.0" encoding="utf-8"?>
<sst xmlns="http://schemas.openxmlformats.org/spreadsheetml/2006/main" count="78" uniqueCount="38">
  <si>
    <t>Исходные целевые функции</t>
  </si>
  <si>
    <t>X1</t>
  </si>
  <si>
    <t>X2</t>
  </si>
  <si>
    <t>X3</t>
  </si>
  <si>
    <t>L1</t>
  </si>
  <si>
    <t>L2</t>
  </si>
  <si>
    <t>L3</t>
  </si>
  <si>
    <t>1 огр</t>
  </si>
  <si>
    <t>2 огр</t>
  </si>
  <si>
    <t>3 огр</t>
  </si>
  <si>
    <t>4 огр</t>
  </si>
  <si>
    <t>5 огр</t>
  </si>
  <si>
    <t>&lt;=</t>
  </si>
  <si>
    <t>&gt;=</t>
  </si>
  <si>
    <t>Ограничения</t>
  </si>
  <si>
    <t>max</t>
  </si>
  <si>
    <t>min</t>
  </si>
  <si>
    <t>Результат</t>
  </si>
  <si>
    <t>z</t>
  </si>
  <si>
    <t>Эфективная альтернатива</t>
  </si>
  <si>
    <t>Значение функции</t>
  </si>
  <si>
    <t>Z</t>
  </si>
  <si>
    <t>f1(X*)</t>
  </si>
  <si>
    <t>f2(X*)</t>
  </si>
  <si>
    <t>f3(X*)</t>
  </si>
  <si>
    <t>Результаты при максимизации L1</t>
  </si>
  <si>
    <t>Доп.ограничения</t>
  </si>
  <si>
    <t>Результаты при максимизации L2</t>
  </si>
  <si>
    <t>Результаты при максимизации L3</t>
  </si>
  <si>
    <t>Лабораторная работа №3  |  Третья теорема нахождения эффективной альтернативы</t>
  </si>
  <si>
    <t>от</t>
  </si>
  <si>
    <t>до</t>
  </si>
  <si>
    <t>Область Z1</t>
  </si>
  <si>
    <t>Область Z2</t>
  </si>
  <si>
    <t>Область Z3</t>
  </si>
  <si>
    <t>X</t>
  </si>
  <si>
    <t>F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</si>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</sst>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2" xfId="0" applyBorder="1" applyAlignment="1"/>
    <xf numFmtId="0" fontId="0" fillId="0" borderId="6" xfId="0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B1" workbookViewId="0">
      <selection activeCell="V17" sqref="V17"/>
    </sheetView>
  </sheetViews>
  <sheetFormatPr defaultRowHeight="15" x14ac:dyDescent="0.25"/>
  <sheetData>
    <row r="1" spans="2:27" x14ac:dyDescent="0.25">
      <c r="C1" s="18" t="s">
        <v>29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2:27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6" spans="2:27" x14ac:dyDescent="0.25">
      <c r="B6" s="26" t="s">
        <v>0</v>
      </c>
      <c r="C6" s="26"/>
      <c r="D6" s="26"/>
      <c r="E6" s="26"/>
      <c r="G6" s="26" t="s">
        <v>17</v>
      </c>
      <c r="H6" s="26"/>
      <c r="J6" s="20" t="s">
        <v>19</v>
      </c>
      <c r="K6" s="20"/>
      <c r="L6" s="20"/>
      <c r="P6" s="22" t="s">
        <v>32</v>
      </c>
      <c r="Q6" s="22"/>
      <c r="S6" s="22" t="s">
        <v>33</v>
      </c>
      <c r="T6" s="22"/>
      <c r="V6" s="22" t="s">
        <v>34</v>
      </c>
      <c r="W6" s="22"/>
    </row>
    <row r="7" spans="2:27" x14ac:dyDescent="0.25">
      <c r="B7" s="1"/>
      <c r="C7" s="13" t="s">
        <v>1</v>
      </c>
      <c r="D7" s="13" t="s">
        <v>2</v>
      </c>
      <c r="E7" s="13" t="s">
        <v>3</v>
      </c>
      <c r="G7" s="13" t="s">
        <v>15</v>
      </c>
      <c r="H7" s="13" t="s">
        <v>16</v>
      </c>
      <c r="J7" s="12" t="s">
        <v>1</v>
      </c>
      <c r="K7" s="12" t="s">
        <v>2</v>
      </c>
      <c r="L7" s="12" t="s">
        <v>3</v>
      </c>
      <c r="P7" s="11" t="s">
        <v>30</v>
      </c>
      <c r="Q7" s="11" t="s">
        <v>31</v>
      </c>
      <c r="S7" s="11" t="s">
        <v>30</v>
      </c>
      <c r="T7" s="11" t="s">
        <v>31</v>
      </c>
      <c r="V7" s="11" t="s">
        <v>30</v>
      </c>
      <c r="W7" s="11" t="s">
        <v>31</v>
      </c>
    </row>
    <row r="8" spans="2:27" x14ac:dyDescent="0.25">
      <c r="B8" s="13" t="s">
        <v>4</v>
      </c>
      <c r="C8" s="7">
        <v>2</v>
      </c>
      <c r="D8" s="7">
        <v>1</v>
      </c>
      <c r="E8" s="7">
        <v>1</v>
      </c>
      <c r="G8" s="7">
        <v>10</v>
      </c>
      <c r="H8" s="7">
        <v>0</v>
      </c>
      <c r="J8" s="8"/>
      <c r="K8" s="8"/>
      <c r="L8" s="8"/>
      <c r="P8" s="10">
        <f>MAX(H9,H10)</f>
        <v>0</v>
      </c>
      <c r="Q8" s="10">
        <f>MIN(G9,G10)</f>
        <v>3</v>
      </c>
      <c r="S8" s="10">
        <f>MAX(H8,H10)</f>
        <v>0</v>
      </c>
      <c r="T8" s="10">
        <f>MIN(G8,G10)</f>
        <v>5</v>
      </c>
      <c r="V8" s="10">
        <f>MAX(H8,H9)</f>
        <v>0</v>
      </c>
      <c r="W8" s="10">
        <f>MIN(G8,G9)</f>
        <v>3</v>
      </c>
    </row>
    <row r="9" spans="2:27" x14ac:dyDescent="0.25">
      <c r="B9" s="13" t="s">
        <v>5</v>
      </c>
      <c r="C9" s="7">
        <v>-1</v>
      </c>
      <c r="D9" s="7">
        <v>1</v>
      </c>
      <c r="E9" s="7">
        <v>-2</v>
      </c>
      <c r="G9" s="7">
        <v>3</v>
      </c>
      <c r="H9" s="7">
        <v>-10</v>
      </c>
    </row>
    <row r="10" spans="2:27" x14ac:dyDescent="0.25">
      <c r="B10" s="13" t="s">
        <v>6</v>
      </c>
      <c r="C10" s="7">
        <v>0</v>
      </c>
      <c r="D10" s="7">
        <v>0</v>
      </c>
      <c r="E10" s="7">
        <v>1</v>
      </c>
      <c r="G10" s="7">
        <v>5</v>
      </c>
      <c r="H10" s="7">
        <v>0</v>
      </c>
      <c r="J10" s="20" t="s">
        <v>20</v>
      </c>
      <c r="K10" s="20"/>
      <c r="L10" s="20"/>
      <c r="M10" s="20"/>
    </row>
    <row r="11" spans="2:27" x14ac:dyDescent="0.25">
      <c r="J11" s="21">
        <f>C8*J$8+D8*K$8+E8*L$8</f>
        <v>0</v>
      </c>
      <c r="K11" s="21"/>
      <c r="L11" s="21"/>
      <c r="M11" s="8" t="s">
        <v>4</v>
      </c>
    </row>
    <row r="12" spans="2:27" x14ac:dyDescent="0.25">
      <c r="J12" s="21">
        <f>C9*J$8+D9*K$8+E9*L$8</f>
        <v>0</v>
      </c>
      <c r="K12" s="21"/>
      <c r="L12" s="21"/>
      <c r="M12" s="8" t="s">
        <v>5</v>
      </c>
    </row>
    <row r="13" spans="2:27" x14ac:dyDescent="0.25">
      <c r="J13" s="21">
        <f>C10*J$8+D10*K$8+E10*L$8</f>
        <v>0</v>
      </c>
      <c r="K13" s="21"/>
      <c r="L13" s="21"/>
      <c r="M13" s="8" t="s">
        <v>6</v>
      </c>
      <c r="Q13" t="s">
        <v>35</v>
      </c>
      <c r="R13">
        <v>10</v>
      </c>
      <c r="S13">
        <v>10</v>
      </c>
    </row>
    <row r="14" spans="2:27" x14ac:dyDescent="0.25">
      <c r="Q14" t="s">
        <v>36</v>
      </c>
      <c r="R14">
        <v>20</v>
      </c>
      <c r="S14">
        <v>1</v>
      </c>
    </row>
    <row r="15" spans="2:27" x14ac:dyDescent="0.25">
      <c r="B15" s="23" t="s">
        <v>14</v>
      </c>
      <c r="C15" s="24"/>
      <c r="D15" s="24"/>
      <c r="E15" s="24"/>
      <c r="F15" s="24"/>
      <c r="G15" s="25"/>
      <c r="J15" s="26" t="s">
        <v>26</v>
      </c>
      <c r="K15" s="26"/>
      <c r="L15" s="26"/>
      <c r="Q15" t="s">
        <v>37</v>
      </c>
      <c r="R15">
        <v>30</v>
      </c>
      <c r="S15">
        <v>49</v>
      </c>
    </row>
    <row r="16" spans="2:27" x14ac:dyDescent="0.25">
      <c r="B16" s="7" t="s">
        <v>7</v>
      </c>
      <c r="C16" s="7">
        <v>1</v>
      </c>
      <c r="D16" s="7">
        <v>1</v>
      </c>
      <c r="E16" s="7">
        <v>1</v>
      </c>
      <c r="F16" s="7" t="s">
        <v>12</v>
      </c>
      <c r="G16" s="7">
        <v>5</v>
      </c>
      <c r="H16" s="5"/>
      <c r="I16" s="6"/>
      <c r="J16" s="7">
        <f>C16*J$8+D16*K$8+E16*L$8</f>
        <v>0</v>
      </c>
      <c r="K16" s="7" t="s">
        <v>12</v>
      </c>
      <c r="L16" s="7">
        <v>5</v>
      </c>
    </row>
    <row r="17" spans="1:30" x14ac:dyDescent="0.25">
      <c r="B17" s="7" t="s">
        <v>8</v>
      </c>
      <c r="C17" s="7">
        <v>0</v>
      </c>
      <c r="D17" s="7">
        <v>1</v>
      </c>
      <c r="E17" s="7">
        <v>0</v>
      </c>
      <c r="F17" s="7" t="s">
        <v>12</v>
      </c>
      <c r="G17" s="7">
        <v>3</v>
      </c>
      <c r="J17" s="7">
        <f>C17*J$8+D17*K$8+E17*L$8</f>
        <v>0</v>
      </c>
      <c r="K17" s="7" t="s">
        <v>12</v>
      </c>
      <c r="L17" s="7">
        <v>3</v>
      </c>
    </row>
    <row r="18" spans="1:30" x14ac:dyDescent="0.25">
      <c r="B18" s="7" t="s">
        <v>9</v>
      </c>
      <c r="C18" s="7">
        <v>1</v>
      </c>
      <c r="D18" s="7">
        <v>0</v>
      </c>
      <c r="E18" s="7">
        <v>0</v>
      </c>
      <c r="F18" s="7" t="s">
        <v>13</v>
      </c>
      <c r="G18" s="7">
        <v>0</v>
      </c>
      <c r="J18" s="7">
        <f t="shared" ref="J18:J20" si="0">C18*J$8+D18*K$8+E18*L$8</f>
        <v>0</v>
      </c>
      <c r="K18" s="7" t="s">
        <v>13</v>
      </c>
      <c r="L18" s="7">
        <v>0</v>
      </c>
    </row>
    <row r="19" spans="1:30" x14ac:dyDescent="0.25">
      <c r="B19" s="7" t="s">
        <v>10</v>
      </c>
      <c r="C19" s="7">
        <v>0</v>
      </c>
      <c r="D19" s="7">
        <v>1</v>
      </c>
      <c r="E19" s="7">
        <v>0</v>
      </c>
      <c r="F19" s="7" t="s">
        <v>13</v>
      </c>
      <c r="G19" s="7">
        <v>0</v>
      </c>
      <c r="J19" s="7">
        <f t="shared" si="0"/>
        <v>0</v>
      </c>
      <c r="K19" s="7" t="s">
        <v>13</v>
      </c>
      <c r="L19" s="7">
        <v>0</v>
      </c>
    </row>
    <row r="20" spans="1:30" x14ac:dyDescent="0.25">
      <c r="B20" s="7" t="s">
        <v>11</v>
      </c>
      <c r="C20" s="7">
        <v>0</v>
      </c>
      <c r="D20" s="7">
        <v>0</v>
      </c>
      <c r="E20" s="7">
        <v>1</v>
      </c>
      <c r="F20" s="7" t="s">
        <v>13</v>
      </c>
      <c r="G20" s="7">
        <v>0</v>
      </c>
      <c r="J20" s="7">
        <f t="shared" si="0"/>
        <v>0</v>
      </c>
      <c r="K20" s="7" t="s">
        <v>13</v>
      </c>
      <c r="L20" s="7">
        <v>0</v>
      </c>
    </row>
    <row r="21" spans="1:30" x14ac:dyDescent="0.25">
      <c r="J21" s="7">
        <f>C8*J$8+D8*K$8+E8*L$8</f>
        <v>0</v>
      </c>
      <c r="K21" s="7" t="s">
        <v>13</v>
      </c>
      <c r="L21" s="7" t="s">
        <v>18</v>
      </c>
    </row>
    <row r="22" spans="1:30" x14ac:dyDescent="0.25">
      <c r="A22" s="2"/>
      <c r="B22" s="2"/>
      <c r="C22" s="2"/>
      <c r="D22" s="2"/>
      <c r="E22" s="2"/>
      <c r="F22" s="2"/>
      <c r="J22" s="7">
        <f>C9*J$8+D9*K$8+E9*L$8</f>
        <v>0</v>
      </c>
      <c r="K22" s="7" t="s">
        <v>13</v>
      </c>
      <c r="L22" s="7" t="s">
        <v>18</v>
      </c>
    </row>
    <row r="23" spans="1:30" x14ac:dyDescent="0.25">
      <c r="A23" s="2"/>
      <c r="B23" s="4"/>
      <c r="C23" s="4"/>
      <c r="D23" s="4"/>
      <c r="E23" s="4"/>
      <c r="F23" s="4"/>
      <c r="J23" s="7">
        <f t="shared" ref="J23" si="1">C10*J$8+D10*K$8+E10*L$8</f>
        <v>0</v>
      </c>
      <c r="K23" s="7" t="s">
        <v>13</v>
      </c>
      <c r="L23" s="7" t="s">
        <v>18</v>
      </c>
    </row>
    <row r="24" spans="1:30" x14ac:dyDescent="0.25">
      <c r="A24" s="2"/>
      <c r="B24" s="2"/>
      <c r="C24" s="2"/>
      <c r="D24" s="2"/>
      <c r="E24" s="2"/>
      <c r="F24" s="2"/>
    </row>
    <row r="25" spans="1:30" x14ac:dyDescent="0.25">
      <c r="A25" s="2"/>
      <c r="B25" s="2"/>
      <c r="C25" s="2"/>
      <c r="D25" s="2"/>
      <c r="E25" s="2"/>
      <c r="F25" s="2"/>
    </row>
    <row r="26" spans="1:30" x14ac:dyDescent="0.25">
      <c r="A26" s="2"/>
      <c r="C26" s="4"/>
      <c r="D26" s="4"/>
      <c r="E26" s="4"/>
      <c r="F26" s="4"/>
      <c r="G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 x14ac:dyDescent="0.25">
      <c r="A27" s="2"/>
      <c r="C27" s="19" t="s">
        <v>25</v>
      </c>
      <c r="D27" s="19"/>
      <c r="E27" s="19"/>
      <c r="F27" s="19"/>
      <c r="G27" s="19"/>
      <c r="H27" s="19"/>
      <c r="I27" s="19"/>
      <c r="J27" s="4"/>
      <c r="K27" s="4"/>
      <c r="L27" s="19" t="s">
        <v>27</v>
      </c>
      <c r="M27" s="19"/>
      <c r="N27" s="19"/>
      <c r="O27" s="19"/>
      <c r="P27" s="19"/>
      <c r="Q27" s="19"/>
      <c r="R27" s="19"/>
      <c r="S27" s="4"/>
      <c r="T27" s="4"/>
      <c r="U27" s="19" t="s">
        <v>28</v>
      </c>
      <c r="V27" s="19"/>
      <c r="W27" s="19"/>
      <c r="X27" s="19"/>
      <c r="Y27" s="19"/>
      <c r="Z27" s="19"/>
      <c r="AA27" s="19"/>
      <c r="AB27" s="2"/>
      <c r="AC27" s="2"/>
      <c r="AD27" s="2"/>
    </row>
    <row r="28" spans="1:30" x14ac:dyDescent="0.25">
      <c r="A28" s="2"/>
      <c r="C28" s="9" t="s">
        <v>21</v>
      </c>
      <c r="D28" s="9" t="s">
        <v>1</v>
      </c>
      <c r="E28" s="9" t="s">
        <v>2</v>
      </c>
      <c r="F28" s="9" t="s">
        <v>3</v>
      </c>
      <c r="G28" s="9" t="s">
        <v>22</v>
      </c>
      <c r="H28" s="9" t="s">
        <v>23</v>
      </c>
      <c r="I28" s="9" t="s">
        <v>24</v>
      </c>
      <c r="J28" s="3"/>
      <c r="K28" s="2"/>
      <c r="L28" s="9" t="s">
        <v>21</v>
      </c>
      <c r="M28" s="9" t="s">
        <v>1</v>
      </c>
      <c r="N28" s="9" t="s">
        <v>2</v>
      </c>
      <c r="O28" s="9" t="s">
        <v>3</v>
      </c>
      <c r="P28" s="9" t="s">
        <v>22</v>
      </c>
      <c r="Q28" s="9" t="s">
        <v>23</v>
      </c>
      <c r="R28" s="9" t="s">
        <v>24</v>
      </c>
      <c r="S28" s="2"/>
      <c r="T28" s="2"/>
      <c r="U28" s="9" t="s">
        <v>21</v>
      </c>
      <c r="V28" s="9" t="s">
        <v>1</v>
      </c>
      <c r="W28" s="9" t="s">
        <v>2</v>
      </c>
      <c r="X28" s="9" t="s">
        <v>3</v>
      </c>
      <c r="Y28" s="9" t="s">
        <v>22</v>
      </c>
      <c r="Z28" s="9" t="s">
        <v>23</v>
      </c>
      <c r="AA28" s="9" t="s">
        <v>24</v>
      </c>
      <c r="AB28" s="2"/>
      <c r="AC28" s="2"/>
      <c r="AD28" s="2"/>
    </row>
    <row r="29" spans="1:30" x14ac:dyDescent="0.25">
      <c r="A29" s="2"/>
      <c r="C29" s="15">
        <v>0</v>
      </c>
      <c r="D29" s="17">
        <v>2.5</v>
      </c>
      <c r="E29" s="17">
        <v>2.5</v>
      </c>
      <c r="F29" s="17">
        <v>0</v>
      </c>
      <c r="G29" s="16">
        <f>C$8*D29+D$8*E29+E$8*F29</f>
        <v>7.5</v>
      </c>
      <c r="H29" s="16">
        <f t="shared" ref="H29:H32" si="2">C$9*D29+D$9*E29+E$9*F29</f>
        <v>0</v>
      </c>
      <c r="I29" s="16">
        <f t="shared" ref="I29:I32" si="3">C$10*D29+D$10*E29+E$10*F29</f>
        <v>0</v>
      </c>
      <c r="J29" s="2"/>
      <c r="K29" s="2"/>
      <c r="L29" s="15">
        <v>0</v>
      </c>
      <c r="M29" s="14">
        <v>0</v>
      </c>
      <c r="N29" s="14">
        <v>3</v>
      </c>
      <c r="O29" s="14">
        <v>0</v>
      </c>
      <c r="P29" s="16">
        <f>C$8*M29+D$8*N29+E$8*O29</f>
        <v>3</v>
      </c>
      <c r="Q29" s="16">
        <f>C$9*M29+D$9*N29+E$9*O29</f>
        <v>3</v>
      </c>
      <c r="R29" s="16">
        <f>C$10*M29+D$10*N29+E$10*O29</f>
        <v>0</v>
      </c>
      <c r="S29" s="2"/>
      <c r="T29" s="2"/>
      <c r="U29" s="15">
        <v>0</v>
      </c>
      <c r="V29" s="14">
        <v>0</v>
      </c>
      <c r="W29" s="14">
        <v>3</v>
      </c>
      <c r="X29" s="14">
        <v>1.5</v>
      </c>
      <c r="Y29" s="16">
        <f>C$8*V29+D$8*W29+E$8*X29</f>
        <v>4.5</v>
      </c>
      <c r="Z29" s="16">
        <f>C$9*V29+D$9*W29+E$9*X29</f>
        <v>0</v>
      </c>
      <c r="AA29" s="16">
        <f>C$10*V29+D$10*W29+E$10*X29</f>
        <v>1.5</v>
      </c>
      <c r="AB29" s="2"/>
      <c r="AC29" s="2"/>
      <c r="AD29" s="2"/>
    </row>
    <row r="30" spans="1:30" x14ac:dyDescent="0.25">
      <c r="A30" s="2"/>
      <c r="C30" s="15">
        <v>0.25</v>
      </c>
      <c r="D30" s="17">
        <v>2</v>
      </c>
      <c r="E30" s="17">
        <v>2.75</v>
      </c>
      <c r="F30" s="17">
        <v>0.25</v>
      </c>
      <c r="G30" s="16">
        <f t="shared" ref="G30:G32" si="4">C$8*D30+D$8*E30+E$8*F30</f>
        <v>7</v>
      </c>
      <c r="H30" s="16">
        <f t="shared" si="2"/>
        <v>0.25</v>
      </c>
      <c r="I30" s="16">
        <f t="shared" si="3"/>
        <v>0.25</v>
      </c>
      <c r="J30" s="2"/>
      <c r="K30" s="2"/>
      <c r="L30" s="15">
        <v>0.25</v>
      </c>
      <c r="M30" s="14">
        <v>0</v>
      </c>
      <c r="N30" s="14">
        <v>3</v>
      </c>
      <c r="O30" s="14">
        <v>0.25</v>
      </c>
      <c r="P30" s="16">
        <f t="shared" ref="P30:P49" si="5">C$8*M30+D$8*N30+E$8*O30</f>
        <v>3.25</v>
      </c>
      <c r="Q30" s="16">
        <f t="shared" ref="Q30:Q49" si="6">C$9*M30+D$9*N30+E$9*O30</f>
        <v>2.5</v>
      </c>
      <c r="R30" s="16">
        <f t="shared" ref="R30:R49" si="7">C$10*M30+D$10*N30+E$10*O30</f>
        <v>0.25</v>
      </c>
      <c r="S30" s="2"/>
      <c r="T30" s="2"/>
      <c r="U30" s="15">
        <v>0.25</v>
      </c>
      <c r="V30" s="14">
        <v>0</v>
      </c>
      <c r="W30" s="14">
        <v>3</v>
      </c>
      <c r="X30" s="14">
        <v>1.375</v>
      </c>
      <c r="Y30" s="16">
        <f t="shared" ref="Y30:Y32" si="8">C$8*V30+D$8*W30+E$8*X30</f>
        <v>4.375</v>
      </c>
      <c r="Z30" s="16">
        <f t="shared" ref="Z30:Z32" si="9">C$9*V30+D$9*W30+E$9*X30</f>
        <v>0.25</v>
      </c>
      <c r="AA30" s="16">
        <f t="shared" ref="AA30:AA32" si="10">C$10*V30+D$10*W30+E$10*X30</f>
        <v>1.375</v>
      </c>
      <c r="AB30" s="2"/>
      <c r="AC30" s="2"/>
      <c r="AD30" s="2"/>
    </row>
    <row r="31" spans="1:30" x14ac:dyDescent="0.25">
      <c r="A31" s="2"/>
      <c r="C31" s="15">
        <v>0.5</v>
      </c>
      <c r="D31" s="17">
        <v>1.5</v>
      </c>
      <c r="E31" s="17">
        <v>3</v>
      </c>
      <c r="F31" s="17">
        <v>0.5</v>
      </c>
      <c r="G31" s="16">
        <f t="shared" si="4"/>
        <v>6.5</v>
      </c>
      <c r="H31" s="16">
        <f t="shared" si="2"/>
        <v>0.5</v>
      </c>
      <c r="I31" s="16">
        <f t="shared" si="3"/>
        <v>0.5</v>
      </c>
      <c r="J31" s="2"/>
      <c r="K31" s="2"/>
      <c r="L31" s="15">
        <v>0.5</v>
      </c>
      <c r="M31" s="14">
        <v>0</v>
      </c>
      <c r="N31" s="14">
        <v>3</v>
      </c>
      <c r="O31" s="14">
        <v>0.5</v>
      </c>
      <c r="P31" s="16">
        <f t="shared" si="5"/>
        <v>3.5</v>
      </c>
      <c r="Q31" s="16">
        <f t="shared" si="6"/>
        <v>2</v>
      </c>
      <c r="R31" s="16">
        <f t="shared" si="7"/>
        <v>0.5</v>
      </c>
      <c r="S31" s="2"/>
      <c r="T31" s="2"/>
      <c r="U31" s="15">
        <v>0.5</v>
      </c>
      <c r="V31" s="14">
        <v>0</v>
      </c>
      <c r="W31" s="14">
        <v>3</v>
      </c>
      <c r="X31" s="14">
        <v>1.25</v>
      </c>
      <c r="Y31" s="16">
        <f t="shared" si="8"/>
        <v>4.25</v>
      </c>
      <c r="Z31" s="16">
        <f t="shared" si="9"/>
        <v>0.5</v>
      </c>
      <c r="AA31" s="16">
        <f t="shared" si="10"/>
        <v>1.25</v>
      </c>
      <c r="AB31" s="2"/>
      <c r="AC31" s="2"/>
      <c r="AD31" s="2"/>
    </row>
    <row r="32" spans="1:30" x14ac:dyDescent="0.25">
      <c r="A32" s="2"/>
      <c r="C32" s="15">
        <v>0.75</v>
      </c>
      <c r="D32" s="17">
        <v>0.75</v>
      </c>
      <c r="E32" s="17">
        <v>3</v>
      </c>
      <c r="F32" s="17">
        <v>0.75</v>
      </c>
      <c r="G32" s="16">
        <f t="shared" si="4"/>
        <v>5.25</v>
      </c>
      <c r="H32" s="16">
        <f t="shared" si="2"/>
        <v>0.75</v>
      </c>
      <c r="I32" s="16">
        <f t="shared" si="3"/>
        <v>0.75</v>
      </c>
      <c r="J32" s="3"/>
      <c r="K32" s="2"/>
      <c r="L32" s="15">
        <v>0.75</v>
      </c>
      <c r="M32" s="14">
        <v>0</v>
      </c>
      <c r="N32" s="14">
        <v>3</v>
      </c>
      <c r="O32" s="14">
        <v>0.75</v>
      </c>
      <c r="P32" s="16">
        <f t="shared" si="5"/>
        <v>3.75</v>
      </c>
      <c r="Q32" s="16">
        <f t="shared" si="6"/>
        <v>1.5</v>
      </c>
      <c r="R32" s="16">
        <f t="shared" si="7"/>
        <v>0.75</v>
      </c>
      <c r="S32" s="2"/>
      <c r="T32" s="2"/>
      <c r="U32" s="15">
        <v>0.75</v>
      </c>
      <c r="V32" s="14">
        <v>0</v>
      </c>
      <c r="W32" s="14">
        <v>3</v>
      </c>
      <c r="X32" s="14">
        <v>1.125</v>
      </c>
      <c r="Y32" s="16">
        <f t="shared" si="8"/>
        <v>4.125</v>
      </c>
      <c r="Z32" s="16">
        <f t="shared" si="9"/>
        <v>0.75</v>
      </c>
      <c r="AA32" s="16">
        <f t="shared" si="10"/>
        <v>1.125</v>
      </c>
      <c r="AB32" s="2"/>
      <c r="AC32" s="2"/>
      <c r="AD32" s="2"/>
    </row>
    <row r="33" spans="3:30" x14ac:dyDescent="0.25">
      <c r="C33" s="15">
        <v>1</v>
      </c>
      <c r="D33" s="17">
        <v>0</v>
      </c>
      <c r="E33" s="17">
        <v>3</v>
      </c>
      <c r="F33" s="17">
        <v>1</v>
      </c>
      <c r="G33" s="16">
        <f t="shared" ref="G33:G41" si="11">C$8*D33+D$8*E33+E$8*F33</f>
        <v>4</v>
      </c>
      <c r="H33" s="16">
        <f t="shared" ref="H33:H41" si="12">C$9*D33+D$9*E33+E$9*F33</f>
        <v>1</v>
      </c>
      <c r="I33" s="16">
        <f t="shared" ref="I33:I41" si="13">C$10*D33+D$10*E33+E$10*F33</f>
        <v>1</v>
      </c>
      <c r="J33" s="2"/>
      <c r="K33" s="2"/>
      <c r="L33" s="15">
        <v>1</v>
      </c>
      <c r="M33" s="14">
        <v>0</v>
      </c>
      <c r="N33" s="14">
        <v>3</v>
      </c>
      <c r="O33" s="14">
        <v>1</v>
      </c>
      <c r="P33" s="16">
        <f t="shared" si="5"/>
        <v>4</v>
      </c>
      <c r="Q33" s="16">
        <f t="shared" si="6"/>
        <v>1</v>
      </c>
      <c r="R33" s="16">
        <f t="shared" si="7"/>
        <v>1</v>
      </c>
      <c r="S33" s="2"/>
      <c r="T33" s="2"/>
      <c r="U33" s="15">
        <v>1</v>
      </c>
      <c r="V33" s="14">
        <v>0</v>
      </c>
      <c r="W33" s="14">
        <v>3</v>
      </c>
      <c r="X33" s="14">
        <v>1</v>
      </c>
      <c r="Y33" s="16">
        <f t="shared" ref="Y33:Y41" si="14">C$8*V33+D$8*W33+E$8*X33</f>
        <v>4</v>
      </c>
      <c r="Z33" s="16">
        <f t="shared" ref="Z33:Z41" si="15">C$9*V33+D$9*W33+E$9*X33</f>
        <v>1</v>
      </c>
      <c r="AA33" s="16">
        <f t="shared" ref="AA33:AA41" si="16">C$10*V33+D$10*W33+E$10*X33</f>
        <v>1</v>
      </c>
      <c r="AB33" s="2"/>
      <c r="AC33" s="2"/>
      <c r="AD33" s="2"/>
    </row>
    <row r="34" spans="3:30" x14ac:dyDescent="0.25">
      <c r="C34" s="15">
        <v>1.25</v>
      </c>
      <c r="D34" s="17">
        <v>0</v>
      </c>
      <c r="E34" s="17">
        <v>3</v>
      </c>
      <c r="F34" s="17">
        <v>0.875</v>
      </c>
      <c r="G34" s="16">
        <f t="shared" si="11"/>
        <v>3.875</v>
      </c>
      <c r="H34" s="16">
        <f t="shared" si="12"/>
        <v>1.25</v>
      </c>
      <c r="I34" s="16">
        <f t="shared" si="13"/>
        <v>0.875</v>
      </c>
      <c r="J34" s="2"/>
      <c r="K34" s="2"/>
      <c r="L34" s="15">
        <v>1.25</v>
      </c>
      <c r="M34" s="14">
        <v>0</v>
      </c>
      <c r="N34" s="14">
        <v>3</v>
      </c>
      <c r="O34" s="14">
        <v>1.25</v>
      </c>
      <c r="P34" s="16">
        <f t="shared" si="5"/>
        <v>4.25</v>
      </c>
      <c r="Q34" s="16">
        <f t="shared" si="6"/>
        <v>0.5</v>
      </c>
      <c r="R34" s="16">
        <f t="shared" si="7"/>
        <v>1.25</v>
      </c>
      <c r="S34" s="2"/>
      <c r="T34" s="2"/>
      <c r="U34" s="15">
        <v>1.25</v>
      </c>
      <c r="V34" s="14">
        <v>0</v>
      </c>
      <c r="W34" s="14">
        <v>3</v>
      </c>
      <c r="X34" s="14">
        <v>0.875</v>
      </c>
      <c r="Y34" s="16">
        <f t="shared" si="14"/>
        <v>3.875</v>
      </c>
      <c r="Z34" s="16">
        <f t="shared" si="15"/>
        <v>1.25</v>
      </c>
      <c r="AA34" s="16">
        <f t="shared" si="16"/>
        <v>0.875</v>
      </c>
      <c r="AB34" s="2"/>
      <c r="AC34" s="2"/>
      <c r="AD34" s="2"/>
    </row>
    <row r="35" spans="3:30" x14ac:dyDescent="0.25">
      <c r="C35" s="15">
        <v>1.5</v>
      </c>
      <c r="D35" s="17">
        <v>0</v>
      </c>
      <c r="E35" s="17">
        <v>3</v>
      </c>
      <c r="F35" s="17">
        <v>0.75</v>
      </c>
      <c r="G35" s="16">
        <f t="shared" si="11"/>
        <v>3.75</v>
      </c>
      <c r="H35" s="16">
        <f t="shared" si="12"/>
        <v>1.5</v>
      </c>
      <c r="I35" s="16">
        <f t="shared" si="13"/>
        <v>0.75</v>
      </c>
      <c r="J35" s="2"/>
      <c r="K35" s="2"/>
      <c r="L35" s="15">
        <v>1.5</v>
      </c>
      <c r="M35" s="14">
        <v>0</v>
      </c>
      <c r="N35" s="14">
        <v>3</v>
      </c>
      <c r="O35" s="14">
        <v>1.5</v>
      </c>
      <c r="P35" s="16">
        <f t="shared" si="5"/>
        <v>4.5</v>
      </c>
      <c r="Q35" s="16">
        <f t="shared" si="6"/>
        <v>0</v>
      </c>
      <c r="R35" s="16">
        <f t="shared" si="7"/>
        <v>1.5</v>
      </c>
      <c r="S35" s="2"/>
      <c r="T35" s="2"/>
      <c r="U35" s="15">
        <v>1.5</v>
      </c>
      <c r="V35" s="14">
        <v>0</v>
      </c>
      <c r="W35" s="14">
        <v>3</v>
      </c>
      <c r="X35" s="14">
        <v>0.75</v>
      </c>
      <c r="Y35" s="16">
        <f t="shared" si="14"/>
        <v>3.75</v>
      </c>
      <c r="Z35" s="16">
        <f t="shared" si="15"/>
        <v>1.5</v>
      </c>
      <c r="AA35" s="16">
        <f t="shared" si="16"/>
        <v>0.75</v>
      </c>
      <c r="AB35" s="2"/>
      <c r="AC35" s="2"/>
      <c r="AD35" s="2"/>
    </row>
    <row r="36" spans="3:30" x14ac:dyDescent="0.25">
      <c r="C36" s="15">
        <v>1.75</v>
      </c>
      <c r="D36" s="17">
        <v>0</v>
      </c>
      <c r="E36" s="17">
        <v>3</v>
      </c>
      <c r="F36" s="17">
        <v>0.625</v>
      </c>
      <c r="G36" s="16">
        <f t="shared" si="11"/>
        <v>3.625</v>
      </c>
      <c r="H36" s="16">
        <f t="shared" si="12"/>
        <v>1.75</v>
      </c>
      <c r="I36" s="16">
        <f t="shared" si="13"/>
        <v>0.625</v>
      </c>
      <c r="J36" s="2"/>
      <c r="K36" s="2"/>
      <c r="L36" s="15">
        <v>1.75</v>
      </c>
      <c r="M36" s="14">
        <v>0</v>
      </c>
      <c r="N36" s="14">
        <v>3</v>
      </c>
      <c r="O36" s="14">
        <v>1.75</v>
      </c>
      <c r="P36" s="16">
        <f t="shared" si="5"/>
        <v>4.75</v>
      </c>
      <c r="Q36" s="16">
        <f t="shared" si="6"/>
        <v>-0.5</v>
      </c>
      <c r="R36" s="16">
        <f t="shared" si="7"/>
        <v>1.75</v>
      </c>
      <c r="S36" s="2"/>
      <c r="T36" s="2"/>
      <c r="U36" s="15">
        <v>1.75</v>
      </c>
      <c r="V36" s="14">
        <v>0</v>
      </c>
      <c r="W36" s="14">
        <v>3</v>
      </c>
      <c r="X36" s="14">
        <v>0.625</v>
      </c>
      <c r="Y36" s="16">
        <f t="shared" si="14"/>
        <v>3.625</v>
      </c>
      <c r="Z36" s="16">
        <f t="shared" si="15"/>
        <v>1.75</v>
      </c>
      <c r="AA36" s="16">
        <f t="shared" si="16"/>
        <v>0.625</v>
      </c>
      <c r="AB36" s="2"/>
      <c r="AC36" s="2"/>
      <c r="AD36" s="2"/>
    </row>
    <row r="37" spans="3:30" x14ac:dyDescent="0.25">
      <c r="C37" s="15">
        <v>2</v>
      </c>
      <c r="D37" s="17">
        <v>0</v>
      </c>
      <c r="E37" s="17">
        <v>3</v>
      </c>
      <c r="F37" s="17">
        <v>0.5</v>
      </c>
      <c r="G37" s="16">
        <f t="shared" si="11"/>
        <v>3.5</v>
      </c>
      <c r="H37" s="16">
        <f t="shared" si="12"/>
        <v>2</v>
      </c>
      <c r="I37" s="16">
        <f t="shared" si="13"/>
        <v>0.5</v>
      </c>
      <c r="J37" s="2"/>
      <c r="K37" s="2"/>
      <c r="L37" s="15">
        <v>2</v>
      </c>
      <c r="M37" s="14">
        <v>0</v>
      </c>
      <c r="N37" s="14">
        <v>3</v>
      </c>
      <c r="O37" s="14">
        <v>2</v>
      </c>
      <c r="P37" s="16">
        <f t="shared" si="5"/>
        <v>5</v>
      </c>
      <c r="Q37" s="16">
        <f t="shared" si="6"/>
        <v>-1</v>
      </c>
      <c r="R37" s="16">
        <f t="shared" si="7"/>
        <v>2</v>
      </c>
      <c r="S37" s="2"/>
      <c r="T37" s="2"/>
      <c r="U37" s="15">
        <v>2</v>
      </c>
      <c r="V37" s="14">
        <v>0</v>
      </c>
      <c r="W37" s="14">
        <v>3</v>
      </c>
      <c r="X37" s="14">
        <v>0.5</v>
      </c>
      <c r="Y37" s="16">
        <f t="shared" si="14"/>
        <v>3.5</v>
      </c>
      <c r="Z37" s="16">
        <f t="shared" si="15"/>
        <v>2</v>
      </c>
      <c r="AA37" s="16">
        <f t="shared" si="16"/>
        <v>0.5</v>
      </c>
    </row>
    <row r="38" spans="3:30" x14ac:dyDescent="0.25">
      <c r="C38" s="15">
        <v>2.25</v>
      </c>
      <c r="D38" s="17">
        <v>0</v>
      </c>
      <c r="E38" s="17">
        <v>3</v>
      </c>
      <c r="F38" s="17">
        <v>0.375</v>
      </c>
      <c r="G38" s="16">
        <f t="shared" si="11"/>
        <v>3.375</v>
      </c>
      <c r="H38" s="16">
        <f t="shared" si="12"/>
        <v>2.25</v>
      </c>
      <c r="I38" s="16">
        <f t="shared" si="13"/>
        <v>0.375</v>
      </c>
      <c r="L38" s="15">
        <v>2.25</v>
      </c>
      <c r="M38" s="14">
        <v>0</v>
      </c>
      <c r="N38" s="14">
        <v>2.75</v>
      </c>
      <c r="O38" s="14">
        <v>2.25</v>
      </c>
      <c r="P38" s="16">
        <f t="shared" si="5"/>
        <v>5</v>
      </c>
      <c r="Q38" s="16">
        <f t="shared" si="6"/>
        <v>-1.75</v>
      </c>
      <c r="R38" s="16">
        <f t="shared" si="7"/>
        <v>2.25</v>
      </c>
      <c r="U38" s="15">
        <v>2.25</v>
      </c>
      <c r="V38" s="14">
        <v>0</v>
      </c>
      <c r="W38" s="14">
        <v>3</v>
      </c>
      <c r="X38" s="14">
        <v>0.375</v>
      </c>
      <c r="Y38" s="16">
        <f t="shared" si="14"/>
        <v>3.375</v>
      </c>
      <c r="Z38" s="16">
        <f t="shared" si="15"/>
        <v>2.25</v>
      </c>
      <c r="AA38" s="16">
        <f t="shared" si="16"/>
        <v>0.375</v>
      </c>
    </row>
    <row r="39" spans="3:30" x14ac:dyDescent="0.25">
      <c r="C39" s="15">
        <v>2.5</v>
      </c>
      <c r="D39" s="17">
        <v>0</v>
      </c>
      <c r="E39" s="17">
        <v>3</v>
      </c>
      <c r="F39" s="17">
        <v>0.25</v>
      </c>
      <c r="G39" s="16">
        <f t="shared" si="11"/>
        <v>3.25</v>
      </c>
      <c r="H39" s="16">
        <f t="shared" si="12"/>
        <v>2.5</v>
      </c>
      <c r="I39" s="16">
        <f t="shared" si="13"/>
        <v>0.25</v>
      </c>
      <c r="L39" s="15">
        <v>2.5</v>
      </c>
      <c r="M39" s="14">
        <v>0</v>
      </c>
      <c r="N39" s="14">
        <v>2.5</v>
      </c>
      <c r="O39" s="14">
        <v>2.5</v>
      </c>
      <c r="P39" s="16">
        <f t="shared" si="5"/>
        <v>5</v>
      </c>
      <c r="Q39" s="16">
        <f t="shared" si="6"/>
        <v>-2.5</v>
      </c>
      <c r="R39" s="16">
        <f t="shared" si="7"/>
        <v>2.5</v>
      </c>
      <c r="U39" s="15">
        <v>2.5</v>
      </c>
      <c r="V39" s="14">
        <v>0</v>
      </c>
      <c r="W39" s="14">
        <v>3</v>
      </c>
      <c r="X39" s="14">
        <v>0.25</v>
      </c>
      <c r="Y39" s="16">
        <f t="shared" si="14"/>
        <v>3.25</v>
      </c>
      <c r="Z39" s="16">
        <f t="shared" si="15"/>
        <v>2.5</v>
      </c>
      <c r="AA39" s="16">
        <f t="shared" si="16"/>
        <v>0.25</v>
      </c>
    </row>
    <row r="40" spans="3:30" x14ac:dyDescent="0.25">
      <c r="C40" s="15">
        <v>2.75</v>
      </c>
      <c r="D40" s="17">
        <v>0</v>
      </c>
      <c r="E40" s="17">
        <v>3</v>
      </c>
      <c r="F40" s="17">
        <v>0.125</v>
      </c>
      <c r="G40" s="16">
        <f t="shared" si="11"/>
        <v>3.125</v>
      </c>
      <c r="H40" s="16">
        <f t="shared" si="12"/>
        <v>2.75</v>
      </c>
      <c r="I40" s="16">
        <f t="shared" si="13"/>
        <v>0.125</v>
      </c>
      <c r="L40" s="15">
        <v>2.75</v>
      </c>
      <c r="M40" s="14">
        <v>0</v>
      </c>
      <c r="N40" s="14">
        <v>2.25</v>
      </c>
      <c r="O40" s="14">
        <v>2.75</v>
      </c>
      <c r="P40" s="16">
        <f t="shared" si="5"/>
        <v>5</v>
      </c>
      <c r="Q40" s="16">
        <f t="shared" si="6"/>
        <v>-3.25</v>
      </c>
      <c r="R40" s="16">
        <f t="shared" si="7"/>
        <v>2.75</v>
      </c>
      <c r="U40" s="15">
        <v>2.75</v>
      </c>
      <c r="V40" s="14">
        <v>0</v>
      </c>
      <c r="W40" s="14">
        <v>3</v>
      </c>
      <c r="X40" s="14">
        <v>0.125</v>
      </c>
      <c r="Y40" s="16">
        <f t="shared" si="14"/>
        <v>3.125</v>
      </c>
      <c r="Z40" s="16">
        <f t="shared" si="15"/>
        <v>2.75</v>
      </c>
      <c r="AA40" s="16">
        <f t="shared" si="16"/>
        <v>0.125</v>
      </c>
    </row>
    <row r="41" spans="3:30" x14ac:dyDescent="0.25">
      <c r="C41" s="15">
        <v>3</v>
      </c>
      <c r="D41" s="17">
        <v>0</v>
      </c>
      <c r="E41" s="17">
        <v>3</v>
      </c>
      <c r="F41" s="17">
        <v>0</v>
      </c>
      <c r="G41" s="16">
        <f t="shared" si="11"/>
        <v>3</v>
      </c>
      <c r="H41" s="16">
        <f t="shared" si="12"/>
        <v>3</v>
      </c>
      <c r="I41" s="16">
        <f t="shared" si="13"/>
        <v>0</v>
      </c>
      <c r="L41" s="15">
        <v>3</v>
      </c>
      <c r="M41" s="14">
        <v>0</v>
      </c>
      <c r="N41" s="14">
        <v>2</v>
      </c>
      <c r="O41" s="14">
        <v>3</v>
      </c>
      <c r="P41" s="16">
        <f t="shared" si="5"/>
        <v>5</v>
      </c>
      <c r="Q41" s="16">
        <f t="shared" si="6"/>
        <v>-4</v>
      </c>
      <c r="R41" s="16">
        <f t="shared" si="7"/>
        <v>3</v>
      </c>
      <c r="U41" s="15">
        <v>3</v>
      </c>
      <c r="V41" s="14">
        <v>0</v>
      </c>
      <c r="W41" s="14">
        <v>3</v>
      </c>
      <c r="X41" s="14">
        <v>0</v>
      </c>
      <c r="Y41" s="16">
        <f t="shared" si="14"/>
        <v>3</v>
      </c>
      <c r="Z41" s="16">
        <f t="shared" si="15"/>
        <v>3</v>
      </c>
      <c r="AA41" s="16">
        <f t="shared" si="16"/>
        <v>0</v>
      </c>
    </row>
    <row r="42" spans="3:30" x14ac:dyDescent="0.25">
      <c r="L42" s="15">
        <v>3.25</v>
      </c>
      <c r="M42" s="14">
        <v>0</v>
      </c>
      <c r="N42" s="14">
        <v>1.75</v>
      </c>
      <c r="O42" s="14">
        <v>3.25</v>
      </c>
      <c r="P42" s="16">
        <f t="shared" si="5"/>
        <v>5</v>
      </c>
      <c r="Q42" s="16">
        <f t="shared" si="6"/>
        <v>-4.75</v>
      </c>
      <c r="R42" s="16">
        <f t="shared" si="7"/>
        <v>3.25</v>
      </c>
    </row>
    <row r="43" spans="3:30" x14ac:dyDescent="0.25">
      <c r="L43" s="15">
        <v>3.5</v>
      </c>
      <c r="M43" s="14">
        <v>0</v>
      </c>
      <c r="N43" s="14">
        <v>1.5</v>
      </c>
      <c r="O43" s="14">
        <v>3.5</v>
      </c>
      <c r="P43" s="16">
        <f t="shared" si="5"/>
        <v>5</v>
      </c>
      <c r="Q43" s="16">
        <f t="shared" si="6"/>
        <v>-5.5</v>
      </c>
      <c r="R43" s="16">
        <f t="shared" si="7"/>
        <v>3.5</v>
      </c>
    </row>
    <row r="44" spans="3:30" x14ac:dyDescent="0.25">
      <c r="L44" s="15">
        <v>3.75</v>
      </c>
      <c r="M44" s="14">
        <v>0</v>
      </c>
      <c r="N44" s="14">
        <v>1.25</v>
      </c>
      <c r="O44" s="14">
        <v>3.75</v>
      </c>
      <c r="P44" s="16">
        <f t="shared" si="5"/>
        <v>5</v>
      </c>
      <c r="Q44" s="16">
        <f t="shared" si="6"/>
        <v>-6.25</v>
      </c>
      <c r="R44" s="16">
        <f t="shared" si="7"/>
        <v>3.75</v>
      </c>
    </row>
    <row r="45" spans="3:30" x14ac:dyDescent="0.25">
      <c r="L45" s="15">
        <v>4</v>
      </c>
      <c r="M45" s="14">
        <v>0</v>
      </c>
      <c r="N45" s="14">
        <v>1</v>
      </c>
      <c r="O45" s="14">
        <v>4</v>
      </c>
      <c r="P45" s="16">
        <f t="shared" si="5"/>
        <v>5</v>
      </c>
      <c r="Q45" s="16">
        <f t="shared" si="6"/>
        <v>-7</v>
      </c>
      <c r="R45" s="16">
        <f t="shared" si="7"/>
        <v>4</v>
      </c>
    </row>
    <row r="46" spans="3:30" x14ac:dyDescent="0.25">
      <c r="L46" s="15">
        <v>4.25</v>
      </c>
      <c r="M46" s="14">
        <v>0</v>
      </c>
      <c r="N46" s="14">
        <v>0.75</v>
      </c>
      <c r="O46" s="14">
        <v>4.25</v>
      </c>
      <c r="P46" s="16">
        <f t="shared" si="5"/>
        <v>5</v>
      </c>
      <c r="Q46" s="16">
        <f t="shared" si="6"/>
        <v>-7.75</v>
      </c>
      <c r="R46" s="16">
        <f t="shared" si="7"/>
        <v>4.25</v>
      </c>
    </row>
    <row r="47" spans="3:30" x14ac:dyDescent="0.25">
      <c r="L47" s="15">
        <v>4.5</v>
      </c>
      <c r="M47" s="14">
        <v>0</v>
      </c>
      <c r="N47" s="14">
        <v>0.5</v>
      </c>
      <c r="O47" s="14">
        <v>4.5</v>
      </c>
      <c r="P47" s="16">
        <f t="shared" si="5"/>
        <v>5</v>
      </c>
      <c r="Q47" s="16">
        <f t="shared" si="6"/>
        <v>-8.5</v>
      </c>
      <c r="R47" s="16">
        <f t="shared" si="7"/>
        <v>4.5</v>
      </c>
    </row>
    <row r="48" spans="3:30" x14ac:dyDescent="0.25">
      <c r="L48" s="15">
        <v>4.75</v>
      </c>
      <c r="M48" s="14">
        <v>0</v>
      </c>
      <c r="N48" s="14">
        <v>0.25</v>
      </c>
      <c r="O48" s="14">
        <v>4.75</v>
      </c>
      <c r="P48" s="16">
        <f t="shared" si="5"/>
        <v>5</v>
      </c>
      <c r="Q48" s="16">
        <f t="shared" si="6"/>
        <v>-9.25</v>
      </c>
      <c r="R48" s="16">
        <f t="shared" si="7"/>
        <v>4.75</v>
      </c>
    </row>
    <row r="49" spans="12:18" x14ac:dyDescent="0.25">
      <c r="L49" s="15">
        <v>5</v>
      </c>
      <c r="M49" s="14">
        <v>0</v>
      </c>
      <c r="N49" s="14">
        <v>0</v>
      </c>
      <c r="O49" s="14">
        <v>5</v>
      </c>
      <c r="P49" s="16">
        <f t="shared" si="5"/>
        <v>5</v>
      </c>
      <c r="Q49" s="16">
        <f t="shared" si="6"/>
        <v>-10</v>
      </c>
      <c r="R49" s="16">
        <f t="shared" si="7"/>
        <v>5</v>
      </c>
    </row>
  </sheetData>
  <mergeCells count="16">
    <mergeCell ref="C1:AA2"/>
    <mergeCell ref="U27:AA27"/>
    <mergeCell ref="J6:L6"/>
    <mergeCell ref="J11:L11"/>
    <mergeCell ref="J12:L12"/>
    <mergeCell ref="J13:L13"/>
    <mergeCell ref="J10:M10"/>
    <mergeCell ref="P6:Q6"/>
    <mergeCell ref="B15:G15"/>
    <mergeCell ref="J15:L15"/>
    <mergeCell ref="C27:I27"/>
    <mergeCell ref="L27:R27"/>
    <mergeCell ref="B6:E6"/>
    <mergeCell ref="G6:H6"/>
    <mergeCell ref="S6:T6"/>
    <mergeCell ref="V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2019-02-25T14:54:18Z</dcterms:modified>
</cp:coreProperties>
</file>