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ТПР\"/>
    </mc:Choice>
  </mc:AlternateContent>
  <xr:revisionPtr revIDLastSave="0" documentId="13_ncr:1_{49CD73F8-367E-471D-AEFB-B57564FD62B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solver_adj" localSheetId="0" hidden="1">Лист1!$D$10:$D$14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hs1" localSheetId="0" hidden="1">Лист1!$D$10:$D$14</definedName>
    <definedName name="solver_lhs2" localSheetId="0" hidden="1">Лист1!$E$10:$E$13</definedName>
    <definedName name="solver_lhs3" localSheetId="0" hidden="1">Лист1!$G$6</definedName>
    <definedName name="solver_lhs4" localSheetId="0" hidden="1">Лист1!$G$25</definedName>
    <definedName name="solver_lhs5" localSheetId="0" hidden="1">Лист1!$G$25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Лист1!$G$2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el3" localSheetId="0" hidden="1">3</definedName>
    <definedName name="solver_rel4" localSheetId="0" hidden="1">1</definedName>
    <definedName name="solver_rel5" localSheetId="0" hidden="1">1</definedName>
    <definedName name="solver_rhs1" localSheetId="0" hidden="1">0</definedName>
    <definedName name="solver_rhs2" localSheetId="0" hidden="1">Лист1!$G$19:$G$22</definedName>
    <definedName name="solver_rhs3" localSheetId="0" hidden="1">Лист1!$U$27</definedName>
    <definedName name="solver_rhs4" localSheetId="0" hidden="1">Лист1!$D$15</definedName>
    <definedName name="solver_rhs5" localSheetId="0" hidden="1">Лист1!$D$15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24" i="1" l="1"/>
  <c r="S25" i="1"/>
  <c r="S26" i="1"/>
  <c r="S27" i="1"/>
  <c r="S23" i="1"/>
  <c r="S14" i="1"/>
  <c r="S15" i="1"/>
  <c r="S16" i="1"/>
  <c r="S17" i="1"/>
  <c r="S18" i="1"/>
  <c r="S13" i="1"/>
  <c r="S22" i="1"/>
  <c r="S8" i="1" l="1"/>
  <c r="S9" i="1"/>
  <c r="S7" i="1"/>
  <c r="G2" i="1"/>
  <c r="G6" i="1"/>
  <c r="G4" i="1"/>
  <c r="F10" i="1" s="1"/>
  <c r="E10" i="1" l="1" a="1"/>
  <c r="E10" i="1" s="1"/>
  <c r="E13" i="1" l="1"/>
  <c r="E11" i="1"/>
  <c r="E12" i="1"/>
</calcChain>
</file>

<file path=xl/sharedStrings.xml><?xml version="1.0" encoding="utf-8"?>
<sst xmlns="http://schemas.openxmlformats.org/spreadsheetml/2006/main" count="48" uniqueCount="25">
  <si>
    <t>f1</t>
  </si>
  <si>
    <t>f2</t>
  </si>
  <si>
    <t>f3</t>
  </si>
  <si>
    <t>f1_0</t>
  </si>
  <si>
    <t>f1_min</t>
  </si>
  <si>
    <t>f2_0</t>
  </si>
  <si>
    <t>f2_min</t>
  </si>
  <si>
    <t>f3_0</t>
  </si>
  <si>
    <t>f3_min</t>
  </si>
  <si>
    <t>Ах</t>
  </si>
  <si>
    <t>x1</t>
  </si>
  <si>
    <t>x2</t>
  </si>
  <si>
    <t>x3</t>
  </si>
  <si>
    <t>x4</t>
  </si>
  <si>
    <t>x5</t>
  </si>
  <si>
    <t>f1(x)</t>
  </si>
  <si>
    <t>f2(x)</t>
  </si>
  <si>
    <t>f3(x)</t>
  </si>
  <si>
    <t>F</t>
  </si>
  <si>
    <t>Таблица 1</t>
  </si>
  <si>
    <t>Номер итерации</t>
  </si>
  <si>
    <t>Q-</t>
  </si>
  <si>
    <t>X</t>
  </si>
  <si>
    <t>Таблица 2</t>
  </si>
  <si>
    <t>Таблица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</si>
</sst>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241300</xdr:colOff>
      <xdr:row>1</xdr:row>
      <xdr:rowOff>177800</xdr:rowOff>
    </xdr:from>
    <xdr:to>
      <xdr:col>19</xdr:col>
      <xdr:colOff>346075</xdr:colOff>
      <xdr:row>3</xdr:row>
      <xdr:rowOff>25400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B8E2343-CBA8-4A95-98BE-31324967B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0900" y="419100"/>
          <a:ext cx="10477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254000</xdr:colOff>
      <xdr:row>1</xdr:row>
      <xdr:rowOff>177800</xdr:rowOff>
    </xdr:from>
    <xdr:to>
      <xdr:col>20</xdr:col>
      <xdr:colOff>358775</xdr:colOff>
      <xdr:row>3</xdr:row>
      <xdr:rowOff>25400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3D7E93F-D3EB-46CA-83A5-F123494BA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03200" y="419100"/>
          <a:ext cx="10477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241300</xdr:colOff>
      <xdr:row>10</xdr:row>
      <xdr:rowOff>177800</xdr:rowOff>
    </xdr:from>
    <xdr:to>
      <xdr:col>19</xdr:col>
      <xdr:colOff>346075</xdr:colOff>
      <xdr:row>12</xdr:row>
      <xdr:rowOff>25400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AD5874B-154D-4B87-8328-309B4D87E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0900" y="419100"/>
          <a:ext cx="10477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254000</xdr:colOff>
      <xdr:row>10</xdr:row>
      <xdr:rowOff>177800</xdr:rowOff>
    </xdr:from>
    <xdr:to>
      <xdr:col>20</xdr:col>
      <xdr:colOff>358775</xdr:colOff>
      <xdr:row>12</xdr:row>
      <xdr:rowOff>25400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76831EA8-3745-4FAF-907D-BCE06BB89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03200" y="419100"/>
          <a:ext cx="10477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241300</xdr:colOff>
      <xdr:row>19</xdr:row>
      <xdr:rowOff>177800</xdr:rowOff>
    </xdr:from>
    <xdr:to>
      <xdr:col>19</xdr:col>
      <xdr:colOff>346075</xdr:colOff>
      <xdr:row>21</xdr:row>
      <xdr:rowOff>25400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7379902D-16A8-4864-A281-824A84A7A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0900" y="419100"/>
          <a:ext cx="10477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254000</xdr:colOff>
      <xdr:row>19</xdr:row>
      <xdr:rowOff>177800</xdr:rowOff>
    </xdr:from>
    <xdr:to>
      <xdr:col>20</xdr:col>
      <xdr:colOff>358775</xdr:colOff>
      <xdr:row>21</xdr:row>
      <xdr:rowOff>25400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9F86FD5F-9596-4819-A4DB-2E7C85A84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03200" y="419100"/>
          <a:ext cx="10477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zoomScale="75" zoomScaleNormal="75" workbookViewId="0">
      <selection activeCell="R26" sqref="R26"/>
    </sheetView>
  </sheetViews>
  <sheetFormatPr defaultRowHeight="15" x14ac:dyDescent="0.25"/>
  <cols>
    <col min="8" max="8" width="19.42578125" customWidth="1"/>
    <col min="9" max="9" width="4.7109375" customWidth="1"/>
    <col min="10" max="10" width="9.42578125" customWidth="1"/>
    <col min="11" max="11" width="9.140625" customWidth="1"/>
    <col min="12" max="12" width="9.7109375" customWidth="1"/>
    <col min="15" max="19" width="9.140625" customWidth="1"/>
  </cols>
  <sheetData>
    <row r="1" spans="1:21" ht="18.75" customHeight="1" x14ac:dyDescent="0.25">
      <c r="A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>
        <v>0</v>
      </c>
      <c r="B2">
        <v>-3</v>
      </c>
      <c r="C2">
        <v>1</v>
      </c>
      <c r="D2">
        <v>3</v>
      </c>
      <c r="E2">
        <v>3</v>
      </c>
      <c r="G2">
        <f>MMULT(A2:E2,D10:D14)</f>
        <v>78.375000000000014</v>
      </c>
      <c r="I2" s="2"/>
      <c r="J2" s="2" t="s">
        <v>19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1</v>
      </c>
      <c r="I3" s="2"/>
      <c r="J3" s="1" t="s">
        <v>20</v>
      </c>
      <c r="K3" s="1" t="s">
        <v>10</v>
      </c>
      <c r="L3" s="1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5"/>
      <c r="U3" s="4" t="s">
        <v>21</v>
      </c>
    </row>
    <row r="4" spans="1:21" x14ac:dyDescent="0.25">
      <c r="A4">
        <v>-3</v>
      </c>
      <c r="B4">
        <v>-1</v>
      </c>
      <c r="C4">
        <v>2</v>
      </c>
      <c r="D4">
        <v>-2</v>
      </c>
      <c r="E4">
        <v>-1</v>
      </c>
      <c r="G4">
        <f>MMULT(A4:E4,D10:D14)</f>
        <v>-41.625000000000007</v>
      </c>
      <c r="I4" s="2"/>
      <c r="J4" s="1">
        <v>1</v>
      </c>
      <c r="K4" s="1">
        <v>0</v>
      </c>
      <c r="L4" s="1">
        <v>0</v>
      </c>
      <c r="M4" s="1">
        <v>0.29699999999999999</v>
      </c>
      <c r="N4" s="1">
        <v>15.202</v>
      </c>
      <c r="O4" s="1">
        <v>10.36</v>
      </c>
      <c r="P4" s="1">
        <v>77</v>
      </c>
      <c r="Q4" s="1">
        <v>-40.176000000000002</v>
      </c>
      <c r="R4" s="1">
        <v>25.86</v>
      </c>
      <c r="S4" s="1">
        <v>-40.176000000000002</v>
      </c>
      <c r="T4" s="1">
        <v>1</v>
      </c>
      <c r="U4" s="1">
        <v>77</v>
      </c>
    </row>
    <row r="5" spans="1:21" x14ac:dyDescent="0.25">
      <c r="A5" t="s">
        <v>2</v>
      </c>
      <c r="I5" s="2"/>
      <c r="J5" s="1">
        <v>2</v>
      </c>
      <c r="K5" s="1">
        <v>0</v>
      </c>
      <c r="L5" s="1">
        <v>0</v>
      </c>
      <c r="M5" s="1">
        <v>1.81</v>
      </c>
      <c r="N5" s="1">
        <v>13.689</v>
      </c>
      <c r="O5" s="1">
        <v>9.0399999999999991</v>
      </c>
      <c r="P5" s="1">
        <v>70</v>
      </c>
      <c r="Q5" s="1">
        <v>-32.796999999999997</v>
      </c>
      <c r="R5" s="1">
        <v>24.54</v>
      </c>
      <c r="S5" s="1">
        <v>-32.796999999999997</v>
      </c>
      <c r="T5" s="1">
        <v>8</v>
      </c>
      <c r="U5" s="1">
        <v>70</v>
      </c>
    </row>
    <row r="6" spans="1:21" x14ac:dyDescent="0.25">
      <c r="A6">
        <v>3</v>
      </c>
      <c r="B6">
        <v>4</v>
      </c>
      <c r="C6">
        <v>1</v>
      </c>
      <c r="D6">
        <v>1</v>
      </c>
      <c r="E6">
        <v>1</v>
      </c>
      <c r="G6">
        <f>MMULT(A6:E6,D10:D14)</f>
        <v>26.125000000000004</v>
      </c>
      <c r="I6" s="2"/>
      <c r="J6" s="1">
        <v>3</v>
      </c>
      <c r="K6" s="1">
        <v>0</v>
      </c>
      <c r="L6" s="1">
        <v>0</v>
      </c>
      <c r="M6" s="1">
        <v>3.54</v>
      </c>
      <c r="N6" s="1">
        <v>11.959</v>
      </c>
      <c r="O6" s="1">
        <v>7.5270000000000001</v>
      </c>
      <c r="P6" s="1">
        <v>62</v>
      </c>
      <c r="Q6" s="1">
        <v>-24.364999999999998</v>
      </c>
      <c r="R6" s="1">
        <v>23.027000000000001</v>
      </c>
      <c r="S6" s="1">
        <v>-24.364999999999998</v>
      </c>
      <c r="T6" s="1">
        <v>16</v>
      </c>
      <c r="U6" s="1">
        <v>62</v>
      </c>
    </row>
    <row r="7" spans="1:21" x14ac:dyDescent="0.25">
      <c r="I7" s="2"/>
      <c r="J7" s="4">
        <v>4</v>
      </c>
      <c r="K7" s="1">
        <v>0</v>
      </c>
      <c r="L7" s="1">
        <v>0</v>
      </c>
      <c r="M7" s="1">
        <v>5.27</v>
      </c>
      <c r="N7" s="1">
        <v>10.228999999999999</v>
      </c>
      <c r="O7" s="1">
        <v>6.0129999999999999</v>
      </c>
      <c r="P7" s="1">
        <v>54</v>
      </c>
      <c r="Q7" s="1">
        <v>-15.932</v>
      </c>
      <c r="R7" s="1">
        <v>21.513000000000002</v>
      </c>
      <c r="S7" s="1">
        <f>Q7</f>
        <v>-15.932</v>
      </c>
      <c r="T7" s="4">
        <v>24</v>
      </c>
      <c r="U7" s="4">
        <v>54</v>
      </c>
    </row>
    <row r="8" spans="1:21" x14ac:dyDescent="0.25">
      <c r="I8" s="2"/>
      <c r="J8" s="4">
        <v>5</v>
      </c>
      <c r="K8" s="1">
        <v>0</v>
      </c>
      <c r="L8" s="1">
        <v>0</v>
      </c>
      <c r="M8" s="1">
        <v>7.8639999999999999</v>
      </c>
      <c r="N8" s="1">
        <v>7.6349999999999998</v>
      </c>
      <c r="O8" s="1">
        <v>3.7429999999999999</v>
      </c>
      <c r="P8" s="1">
        <v>42</v>
      </c>
      <c r="Q8" s="1">
        <v>-3.2829999999999999</v>
      </c>
      <c r="R8" s="1">
        <v>19.242999999999999</v>
      </c>
      <c r="S8" s="1">
        <f t="shared" ref="S8:S9" si="0">Q8</f>
        <v>-3.2829999999999999</v>
      </c>
      <c r="T8" s="4">
        <v>36</v>
      </c>
      <c r="U8" s="4">
        <v>42</v>
      </c>
    </row>
    <row r="9" spans="1:21" x14ac:dyDescent="0.25">
      <c r="A9" t="s">
        <v>3</v>
      </c>
      <c r="B9" t="s">
        <v>4</v>
      </c>
      <c r="D9" t="s">
        <v>22</v>
      </c>
      <c r="E9" t="s">
        <v>9</v>
      </c>
      <c r="F9" t="s">
        <v>18</v>
      </c>
      <c r="I9" s="2"/>
      <c r="J9" s="4">
        <v>6</v>
      </c>
      <c r="K9" s="1">
        <v>0</v>
      </c>
      <c r="L9" s="1">
        <v>0</v>
      </c>
      <c r="M9" s="1">
        <v>9.81</v>
      </c>
      <c r="N9" s="1">
        <v>5.6890000000000001</v>
      </c>
      <c r="O9" s="1">
        <v>2.0405000000000002</v>
      </c>
      <c r="P9" s="1">
        <v>33</v>
      </c>
      <c r="Q9" s="1">
        <v>6.202</v>
      </c>
      <c r="R9" s="1">
        <v>17.54</v>
      </c>
      <c r="S9" s="1">
        <f t="shared" si="0"/>
        <v>6.202</v>
      </c>
      <c r="T9" s="4">
        <v>45</v>
      </c>
      <c r="U9" s="4">
        <v>33</v>
      </c>
    </row>
    <row r="10" spans="1:21" x14ac:dyDescent="0.25">
      <c r="A10">
        <v>78.375</v>
      </c>
      <c r="B10">
        <v>-31.5</v>
      </c>
      <c r="D10" s="1">
        <v>0</v>
      </c>
      <c r="E10" s="1">
        <f t="array" ref="E10:E13">MMULT(A19:E22,D10:D14)</f>
        <v>53.999999999999993</v>
      </c>
      <c r="F10" s="1">
        <f>G4</f>
        <v>-41.625000000000007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D11" s="1">
        <v>0</v>
      </c>
      <c r="E11" s="1">
        <v>31.000000000000007</v>
      </c>
      <c r="I11" s="2"/>
      <c r="J11" s="2" t="s">
        <v>23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t="s">
        <v>5</v>
      </c>
      <c r="B12" t="s">
        <v>6</v>
      </c>
      <c r="D12" s="1">
        <v>0</v>
      </c>
      <c r="E12" s="1">
        <v>62.000000000000014</v>
      </c>
      <c r="I12" s="2"/>
      <c r="J12" s="1" t="s">
        <v>20</v>
      </c>
      <c r="K12" s="1" t="s">
        <v>10</v>
      </c>
      <c r="L12" s="1" t="s">
        <v>11</v>
      </c>
      <c r="M12" s="4" t="s">
        <v>12</v>
      </c>
      <c r="N12" s="4" t="s">
        <v>13</v>
      </c>
      <c r="O12" s="4" t="s">
        <v>14</v>
      </c>
      <c r="P12" s="4" t="s">
        <v>15</v>
      </c>
      <c r="Q12" s="4" t="s">
        <v>16</v>
      </c>
      <c r="R12" s="4" t="s">
        <v>17</v>
      </c>
      <c r="S12" s="4" t="s">
        <v>18</v>
      </c>
      <c r="T12" s="5"/>
      <c r="U12" s="4" t="s">
        <v>21</v>
      </c>
    </row>
    <row r="13" spans="1:21" x14ac:dyDescent="0.25">
      <c r="A13">
        <v>21.6</v>
      </c>
      <c r="B13">
        <v>-43.417000000000002</v>
      </c>
      <c r="D13" s="1">
        <v>15.500000000000004</v>
      </c>
      <c r="E13" s="1">
        <v>52.250000000000007</v>
      </c>
      <c r="I13" s="2"/>
      <c r="J13" s="1">
        <v>1</v>
      </c>
      <c r="K13" s="1">
        <v>0</v>
      </c>
      <c r="L13" s="1">
        <v>1</v>
      </c>
      <c r="M13" s="1">
        <v>10.8</v>
      </c>
      <c r="N13" s="1">
        <v>0</v>
      </c>
      <c r="O13" s="1">
        <v>0</v>
      </c>
      <c r="P13" s="1">
        <v>7.8</v>
      </c>
      <c r="Q13" s="1">
        <v>20.6</v>
      </c>
      <c r="R13" s="1">
        <v>14.6</v>
      </c>
      <c r="S13" s="1">
        <f>R13</f>
        <v>14.6</v>
      </c>
      <c r="T13" s="1">
        <v>1</v>
      </c>
      <c r="U13" s="1">
        <v>20.6</v>
      </c>
    </row>
    <row r="14" spans="1:21" x14ac:dyDescent="0.25">
      <c r="D14" s="1">
        <v>10.625</v>
      </c>
      <c r="I14" s="2"/>
      <c r="J14" s="1">
        <v>2</v>
      </c>
      <c r="K14" s="1">
        <v>0</v>
      </c>
      <c r="L14" s="1">
        <v>2</v>
      </c>
      <c r="M14" s="1">
        <v>10.8</v>
      </c>
      <c r="N14" s="1">
        <v>0</v>
      </c>
      <c r="O14" s="1">
        <v>0</v>
      </c>
      <c r="P14" s="1">
        <v>4.8</v>
      </c>
      <c r="Q14" s="1">
        <v>19.600000000000001</v>
      </c>
      <c r="R14" s="1">
        <v>18.8</v>
      </c>
      <c r="S14" s="1">
        <f t="shared" ref="S14:S18" si="1">R14</f>
        <v>18.8</v>
      </c>
      <c r="T14" s="1">
        <v>2</v>
      </c>
      <c r="U14" s="1">
        <v>19.600000000000001</v>
      </c>
    </row>
    <row r="15" spans="1:21" x14ac:dyDescent="0.25">
      <c r="A15" t="s">
        <v>7</v>
      </c>
      <c r="B15" t="s">
        <v>8</v>
      </c>
      <c r="C15" s="2"/>
      <c r="D15" s="2"/>
      <c r="I15" s="2"/>
      <c r="J15" s="1">
        <v>3</v>
      </c>
      <c r="K15" s="1">
        <v>0</v>
      </c>
      <c r="L15" s="1">
        <v>3</v>
      </c>
      <c r="M15" s="1">
        <v>10.8</v>
      </c>
      <c r="N15" s="1">
        <v>0</v>
      </c>
      <c r="O15" s="1">
        <v>0</v>
      </c>
      <c r="P15" s="1">
        <v>1.8</v>
      </c>
      <c r="Q15" s="1">
        <v>18.600000000000001</v>
      </c>
      <c r="R15" s="1">
        <v>22.8</v>
      </c>
      <c r="S15" s="1">
        <f t="shared" si="1"/>
        <v>22.8</v>
      </c>
      <c r="T15" s="1">
        <v>3</v>
      </c>
      <c r="U15" s="1">
        <v>18.600000000000001</v>
      </c>
    </row>
    <row r="16" spans="1:21" x14ac:dyDescent="0.25">
      <c r="A16">
        <v>53.024000000000001</v>
      </c>
      <c r="B16">
        <v>0</v>
      </c>
      <c r="I16" s="2"/>
      <c r="J16" s="4">
        <v>4</v>
      </c>
      <c r="K16" s="1">
        <v>0</v>
      </c>
      <c r="L16" s="1">
        <v>4</v>
      </c>
      <c r="M16" s="1">
        <v>10.8</v>
      </c>
      <c r="N16" s="1">
        <v>0</v>
      </c>
      <c r="O16" s="1">
        <v>0</v>
      </c>
      <c r="P16" s="1">
        <v>-1.2</v>
      </c>
      <c r="Q16" s="1">
        <v>17.600000000000001</v>
      </c>
      <c r="R16" s="1">
        <v>26.8</v>
      </c>
      <c r="S16" s="1">
        <f t="shared" si="1"/>
        <v>26.8</v>
      </c>
      <c r="T16" s="4">
        <v>4</v>
      </c>
      <c r="U16" s="4">
        <v>17.600000000000001</v>
      </c>
    </row>
    <row r="17" spans="1:21" x14ac:dyDescent="0.25">
      <c r="I17" s="2"/>
      <c r="J17" s="4">
        <v>5</v>
      </c>
      <c r="K17" s="1">
        <v>0</v>
      </c>
      <c r="L17" s="1">
        <v>5</v>
      </c>
      <c r="M17" s="1">
        <v>10.8</v>
      </c>
      <c r="N17" s="1">
        <v>0</v>
      </c>
      <c r="O17" s="1">
        <v>0</v>
      </c>
      <c r="P17" s="1">
        <v>-4.2</v>
      </c>
      <c r="Q17" s="1">
        <v>16.600000000000001</v>
      </c>
      <c r="R17" s="1">
        <v>30.8</v>
      </c>
      <c r="S17" s="1">
        <f t="shared" si="1"/>
        <v>30.8</v>
      </c>
      <c r="T17" s="4">
        <v>5</v>
      </c>
      <c r="U17" s="4">
        <v>16.600000000000001</v>
      </c>
    </row>
    <row r="18" spans="1:21" x14ac:dyDescent="0.25">
      <c r="I18" s="2"/>
      <c r="J18" s="4">
        <v>6</v>
      </c>
      <c r="K18" s="1">
        <v>0</v>
      </c>
      <c r="L18" s="1">
        <v>6</v>
      </c>
      <c r="M18" s="1">
        <v>10.8</v>
      </c>
      <c r="N18" s="1">
        <v>0</v>
      </c>
      <c r="O18" s="1">
        <v>0</v>
      </c>
      <c r="P18" s="1">
        <v>-7.2</v>
      </c>
      <c r="Q18" s="1">
        <v>15.6</v>
      </c>
      <c r="R18" s="1">
        <v>34.799999999999997</v>
      </c>
      <c r="S18" s="1">
        <f t="shared" si="1"/>
        <v>34.799999999999997</v>
      </c>
      <c r="T18" s="4">
        <v>6</v>
      </c>
      <c r="U18" s="4">
        <v>15.6</v>
      </c>
    </row>
    <row r="19" spans="1:21" x14ac:dyDescent="0.25">
      <c r="A19" s="1">
        <v>2</v>
      </c>
      <c r="B19" s="1">
        <v>0</v>
      </c>
      <c r="C19" s="1">
        <v>5</v>
      </c>
      <c r="D19" s="1">
        <v>-2</v>
      </c>
      <c r="E19" s="1">
        <v>8</v>
      </c>
      <c r="G19" s="1">
        <v>54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1">
        <v>0</v>
      </c>
      <c r="B20" s="1">
        <v>1</v>
      </c>
      <c r="C20" s="1">
        <v>0</v>
      </c>
      <c r="D20" s="1">
        <v>2</v>
      </c>
      <c r="E20" s="1">
        <v>0</v>
      </c>
      <c r="G20" s="1">
        <v>53</v>
      </c>
      <c r="I20" s="2"/>
      <c r="J20" s="2" t="s">
        <v>24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 s="1">
        <v>5</v>
      </c>
      <c r="B21" s="1">
        <v>0</v>
      </c>
      <c r="C21" s="1">
        <v>4</v>
      </c>
      <c r="D21" s="1">
        <v>4</v>
      </c>
      <c r="E21" s="1">
        <v>0</v>
      </c>
      <c r="G21" s="1">
        <v>62</v>
      </c>
      <c r="I21" s="2"/>
      <c r="J21" s="1" t="s">
        <v>20</v>
      </c>
      <c r="K21" s="1" t="s">
        <v>10</v>
      </c>
      <c r="L21" s="1" t="s">
        <v>11</v>
      </c>
      <c r="M21" s="4" t="s">
        <v>12</v>
      </c>
      <c r="N21" s="4" t="s">
        <v>13</v>
      </c>
      <c r="O21" s="4" t="s">
        <v>14</v>
      </c>
      <c r="P21" s="4" t="s">
        <v>15</v>
      </c>
      <c r="Q21" s="4" t="s">
        <v>16</v>
      </c>
      <c r="R21" s="4" t="s">
        <v>17</v>
      </c>
      <c r="S21" s="4" t="s">
        <v>18</v>
      </c>
      <c r="T21" s="5"/>
      <c r="U21" s="4" t="s">
        <v>21</v>
      </c>
    </row>
    <row r="22" spans="1:21" x14ac:dyDescent="0.25">
      <c r="A22" s="1">
        <v>4</v>
      </c>
      <c r="B22" s="1">
        <v>6</v>
      </c>
      <c r="C22" s="1">
        <v>0</v>
      </c>
      <c r="D22" s="1">
        <v>2</v>
      </c>
      <c r="E22" s="1">
        <v>2</v>
      </c>
      <c r="G22" s="1">
        <v>63</v>
      </c>
      <c r="I22" s="2"/>
      <c r="J22" s="1">
        <v>1</v>
      </c>
      <c r="K22" s="1">
        <v>0</v>
      </c>
      <c r="L22" s="1">
        <v>8.9870000000000001</v>
      </c>
      <c r="M22" s="1">
        <v>11.51</v>
      </c>
      <c r="N22" s="1">
        <v>3.9870000000000001</v>
      </c>
      <c r="O22" s="1">
        <v>0.55100000000000005</v>
      </c>
      <c r="P22" s="1">
        <v>-1.83</v>
      </c>
      <c r="Q22" s="1">
        <v>5.5119999999999996</v>
      </c>
      <c r="R22" s="1">
        <v>52</v>
      </c>
      <c r="S22" s="1">
        <f>P22</f>
        <v>-1.83</v>
      </c>
      <c r="T22" s="1">
        <v>1</v>
      </c>
      <c r="U22" s="1">
        <v>52</v>
      </c>
    </row>
    <row r="23" spans="1:21" x14ac:dyDescent="0.25">
      <c r="I23" s="2"/>
      <c r="J23" s="1">
        <v>2</v>
      </c>
      <c r="K23" s="1">
        <v>0</v>
      </c>
      <c r="L23" s="1">
        <v>6.29</v>
      </c>
      <c r="M23" s="1">
        <v>7.2</v>
      </c>
      <c r="N23" s="1">
        <v>8.2899999999999991</v>
      </c>
      <c r="O23" s="1">
        <v>4.32</v>
      </c>
      <c r="P23" s="1">
        <v>26</v>
      </c>
      <c r="Q23" s="1">
        <v>-12.795</v>
      </c>
      <c r="R23" s="1">
        <v>45</v>
      </c>
      <c r="S23" s="1">
        <f>P23</f>
        <v>26</v>
      </c>
      <c r="T23" s="1">
        <v>8</v>
      </c>
      <c r="U23" s="1">
        <v>45</v>
      </c>
    </row>
    <row r="24" spans="1:21" x14ac:dyDescent="0.25">
      <c r="A24" s="2"/>
      <c r="B24" s="2"/>
      <c r="C24" s="2"/>
      <c r="D24" s="3"/>
      <c r="E24" s="3"/>
      <c r="F24" s="2"/>
      <c r="G24" s="2"/>
      <c r="I24" s="2"/>
      <c r="J24" s="1">
        <v>3</v>
      </c>
      <c r="K24" s="1">
        <v>0</v>
      </c>
      <c r="L24" s="1">
        <v>3.21</v>
      </c>
      <c r="M24" s="1">
        <v>2.282</v>
      </c>
      <c r="N24" s="1">
        <v>13.217000000000001</v>
      </c>
      <c r="O24" s="1">
        <v>8.6280000000000001</v>
      </c>
      <c r="P24" s="1">
        <v>58.165999999999997</v>
      </c>
      <c r="Q24" s="1">
        <v>-22.718</v>
      </c>
      <c r="R24" s="1">
        <v>37</v>
      </c>
      <c r="S24" s="1">
        <f t="shared" ref="S24:S27" si="2">P24</f>
        <v>58.165999999999997</v>
      </c>
      <c r="T24" s="1">
        <v>16</v>
      </c>
      <c r="U24" s="1">
        <v>37</v>
      </c>
    </row>
    <row r="25" spans="1:21" x14ac:dyDescent="0.25">
      <c r="A25" s="2"/>
      <c r="B25" s="2"/>
      <c r="C25" s="2"/>
      <c r="D25" s="2"/>
      <c r="E25" s="2"/>
      <c r="F25" s="2"/>
      <c r="G25" s="2"/>
      <c r="I25" s="2"/>
      <c r="J25" s="4">
        <v>4</v>
      </c>
      <c r="K25" s="1">
        <v>0</v>
      </c>
      <c r="L25" s="1">
        <v>0.71799999999999997</v>
      </c>
      <c r="M25" s="1">
        <v>0</v>
      </c>
      <c r="N25" s="1">
        <v>15.5</v>
      </c>
      <c r="O25" s="1">
        <v>10.625</v>
      </c>
      <c r="P25" s="1">
        <v>76.218000000000004</v>
      </c>
      <c r="Q25" s="1">
        <v>-42.344000000000001</v>
      </c>
      <c r="R25" s="1">
        <v>29</v>
      </c>
      <c r="S25" s="1">
        <f t="shared" si="2"/>
        <v>76.218000000000004</v>
      </c>
      <c r="T25" s="4">
        <v>24</v>
      </c>
      <c r="U25" s="4">
        <v>29</v>
      </c>
    </row>
    <row r="26" spans="1:21" x14ac:dyDescent="0.25">
      <c r="A26" s="2"/>
      <c r="B26" s="2"/>
      <c r="C26" s="2"/>
      <c r="D26" s="2"/>
      <c r="E26" s="2"/>
      <c r="F26" s="2"/>
      <c r="G26" s="2"/>
      <c r="J26" s="4">
        <v>5</v>
      </c>
      <c r="K26" s="1">
        <v>0</v>
      </c>
      <c r="L26" s="1">
        <v>0</v>
      </c>
      <c r="M26" s="1">
        <v>0</v>
      </c>
      <c r="N26" s="1">
        <v>15.5</v>
      </c>
      <c r="O26" s="1">
        <v>10.625</v>
      </c>
      <c r="P26" s="1">
        <v>78.375</v>
      </c>
      <c r="Q26" s="1">
        <v>-41.625</v>
      </c>
      <c r="R26" s="1">
        <v>26.125</v>
      </c>
      <c r="S26" s="1">
        <f t="shared" si="2"/>
        <v>78.375</v>
      </c>
      <c r="T26" s="4">
        <v>36</v>
      </c>
      <c r="U26" s="4">
        <v>21</v>
      </c>
    </row>
    <row r="27" spans="1:21" x14ac:dyDescent="0.25">
      <c r="A27" s="2"/>
      <c r="B27" s="2"/>
      <c r="C27" s="2"/>
      <c r="D27" s="2"/>
      <c r="E27" s="2"/>
      <c r="F27" s="2"/>
      <c r="G27" s="2"/>
      <c r="J27" s="4">
        <v>6</v>
      </c>
      <c r="K27" s="1">
        <v>0</v>
      </c>
      <c r="L27" s="1">
        <v>0</v>
      </c>
      <c r="M27" s="1">
        <v>0</v>
      </c>
      <c r="N27" s="1">
        <v>15.5</v>
      </c>
      <c r="O27" s="1">
        <v>10.625</v>
      </c>
      <c r="P27" s="1">
        <v>78.375</v>
      </c>
      <c r="Q27" s="1">
        <v>-41.625</v>
      </c>
      <c r="R27" s="1">
        <v>26.125</v>
      </c>
      <c r="S27" s="1">
        <f t="shared" si="2"/>
        <v>78.375</v>
      </c>
      <c r="T27" s="4">
        <v>45</v>
      </c>
      <c r="U27" s="4">
        <v>13</v>
      </c>
    </row>
    <row r="28" spans="1:21" x14ac:dyDescent="0.25">
      <c r="A28" s="2"/>
      <c r="B28" s="2"/>
      <c r="C28" s="2"/>
      <c r="D28" s="2"/>
      <c r="E28" s="2"/>
      <c r="F28" s="2"/>
      <c r="G28" s="2"/>
    </row>
    <row r="29" spans="1:21" x14ac:dyDescent="0.25">
      <c r="A29" s="2"/>
      <c r="B29" s="2"/>
      <c r="C29" s="2"/>
      <c r="D29" s="2"/>
      <c r="E29" s="2"/>
      <c r="F29" s="2"/>
      <c r="G29" s="2"/>
    </row>
    <row r="30" spans="1:21" x14ac:dyDescent="0.25">
      <c r="A30" s="2"/>
      <c r="B30" s="2"/>
      <c r="C30" s="2"/>
      <c r="D30" s="2"/>
      <c r="E30" s="2"/>
      <c r="F30" s="2"/>
      <c r="G30" s="2"/>
    </row>
    <row r="31" spans="1:21" x14ac:dyDescent="0.25">
      <c r="A31" s="2"/>
      <c r="B31" s="2"/>
      <c r="C31" s="2"/>
      <c r="D31" s="2"/>
      <c r="E31" s="2"/>
      <c r="F31" s="2"/>
      <c r="G31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Гужва</dc:creator>
  <cp:lastModifiedBy>Yura Guzhva</cp:lastModifiedBy>
  <cp:lastPrinted>2019-12-13T09:30:22Z</cp:lastPrinted>
  <dcterms:created xsi:type="dcterms:W3CDTF">2019-12-03T15:54:10Z</dcterms:created>
  <dcterms:modified xsi:type="dcterms:W3CDTF">2019-12-19T23:49:30Z</dcterms:modified>
</cp:coreProperties>
</file>