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ix\Desktop\"/>
    </mc:Choice>
  </mc:AlternateContent>
  <bookViews>
    <workbookView xWindow="930" yWindow="0" windowWidth="19560" windowHeight="81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H12" i="1"/>
  <c r="H11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5" i="1"/>
  <c r="H13" i="1" l="1"/>
</calcChain>
</file>

<file path=xl/sharedStrings.xml><?xml version="1.0" encoding="utf-8"?>
<sst xmlns="http://schemas.openxmlformats.org/spreadsheetml/2006/main" count="14" uniqueCount="13">
  <si>
    <t>P= cpd*V*V*f</t>
  </si>
  <si>
    <t>Vpd = P/V/V/f</t>
  </si>
  <si>
    <t>Setup: automat secvnetial (vezi lucrare ISETC). Sursa de alimentare stabilizata (V supply 5V), cu afisarea curentului. Generator de functii pentru semnal de tact, amplitudine 5 V, offset 2.5V</t>
  </si>
  <si>
    <t>Putere (mW)</t>
  </si>
  <si>
    <t>Curent (mA)</t>
  </si>
  <si>
    <t>Alim. (V)</t>
  </si>
  <si>
    <t>Frecventa (Hz)</t>
  </si>
  <si>
    <t>Masurat</t>
  </si>
  <si>
    <t>calculat</t>
  </si>
  <si>
    <t>Simulat</t>
  </si>
  <si>
    <t>slope tendinta</t>
  </si>
  <si>
    <t>slope simulare</t>
  </si>
  <si>
    <t>Eroare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</si>
</sst>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Sheet1!$C$14:$C$23</c:f>
              <c:numCache>
                <c:formatCode>0.00E+00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Sheet1!$E$14:$E$23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30</c:v>
                </c:pt>
                <c:pt idx="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5-4BEE-ADD6-B7F7EF7D2E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Sheet1!$C$14:$C$23</c:f>
              <c:numCache>
                <c:formatCode>0.00E+00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Sheet1!$F$14:$F$23</c:f>
              <c:numCache>
                <c:formatCode>General</c:formatCode>
                <c:ptCount val="10"/>
                <c:pt idx="0">
                  <c:v>4.78</c:v>
                </c:pt>
                <c:pt idx="1">
                  <c:v>9.34</c:v>
                </c:pt>
                <c:pt idx="2">
                  <c:v>13.91</c:v>
                </c:pt>
                <c:pt idx="3" formatCode="0.00E+00">
                  <c:v>18.45</c:v>
                </c:pt>
                <c:pt idx="4" formatCode="0.00E+00">
                  <c:v>23</c:v>
                </c:pt>
                <c:pt idx="5">
                  <c:v>27.51</c:v>
                </c:pt>
                <c:pt idx="6">
                  <c:v>32.94</c:v>
                </c:pt>
                <c:pt idx="7">
                  <c:v>37.65</c:v>
                </c:pt>
                <c:pt idx="8" formatCode="0.00E+00">
                  <c:v>41.225999999999999</c:v>
                </c:pt>
                <c:pt idx="9" formatCode="0.00E+00">
                  <c:v>45.780999999999999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6F-4101-A82E-D9ED0A771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094784"/>
        <c:axId val="266094456"/>
      </c:scatterChart>
      <c:valAx>
        <c:axId val="26609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94456"/>
        <c:crosses val="autoZero"/>
        <c:crossBetween val="midCat"/>
      </c:valAx>
      <c:valAx>
        <c:axId val="26609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9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514349</xdr:colOff>
      <xdr:row>13</xdr:row>
      <xdr:rowOff>185737</xdr:rowOff>
    </xdr:from>
    <xdr:to>
      <xdr:col>12</xdr:col>
      <xdr:colOff>171449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19156-BABF-4212-8140-98A384068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tabSelected="1" topLeftCell="D1" workbookViewId="0">
      <selection activeCell="J8" sqref="J8"/>
    </sheetView>
  </sheetViews>
  <sheetFormatPr defaultRowHeight="15" x14ac:dyDescent="0.25"/>
  <cols>
    <col min="4" max="4" width="11.85546875" bestFit="1" customWidth="1"/>
    <col min="5" max="5" width="12.42578125" bestFit="1" customWidth="1"/>
    <col min="7" max="7" width="14" bestFit="1" customWidth="1"/>
    <col min="8" max="8" width="13.5703125" bestFit="1" customWidth="1"/>
  </cols>
  <sheetData>
    <row r="1" spans="2:10" x14ac:dyDescent="0.25">
      <c r="B1" t="s">
        <v>2</v>
      </c>
    </row>
    <row r="3" spans="2:10" x14ac:dyDescent="0.25">
      <c r="D3" t="s">
        <v>7</v>
      </c>
      <c r="E3" t="s">
        <v>8</v>
      </c>
      <c r="F3" t="s">
        <v>9</v>
      </c>
    </row>
    <row r="4" spans="2:10" x14ac:dyDescent="0.25">
      <c r="B4" t="s">
        <v>5</v>
      </c>
      <c r="C4" t="s">
        <v>6</v>
      </c>
      <c r="D4" t="s">
        <v>4</v>
      </c>
      <c r="E4" t="s">
        <v>3</v>
      </c>
      <c r="F4" t="s">
        <v>3</v>
      </c>
    </row>
    <row r="5" spans="2:10" x14ac:dyDescent="0.25">
      <c r="B5">
        <v>5</v>
      </c>
      <c r="C5" s="1">
        <v>100000</v>
      </c>
      <c r="D5">
        <v>0</v>
      </c>
      <c r="E5">
        <f>B5*D5</f>
        <v>0</v>
      </c>
    </row>
    <row r="6" spans="2:10" x14ac:dyDescent="0.25">
      <c r="B6">
        <v>5</v>
      </c>
      <c r="C6" s="1">
        <v>200000</v>
      </c>
      <c r="D6">
        <v>0</v>
      </c>
      <c r="E6">
        <f>B6*D6</f>
        <v>0</v>
      </c>
    </row>
    <row r="7" spans="2:10" x14ac:dyDescent="0.25">
      <c r="B7">
        <v>5</v>
      </c>
      <c r="C7" s="1">
        <v>300000</v>
      </c>
      <c r="D7">
        <v>1</v>
      </c>
      <c r="E7">
        <f>B7*D7</f>
        <v>5</v>
      </c>
    </row>
    <row r="8" spans="2:10" x14ac:dyDescent="0.25">
      <c r="B8">
        <v>5</v>
      </c>
      <c r="C8" s="1">
        <v>400000</v>
      </c>
      <c r="D8">
        <v>1</v>
      </c>
      <c r="E8">
        <f>B8*D8</f>
        <v>5</v>
      </c>
      <c r="H8" t="s">
        <v>0</v>
      </c>
    </row>
    <row r="9" spans="2:10" x14ac:dyDescent="0.25">
      <c r="B9">
        <v>5</v>
      </c>
      <c r="C9" s="1">
        <v>500000</v>
      </c>
      <c r="D9">
        <v>1</v>
      </c>
      <c r="E9">
        <f>B9*D9</f>
        <v>5</v>
      </c>
      <c r="H9" t="s">
        <v>1</v>
      </c>
    </row>
    <row r="10" spans="2:10" x14ac:dyDescent="0.25">
      <c r="B10">
        <v>5</v>
      </c>
      <c r="C10" s="1">
        <v>600000</v>
      </c>
      <c r="D10">
        <v>1</v>
      </c>
      <c r="E10">
        <f>B10*D10</f>
        <v>5</v>
      </c>
    </row>
    <row r="11" spans="2:10" x14ac:dyDescent="0.25">
      <c r="B11">
        <v>5</v>
      </c>
      <c r="C11" s="1">
        <v>700000</v>
      </c>
      <c r="D11">
        <v>1</v>
      </c>
      <c r="E11">
        <f>B11*D11</f>
        <v>5</v>
      </c>
      <c r="G11" t="s">
        <v>10</v>
      </c>
      <c r="H11">
        <f>30/9000000</f>
        <v>3.3333333333333333E-6</v>
      </c>
    </row>
    <row r="12" spans="2:10" x14ac:dyDescent="0.25">
      <c r="B12">
        <v>5</v>
      </c>
      <c r="C12" s="1">
        <v>800000</v>
      </c>
      <c r="D12">
        <v>1</v>
      </c>
      <c r="E12">
        <f>B12*D12</f>
        <v>5</v>
      </c>
      <c r="G12" t="s">
        <v>11</v>
      </c>
      <c r="H12">
        <f>40/9000000</f>
        <v>4.4444444444444441E-6</v>
      </c>
    </row>
    <row r="13" spans="2:10" x14ac:dyDescent="0.25">
      <c r="B13">
        <v>5</v>
      </c>
      <c r="C13" s="1">
        <v>900000</v>
      </c>
      <c r="D13">
        <v>1</v>
      </c>
      <c r="E13">
        <f>B13*D13</f>
        <v>5</v>
      </c>
      <c r="G13" t="s">
        <v>12</v>
      </c>
      <c r="H13">
        <f>H11/H12</f>
        <v>0.75</v>
      </c>
    </row>
    <row r="14" spans="2:10" x14ac:dyDescent="0.25">
      <c r="B14">
        <v>5</v>
      </c>
      <c r="C14" s="1">
        <v>1000000</v>
      </c>
      <c r="D14">
        <v>1</v>
      </c>
      <c r="E14">
        <f>B14*D14</f>
        <v>5</v>
      </c>
      <c r="F14">
        <v>4.78</v>
      </c>
      <c r="J14" s="1"/>
    </row>
    <row r="15" spans="2:10" x14ac:dyDescent="0.25">
      <c r="B15">
        <v>5</v>
      </c>
      <c r="C15" s="1">
        <v>2000000</v>
      </c>
      <c r="D15">
        <v>2</v>
      </c>
      <c r="E15">
        <f>B15*D15</f>
        <v>10</v>
      </c>
      <c r="F15">
        <v>9.34</v>
      </c>
      <c r="G15" s="1"/>
      <c r="H15" s="1"/>
      <c r="I15" s="1"/>
      <c r="J15" s="1"/>
    </row>
    <row r="16" spans="2:10" x14ac:dyDescent="0.25">
      <c r="B16">
        <v>5</v>
      </c>
      <c r="C16" s="1">
        <v>3000000</v>
      </c>
      <c r="D16">
        <v>2</v>
      </c>
      <c r="E16">
        <f>B16*D16</f>
        <v>10</v>
      </c>
      <c r="F16">
        <v>13.91</v>
      </c>
      <c r="G16" s="1"/>
      <c r="H16" s="1"/>
      <c r="I16" s="1"/>
      <c r="J16" s="1"/>
    </row>
    <row r="17" spans="2:10" x14ac:dyDescent="0.25">
      <c r="B17">
        <v>5</v>
      </c>
      <c r="C17" s="1">
        <v>4000000</v>
      </c>
      <c r="D17">
        <v>3</v>
      </c>
      <c r="E17">
        <f>B17*D17</f>
        <v>15</v>
      </c>
      <c r="F17" s="1">
        <v>18.45</v>
      </c>
      <c r="G17" s="1"/>
      <c r="H17" s="1"/>
      <c r="I17" s="1"/>
      <c r="J17" s="1"/>
    </row>
    <row r="18" spans="2:10" x14ac:dyDescent="0.25">
      <c r="B18">
        <v>5</v>
      </c>
      <c r="C18" s="1">
        <v>5000000</v>
      </c>
      <c r="D18">
        <v>3</v>
      </c>
      <c r="E18">
        <f>B18*D18</f>
        <v>15</v>
      </c>
      <c r="F18" s="1">
        <v>23</v>
      </c>
      <c r="G18" s="1"/>
      <c r="H18" s="1"/>
      <c r="I18" s="1"/>
      <c r="J18" s="1"/>
    </row>
    <row r="19" spans="2:10" x14ac:dyDescent="0.25">
      <c r="B19">
        <v>5</v>
      </c>
      <c r="C19" s="1">
        <v>6000000</v>
      </c>
      <c r="D19">
        <v>4</v>
      </c>
      <c r="E19">
        <f>B19*D19</f>
        <v>20</v>
      </c>
      <c r="F19">
        <v>27.51</v>
      </c>
      <c r="G19" s="1"/>
      <c r="H19" s="1"/>
      <c r="I19" s="1"/>
      <c r="J19" s="1"/>
    </row>
    <row r="20" spans="2:10" x14ac:dyDescent="0.25">
      <c r="B20">
        <v>5</v>
      </c>
      <c r="C20" s="1">
        <v>7000000</v>
      </c>
      <c r="D20">
        <v>5</v>
      </c>
      <c r="E20">
        <f>B20*D20</f>
        <v>25</v>
      </c>
      <c r="F20">
        <v>32.94</v>
      </c>
      <c r="G20" s="1"/>
      <c r="H20" s="1"/>
      <c r="I20" s="1"/>
      <c r="J20" s="1"/>
    </row>
    <row r="21" spans="2:10" x14ac:dyDescent="0.25">
      <c r="B21">
        <v>5</v>
      </c>
      <c r="C21" s="1">
        <v>8000000</v>
      </c>
      <c r="D21">
        <v>6</v>
      </c>
      <c r="E21">
        <f>B21*D21</f>
        <v>30</v>
      </c>
      <c r="F21">
        <v>37.65</v>
      </c>
      <c r="G21" s="1"/>
      <c r="H21" s="1"/>
      <c r="I21" s="1"/>
      <c r="J21" s="1"/>
    </row>
    <row r="22" spans="2:10" x14ac:dyDescent="0.25">
      <c r="B22">
        <v>5</v>
      </c>
      <c r="C22" s="1">
        <v>9000000</v>
      </c>
      <c r="D22">
        <v>6</v>
      </c>
      <c r="E22">
        <f>B22*D22</f>
        <v>30</v>
      </c>
      <c r="F22" s="1">
        <v>41.225999999999999</v>
      </c>
      <c r="G22" s="1"/>
      <c r="H22" s="1"/>
      <c r="I22" s="1"/>
      <c r="J22" s="1"/>
    </row>
    <row r="23" spans="2:10" x14ac:dyDescent="0.25">
      <c r="B23">
        <v>5</v>
      </c>
      <c r="C23" s="1">
        <v>10000000</v>
      </c>
      <c r="D23">
        <v>7</v>
      </c>
      <c r="E23">
        <f>B23*D23</f>
        <v>35</v>
      </c>
      <c r="F23" s="1">
        <v>45.780999999999999</v>
      </c>
      <c r="G23" s="1"/>
      <c r="H23" s="1"/>
      <c r="I23" s="1"/>
      <c r="J23" s="1"/>
    </row>
    <row r="24" spans="2:10" x14ac:dyDescent="0.25">
      <c r="C24" s="1">
        <v>11000000</v>
      </c>
      <c r="I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UTCN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Botix</cp:lastModifiedBy>
  <dcterms:created xsi:type="dcterms:W3CDTF">2018-07-04T08:53:59Z</dcterms:created>
  <dcterms:modified xsi:type="dcterms:W3CDTF">2018-07-04T13:45:05Z</dcterms:modified>
</cp:coreProperties>
</file>