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serDetail" sheetId="1" state="visible" r:id="rId3"/>
    <sheet name="Year" sheetId="2" state="visible" r:id="rId4"/>
    <sheet name="Month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<sst xmlns="http://schemas.openxmlformats.org/spreadsheetml/2006/main" count="29" uniqueCount="29">
  <si>
    <t xml:space="preserve">Account Id</t>
  </si>
  <si>
    <t xml:space="preserve">Name</t>
  </si>
  <si>
    <t xml:space="preserve">Mobile Number</t>
  </si>
  <si>
    <t xml:space="preserve">Aadhar Number</t>
  </si>
  <si>
    <t xml:space="preserve">Address</t>
  </si>
  <si>
    <t xml:space="preserve">Reference By</t>
  </si>
  <si>
    <t xml:space="preserve">Year</t>
  </si>
  <si>
    <t xml:space="preserve">Month</t>
  </si>
  <si>
    <t xml:space="preserve">Monthly Payment</t>
  </si>
  <si>
    <t xml:space="preserve">Period</t>
  </si>
  <si>
    <t xml:space="preserve">First Payment</t>
  </si>
  <si>
    <t xml:space="preserve">Last Payment</t>
  </si>
  <si>
    <t xml:space="preserve">Paid Installment</t>
  </si>
  <si>
    <t xml:space="preserve">Settlement Amount</t>
  </si>
  <si>
    <t xml:space="preserve">Investment Amount</t>
  </si>
  <si>
    <t xml:space="preserve">Yousuf Khan</t>
  </si>
  <si>
    <t xml:space="preserve">Asansol</t>
  </si>
  <si>
    <t xml:space="preserve">January</t>
  </si>
  <si>
    <t xml:space="preserve">Feburary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</si>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</sst>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General"/>
    <numFmt numFmtId="167" formatCode="_ * #,##0.00_ ;_ * \-#,##0.00_ ;_ * \-??_ ;_ @_ "/>
    <numFmt numFmtId="168" formatCode="&quot;₹ &quot;#,##0.00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theme="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theme="0" tint="-0.35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2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6" ySplit="17" topLeftCell="G20" activePane="bottomRight" state="frozen"/>
      <selection pane="topLeft" activeCell="A1" activeCellId="0" sqref="A1"/>
      <selection pane="topRight" activeCell="G1" activeCellId="0" sqref="G1"/>
      <selection pane="bottomLeft" activeCell="A20" activeCellId="0" sqref="A20"/>
      <selection pane="bottomRight" activeCell="B7" activeCellId="0" sqref="B7"/>
    </sheetView>
  </sheetViews>
  <sheetFormatPr defaultColWidth="8.6328125" defaultRowHeight="14.25" zeroHeight="false" outlineLevelRow="0" outlineLevelCol="0"/>
  <cols>
    <col collapsed="false" customWidth="true" hidden="false" outlineLevel="0" max="1" min="1" style="0" width="13.26"/>
    <col collapsed="false" customWidth="true" hidden="false" outlineLevel="0" max="2" min="2" style="0" width="19.09"/>
    <col collapsed="false" customWidth="true" hidden="false" outlineLevel="0" max="4" min="3" style="0" width="19.1"/>
    <col collapsed="false" customWidth="true" hidden="false" outlineLevel="0" max="5" min="5" style="0" width="16"/>
    <col collapsed="false" customWidth="true" hidden="false" outlineLevel="0" max="6" min="6" style="0" width="19.63"/>
    <col collapsed="false" customWidth="true" hidden="false" outlineLevel="0" max="7" min="7" style="0" width="12.27"/>
    <col collapsed="false" customWidth="true" hidden="false" outlineLevel="0" max="8" min="8" style="0" width="13.82"/>
    <col collapsed="false" customWidth="true" hidden="false" outlineLevel="0" max="9" min="9" style="0" width="24.18"/>
    <col collapsed="false" customWidth="true" hidden="false" outlineLevel="0" max="10" min="10" style="0" width="11.45"/>
    <col collapsed="false" customWidth="true" hidden="false" outlineLevel="0" max="11" min="11" style="0" width="20.73"/>
    <col collapsed="false" customWidth="true" hidden="false" outlineLevel="0" max="12" min="12" style="0" width="15.45"/>
    <col collapsed="false" customWidth="true" hidden="false" outlineLevel="0" max="14" min="13" style="0" width="14.27"/>
    <col collapsed="false" customWidth="true" hidden="false" outlineLevel="0" max="15" min="15" style="0" width="14.54"/>
  </cols>
  <sheetData>
    <row r="1" customFormat="false" ht="29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4.25" hidden="false" customHeight="false" outlineLevel="0" collapsed="false">
      <c r="A2" s="3" t="n">
        <v>452</v>
      </c>
      <c r="B2" s="4" t="s">
        <v>15</v>
      </c>
      <c r="C2" s="4" t="n">
        <v>8293437614</v>
      </c>
      <c r="D2" s="4" t="n">
        <v>123654789</v>
      </c>
      <c r="E2" s="4" t="s">
        <v>16</v>
      </c>
      <c r="F2" s="4" t="n">
        <v>1236547891</v>
      </c>
      <c r="G2" s="4" t="n">
        <v>2024</v>
      </c>
      <c r="H2" s="4" t="n">
        <v>11</v>
      </c>
      <c r="I2" s="5" t="n">
        <v>27000</v>
      </c>
      <c r="J2" s="5" t="n">
        <v>20</v>
      </c>
      <c r="K2" s="6" t="n">
        <v>45505</v>
      </c>
      <c r="L2" s="7" t="n">
        <f aca="false">EDATE(K2,(J2-1))</f>
        <v>46082</v>
      </c>
      <c r="M2" s="8" t="n">
        <f aca="true">DATEDIF(K2,TODAY(), "M")+1</f>
        <v>3</v>
      </c>
      <c r="N2" s="9" t="n">
        <f aca="false">O2-(O2*5*M2/100)</f>
        <v>170000</v>
      </c>
      <c r="O2" s="10" t="n">
        <v>200000</v>
      </c>
    </row>
  </sheetData>
  <dataValidations count="2">
    <dataValidation allowBlank="true" errorStyle="stop" operator="equal" showDropDown="false" showErrorMessage="true" showInputMessage="false" sqref="G2" type="list">
      <formula1>"2022,2023,2024,2025,2026,2027,2028,2029,2030"</formula1>
      <formula2>0</formula2>
    </dataValidation>
    <dataValidation allowBlank="true" errorStyle="stop" operator="equal" showDropDown="false" showErrorMessage="true" showInputMessage="false" sqref="H2" type="list">
      <formula1>"1,2,3,4,5,6,7,8,9,10,11,12"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0" t="n">
        <v>2023</v>
      </c>
    </row>
    <row r="2" customFormat="false" ht="14.25" hidden="false" customHeight="false" outlineLevel="0" collapsed="false">
      <c r="A2" s="0" t="n">
        <v>2024</v>
      </c>
    </row>
    <row r="3" customFormat="false" ht="14.25" hidden="false" customHeight="false" outlineLevel="0" collapsed="false">
      <c r="A3" s="0" t="n">
        <v>2025</v>
      </c>
    </row>
    <row r="4" customFormat="false" ht="14.25" hidden="false" customHeight="false" outlineLevel="0" collapsed="false">
      <c r="A4" s="0" t="n">
        <v>2026</v>
      </c>
    </row>
    <row r="5" customFormat="false" ht="14.25" hidden="false" customHeight="false" outlineLevel="0" collapsed="false">
      <c r="A5" s="0" t="n">
        <v>2027</v>
      </c>
    </row>
    <row r="6" customFormat="false" ht="14.25" hidden="false" customHeight="false" outlineLevel="0" collapsed="false">
      <c r="A6" s="0" t="n">
        <v>2028</v>
      </c>
    </row>
    <row r="7" customFormat="false" ht="14.25" hidden="false" customHeight="false" outlineLevel="0" collapsed="false">
      <c r="A7" s="0" t="n">
        <v>2029</v>
      </c>
    </row>
    <row r="8" customFormat="false" ht="14.25" hidden="false" customHeight="false" outlineLevel="0" collapsed="false">
      <c r="A8" s="0" t="n">
        <v>2030</v>
      </c>
    </row>
    <row r="9" customFormat="false" ht="14.25" hidden="false" customHeight="false" outlineLevel="0" collapsed="false">
      <c r="A9" s="0" t="n">
        <v>2031</v>
      </c>
    </row>
    <row r="10" customFormat="false" ht="14.25" hidden="false" customHeight="false" outlineLevel="0" collapsed="false">
      <c r="A10" s="0" t="n">
        <v>2032</v>
      </c>
    </row>
    <row r="11" customFormat="false" ht="14.25" hidden="false" customHeight="false" outlineLevel="0" collapsed="false">
      <c r="A11" s="0" t="n">
        <v>2033</v>
      </c>
    </row>
    <row r="12" customFormat="false" ht="14.25" hidden="false" customHeight="false" outlineLevel="0" collapsed="false">
      <c r="A12" s="0" t="n">
        <v>2034</v>
      </c>
    </row>
    <row r="13" customFormat="false" ht="14.25" hidden="false" customHeight="false" outlineLevel="0" collapsed="false">
      <c r="A13" s="0" t="n">
        <v>2035</v>
      </c>
    </row>
    <row r="14" customFormat="false" ht="14.25" hidden="false" customHeight="false" outlineLevel="0" collapsed="false">
      <c r="A14" s="0" t="n">
        <v>2036</v>
      </c>
    </row>
    <row r="15" customFormat="false" ht="14.25" hidden="false" customHeight="false" outlineLevel="0" collapsed="false">
      <c r="A15" s="0" t="n">
        <v>2037</v>
      </c>
    </row>
    <row r="16" customFormat="false" ht="14.25" hidden="false" customHeight="false" outlineLevel="0" collapsed="false">
      <c r="A16" s="0" t="n">
        <v>2038</v>
      </c>
    </row>
    <row r="17" customFormat="false" ht="14.25" hidden="false" customHeight="false" outlineLevel="0" collapsed="false">
      <c r="A17" s="0" t="n">
        <v>2039</v>
      </c>
    </row>
    <row r="18" customFormat="false" ht="14.25" hidden="false" customHeight="false" outlineLevel="0" collapsed="false">
      <c r="A18" s="0" t="n">
        <v>2040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9.91"/>
  </cols>
  <sheetData>
    <row r="1" customFormat="false" ht="14.25" hidden="false" customHeight="false" outlineLevel="0" collapsed="false">
      <c r="A1" s="0" t="s">
        <v>17</v>
      </c>
    </row>
    <row r="2" customFormat="false" ht="14.25" hidden="false" customHeight="false" outlineLevel="0" collapsed="false">
      <c r="A2" s="0" t="s">
        <v>18</v>
      </c>
    </row>
    <row r="3" customFormat="false" ht="14.25" hidden="false" customHeight="false" outlineLevel="0" collapsed="false">
      <c r="A3" s="0" t="s">
        <v>19</v>
      </c>
    </row>
    <row r="4" customFormat="false" ht="14.25" hidden="false" customHeight="false" outlineLevel="0" collapsed="false">
      <c r="A4" s="0" t="s">
        <v>20</v>
      </c>
    </row>
    <row r="5" customFormat="false" ht="14.25" hidden="false" customHeight="false" outlineLevel="0" collapsed="false">
      <c r="A5" s="0" t="s">
        <v>21</v>
      </c>
    </row>
    <row r="6" customFormat="false" ht="14.25" hidden="false" customHeight="false" outlineLevel="0" collapsed="false">
      <c r="A6" s="0" t="s">
        <v>22</v>
      </c>
    </row>
    <row r="7" customFormat="false" ht="14.25" hidden="false" customHeight="false" outlineLevel="0" collapsed="false">
      <c r="A7" s="0" t="s">
        <v>23</v>
      </c>
    </row>
    <row r="8" customFormat="false" ht="14.25" hidden="false" customHeight="false" outlineLevel="0" collapsed="false">
      <c r="A8" s="0" t="s">
        <v>24</v>
      </c>
    </row>
    <row r="9" customFormat="false" ht="14.25" hidden="false" customHeight="false" outlineLevel="0" collapsed="false">
      <c r="A9" s="0" t="s">
        <v>25</v>
      </c>
    </row>
    <row r="10" customFormat="false" ht="14.25" hidden="false" customHeight="false" outlineLevel="0" collapsed="false">
      <c r="A10" s="0" t="s">
        <v>26</v>
      </c>
    </row>
    <row r="11" customFormat="false" ht="14.25" hidden="false" customHeight="false" outlineLevel="0" collapsed="false">
      <c r="A11" s="0" t="s">
        <v>27</v>
      </c>
    </row>
    <row r="12" customFormat="false" ht="14.25" hidden="false" customHeight="false" outlineLevel="0" collapsed="false">
      <c r="A12" s="0" t="s">
        <v>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394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2024-10-07T00:50:53Z</dcterms:created>
  <dc:creator>zeb</dc:creator>
  <dc:description/>
  <dc:language>en-IN</dc:language>
  <cp:lastModifiedBy/>
  <dcterms:modified xsi:type="dcterms:W3CDTF">2024-10-20T16:04:38Z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