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45621"/>
</workbook>
</file>

<file path=xl/calcChain.xml><?xml version="1.0" encoding="utf-8"?>
<calcChain xmlns="http://schemas.openxmlformats.org/spreadsheetml/2006/main">
  <c r="B21" i="6" l="1"/>
  <c r="B22" i="6"/>
  <c r="B23" i="6"/>
  <c r="B24" i="6"/>
  <c r="B25" i="6"/>
  <c r="B26" i="6"/>
  <c r="B27" i="6"/>
  <c r="B28" i="6"/>
  <c r="B29" i="6"/>
  <c r="B20" i="6"/>
  <c r="B22" i="5"/>
  <c r="B23" i="5"/>
  <c r="B24" i="5"/>
  <c r="B25" i="5"/>
  <c r="B26" i="5"/>
  <c r="B27" i="5"/>
  <c r="B28" i="5"/>
  <c r="B29" i="5"/>
  <c r="B30" i="5"/>
  <c r="B21" i="5"/>
  <c r="C23" i="4"/>
  <c r="C24" i="4"/>
  <c r="C25" i="4"/>
  <c r="C26" i="4"/>
  <c r="C27" i="4"/>
  <c r="C28" i="4"/>
  <c r="C29" i="4"/>
  <c r="C30" i="4"/>
  <c r="C31" i="4"/>
  <c r="C22" i="4"/>
  <c r="B23" i="3"/>
  <c r="B24" i="3"/>
  <c r="B25" i="3"/>
  <c r="B26" i="3"/>
  <c r="B27" i="3"/>
  <c r="B28" i="3"/>
  <c r="B29" i="3"/>
  <c r="B30" i="3"/>
  <c r="B31" i="3"/>
  <c r="B22" i="3"/>
  <c r="B22" i="2"/>
  <c r="B23" i="2"/>
  <c r="B24" i="2"/>
  <c r="B25" i="2"/>
  <c r="B26" i="2"/>
  <c r="B27" i="2"/>
  <c r="B28" i="2"/>
  <c r="B29" i="2"/>
  <c r="B30" i="2"/>
  <c r="B21" i="2"/>
  <c r="B24" i="1"/>
  <c r="B25" i="1"/>
  <c r="B26" i="1"/>
  <c r="B27" i="1"/>
  <c r="B28" i="1"/>
  <c r="B29" i="1"/>
  <c r="B30" i="1"/>
  <c r="B31" i="1"/>
  <c r="B32" i="1"/>
  <c r="B23" i="1"/>
</calcChain>
</file>

<file path=xl/sharedStrings.xml><?xml version="1.0" encoding="utf-8"?>
<sst xmlns="http://schemas.openxmlformats.org/spreadsheetml/2006/main" count="38" uniqueCount="11">
  <si>
    <t>N</t>
  </si>
  <si>
    <t>T</t>
  </si>
  <si>
    <t>O(N)</t>
  </si>
  <si>
    <t>T(N)</t>
  </si>
  <si>
    <t>TriBulle</t>
  </si>
  <si>
    <t>TriBulleOpt</t>
  </si>
  <si>
    <t>TriGnomme</t>
  </si>
  <si>
    <t>TriBase</t>
  </si>
  <si>
    <t>K</t>
  </si>
  <si>
    <t>TriRapide</t>
  </si>
  <si>
    <t>HeapSort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</si>
</sst>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4"/>
      <color theme="0"/>
      <name val="Calibri"/>
      <scheme val="minor"/>
    </font>
    <font>
      <b/>
      <sz val="26"/>
      <color theme="1"/>
      <name val="Arabic Typesetting"/>
      <family val="4"/>
    </font>
    <font>
      <b/>
      <i/>
      <sz val="18"/>
      <color theme="0"/>
      <name val="Baskerville Old Face"/>
      <family val="1"/>
    </font>
    <font>
      <b/>
      <i/>
      <sz val="18"/>
      <color theme="1"/>
      <name val="Baskerville Old Face"/>
      <family val="1"/>
    </font>
    <font>
      <b/>
      <sz val="18"/>
      <color theme="1"/>
      <name val="Baskerville Old Face"/>
      <family val="1"/>
    </font>
  </fonts>
  <fills count="2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FD9D"/>
        <bgColor indexed="64"/>
      </patternFill>
    </fill>
    <fill>
      <patternFill patternType="solid">
        <fgColor rgb="FF36BA7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78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 style="thick">
        <color rgb="FF009900"/>
      </right>
      <top/>
      <bottom/>
      <diagonal/>
    </border>
    <border>
      <left/>
      <right style="thick">
        <color rgb="FF009900"/>
      </right>
      <top/>
      <bottom/>
      <diagonal/>
    </border>
    <border>
      <left style="thick">
        <color rgb="FF009900"/>
      </left>
      <right style="thick">
        <color rgb="FF009900"/>
      </right>
      <top/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 style="thick">
        <color rgb="FF002060"/>
      </left>
      <right style="thick">
        <color rgb="FF002060"/>
      </right>
      <top/>
      <bottom style="thick">
        <color rgb="FF002060"/>
      </bottom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/>
      <top style="thick">
        <color theme="9" tint="-0.249977111117893"/>
      </top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 style="thick">
        <color theme="9" tint="-0.249977111117893"/>
      </bottom>
      <diagonal/>
    </border>
    <border>
      <left style="thick">
        <color rgb="FF002060"/>
      </left>
      <right style="thick">
        <color theme="9" tint="-0.249977111117893"/>
      </right>
      <top/>
      <bottom/>
      <diagonal/>
    </border>
    <border>
      <left/>
      <right style="thick">
        <color theme="9" tint="-0.249977111117893"/>
      </right>
      <top/>
      <bottom/>
      <diagonal/>
    </border>
    <border>
      <left style="thick">
        <color theme="9" tint="-0.249977111117893"/>
      </left>
      <right style="thick">
        <color theme="9" tint="-0.249977111117893"/>
      </right>
      <top/>
      <bottom style="thick">
        <color theme="9" tint="-0.249977111117893"/>
      </bottom>
      <diagonal/>
    </border>
    <border>
      <left/>
      <right style="thick">
        <color theme="9" tint="-0.249977111117893"/>
      </right>
      <top style="thick">
        <color theme="9" tint="-0.249977111117893"/>
      </top>
      <bottom/>
      <diagonal/>
    </border>
    <border>
      <left/>
      <right/>
      <top style="thick">
        <color theme="9" tint="-0.249977111117893"/>
      </top>
      <bottom/>
      <diagonal/>
    </border>
    <border>
      <left style="thick">
        <color theme="9" tint="-0.249977111117893"/>
      </left>
      <right style="thick">
        <color theme="9" tint="-0.249977111117893"/>
      </right>
      <top/>
      <bottom/>
      <diagonal/>
    </border>
    <border>
      <left style="thick">
        <color rgb="FF002060"/>
      </left>
      <right style="thick">
        <color rgb="FF002060"/>
      </right>
      <top style="thick">
        <color theme="9" tint="-0.249977111117893"/>
      </top>
      <bottom style="thick">
        <color theme="9" tint="-0.249977111117893"/>
      </bottom>
      <diagonal/>
    </border>
    <border>
      <left style="thick">
        <color rgb="FF002060"/>
      </left>
      <right/>
      <top style="thick">
        <color theme="9" tint="-0.249977111117893"/>
      </top>
      <bottom style="thick">
        <color theme="9" tint="-0.249977111117893"/>
      </bottom>
      <diagonal/>
    </border>
    <border>
      <left style="thick">
        <color theme="9" tint="-0.249977111117893"/>
      </left>
      <right/>
      <top/>
      <bottom/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/>
      <right/>
      <top style="thick">
        <color theme="9" tint="-0.249977111117893"/>
      </top>
      <bottom style="thick">
        <color theme="9" tint="-0.249977111117893"/>
      </bottom>
      <diagonal/>
    </border>
    <border>
      <left style="thick">
        <color theme="9" tint="-0.249977111117893"/>
      </left>
      <right/>
      <top/>
      <bottom style="thick">
        <color theme="9" tint="-0.249977111117893"/>
      </bottom>
      <diagonal/>
    </border>
    <border>
      <left/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ck">
        <color theme="7" tint="-0.249977111117893"/>
      </left>
      <right style="thick">
        <color theme="7" tint="-0.249977111117893"/>
      </right>
      <top style="thick">
        <color theme="7" tint="-0.249977111117893"/>
      </top>
      <bottom style="thick">
        <color theme="7" tint="-0.249977111117893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72">
    <xf numFmtId="0" fontId="0" fillId="0" borderId="0" xfId="0"/>
    <xf numFmtId="0" fontId="2" fillId="2" borderId="1" xfId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0" borderId="0" xfId="0" applyBorder="1"/>
    <xf numFmtId="0" fontId="5" fillId="10" borderId="0" xfId="5" applyFont="1" applyFill="1" applyBorder="1" applyAlignment="1">
      <alignment horizontal="center" vertical="center"/>
    </xf>
    <xf numFmtId="0" fontId="1" fillId="10" borderId="0" xfId="6" applyFill="1" applyBorder="1" applyAlignment="1">
      <alignment horizontal="center" vertical="center"/>
    </xf>
    <xf numFmtId="0" fontId="6" fillId="7" borderId="2" xfId="6" applyFont="1" applyFill="1" applyBorder="1" applyAlignment="1">
      <alignment horizontal="center" vertical="center"/>
    </xf>
    <xf numFmtId="0" fontId="6" fillId="13" borderId="4" xfId="6" applyFont="1" applyFill="1" applyBorder="1" applyAlignment="1">
      <alignment horizontal="center" vertical="center"/>
    </xf>
    <xf numFmtId="0" fontId="6" fillId="13" borderId="5" xfId="6" applyFont="1" applyFill="1" applyBorder="1" applyAlignment="1">
      <alignment horizontal="center" vertical="center"/>
    </xf>
    <xf numFmtId="0" fontId="6" fillId="13" borderId="6" xfId="6" applyFont="1" applyFill="1" applyBorder="1" applyAlignment="1">
      <alignment horizontal="center" vertical="center"/>
    </xf>
    <xf numFmtId="0" fontId="6" fillId="13" borderId="7" xfId="6" applyFont="1" applyFill="1" applyBorder="1" applyAlignment="1">
      <alignment horizontal="center" vertical="center"/>
    </xf>
    <xf numFmtId="0" fontId="6" fillId="13" borderId="11" xfId="6" applyFont="1" applyFill="1" applyBorder="1" applyAlignment="1">
      <alignment horizontal="center" vertical="center"/>
    </xf>
    <xf numFmtId="0" fontId="6" fillId="17" borderId="14" xfId="6" applyFont="1" applyFill="1" applyBorder="1" applyAlignment="1">
      <alignment horizontal="center" vertical="center"/>
    </xf>
    <xf numFmtId="0" fontId="6" fillId="17" borderId="15" xfId="6" applyFont="1" applyFill="1" applyBorder="1" applyAlignment="1">
      <alignment horizontal="center" vertical="center"/>
    </xf>
    <xf numFmtId="0" fontId="6" fillId="17" borderId="16" xfId="6" applyFont="1" applyFill="1" applyBorder="1" applyAlignment="1">
      <alignment horizontal="center" vertical="center"/>
    </xf>
    <xf numFmtId="0" fontId="6" fillId="17" borderId="12" xfId="6" applyFont="1" applyFill="1" applyBorder="1" applyAlignment="1">
      <alignment horizontal="center" vertical="center"/>
    </xf>
    <xf numFmtId="0" fontId="6" fillId="17" borderId="17" xfId="6" applyFont="1" applyFill="1" applyBorder="1" applyAlignment="1">
      <alignment horizontal="center" vertical="center"/>
    </xf>
    <xf numFmtId="0" fontId="6" fillId="17" borderId="18" xfId="6" applyFont="1" applyFill="1" applyBorder="1" applyAlignment="1">
      <alignment horizontal="center" vertical="center"/>
    </xf>
    <xf numFmtId="0" fontId="6" fillId="17" borderId="19" xfId="6" applyFont="1" applyFill="1" applyBorder="1" applyAlignment="1">
      <alignment horizontal="center" vertical="center"/>
    </xf>
    <xf numFmtId="0" fontId="6" fillId="17" borderId="20" xfId="6" applyFont="1" applyFill="1" applyBorder="1" applyAlignment="1">
      <alignment horizontal="center" vertical="center"/>
    </xf>
    <xf numFmtId="0" fontId="6" fillId="17" borderId="21" xfId="6" applyFont="1" applyFill="1" applyBorder="1" applyAlignment="1">
      <alignment horizontal="center" vertical="center"/>
    </xf>
    <xf numFmtId="0" fontId="0" fillId="0" borderId="22" xfId="0" applyBorder="1"/>
    <xf numFmtId="0" fontId="6" fillId="17" borderId="23" xfId="6" applyFont="1" applyFill="1" applyBorder="1" applyAlignment="1">
      <alignment horizontal="center" vertical="center"/>
    </xf>
    <xf numFmtId="0" fontId="0" fillId="0" borderId="26" xfId="0" applyBorder="1"/>
    <xf numFmtId="0" fontId="7" fillId="14" borderId="8" xfId="5" applyFont="1" applyFill="1" applyBorder="1" applyAlignment="1">
      <alignment horizontal="center" vertical="center"/>
    </xf>
    <xf numFmtId="0" fontId="7" fillId="14" borderId="9" xfId="5" applyFont="1" applyFill="1" applyBorder="1" applyAlignment="1">
      <alignment horizontal="center" vertical="center"/>
    </xf>
    <xf numFmtId="0" fontId="7" fillId="16" borderId="25" xfId="5" applyFont="1" applyFill="1" applyBorder="1" applyAlignment="1">
      <alignment horizontal="center" vertical="center"/>
    </xf>
    <xf numFmtId="0" fontId="7" fillId="16" borderId="16" xfId="5" applyFont="1" applyFill="1" applyBorder="1" applyAlignment="1">
      <alignment horizontal="center" vertical="center"/>
    </xf>
    <xf numFmtId="0" fontId="6" fillId="19" borderId="14" xfId="6" applyFont="1" applyFill="1" applyBorder="1" applyAlignment="1">
      <alignment horizontal="center" vertical="center"/>
    </xf>
    <xf numFmtId="0" fontId="6" fillId="19" borderId="15" xfId="6" applyFont="1" applyFill="1" applyBorder="1" applyAlignment="1">
      <alignment horizontal="center" vertical="center"/>
    </xf>
    <xf numFmtId="0" fontId="6" fillId="19" borderId="16" xfId="6" applyFont="1" applyFill="1" applyBorder="1" applyAlignment="1">
      <alignment horizontal="center" vertical="center"/>
    </xf>
    <xf numFmtId="0" fontId="6" fillId="19" borderId="12" xfId="6" applyFont="1" applyFill="1" applyBorder="1" applyAlignment="1">
      <alignment horizontal="center" vertical="center"/>
    </xf>
    <xf numFmtId="0" fontId="6" fillId="19" borderId="17" xfId="6" applyFont="1" applyFill="1" applyBorder="1" applyAlignment="1">
      <alignment horizontal="center" vertical="center"/>
    </xf>
    <xf numFmtId="0" fontId="6" fillId="19" borderId="23" xfId="6" applyFont="1" applyFill="1" applyBorder="1" applyAlignment="1">
      <alignment horizontal="center" vertical="center"/>
    </xf>
    <xf numFmtId="0" fontId="6" fillId="19" borderId="19" xfId="6" applyFont="1" applyFill="1" applyBorder="1" applyAlignment="1">
      <alignment horizontal="center" vertical="center"/>
    </xf>
    <xf numFmtId="0" fontId="6" fillId="19" borderId="18" xfId="6" applyFont="1" applyFill="1" applyBorder="1" applyAlignment="1">
      <alignment horizontal="center" vertical="center"/>
    </xf>
    <xf numFmtId="0" fontId="6" fillId="19" borderId="21" xfId="6" applyFont="1" applyFill="1" applyBorder="1" applyAlignment="1">
      <alignment horizontal="center" vertical="center"/>
    </xf>
    <xf numFmtId="0" fontId="6" fillId="19" borderId="20" xfId="6" applyFont="1" applyFill="1" applyBorder="1" applyAlignment="1">
      <alignment horizontal="center" vertical="center"/>
    </xf>
    <xf numFmtId="0" fontId="7" fillId="20" borderId="25" xfId="5" applyFont="1" applyFill="1" applyBorder="1" applyAlignment="1">
      <alignment horizontal="center" vertical="center"/>
    </xf>
    <xf numFmtId="0" fontId="7" fillId="20" borderId="16" xfId="5" applyFont="1" applyFill="1" applyBorder="1" applyAlignment="1">
      <alignment horizontal="center" vertical="center"/>
    </xf>
    <xf numFmtId="0" fontId="7" fillId="6" borderId="13" xfId="5" applyFont="1" applyFill="1" applyBorder="1" applyAlignment="1">
      <alignment horizontal="center" vertical="center"/>
    </xf>
    <xf numFmtId="0" fontId="7" fillId="20" borderId="28" xfId="5" applyFont="1" applyFill="1" applyBorder="1" applyAlignment="1">
      <alignment horizontal="center" vertical="center"/>
    </xf>
    <xf numFmtId="0" fontId="6" fillId="19" borderId="29" xfId="6" applyFont="1" applyFill="1" applyBorder="1" applyAlignment="1">
      <alignment horizontal="center" vertical="center"/>
    </xf>
    <xf numFmtId="0" fontId="6" fillId="19" borderId="30" xfId="6" applyFont="1" applyFill="1" applyBorder="1" applyAlignment="1">
      <alignment horizontal="center" vertical="center"/>
    </xf>
    <xf numFmtId="0" fontId="6" fillId="19" borderId="1" xfId="6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6" fillId="21" borderId="33" xfId="6" applyFont="1" applyFill="1" applyBorder="1" applyAlignment="1">
      <alignment horizontal="center" vertical="center"/>
    </xf>
    <xf numFmtId="0" fontId="7" fillId="23" borderId="33" xfId="5" applyFont="1" applyFill="1" applyBorder="1" applyAlignment="1">
      <alignment horizontal="center" vertical="center"/>
    </xf>
    <xf numFmtId="0" fontId="7" fillId="25" borderId="34" xfId="5" applyFont="1" applyFill="1" applyBorder="1" applyAlignment="1">
      <alignment horizontal="center" vertical="center"/>
    </xf>
    <xf numFmtId="0" fontId="6" fillId="26" borderId="34" xfId="6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11" borderId="3" xfId="0" applyFont="1" applyFill="1" applyBorder="1" applyAlignment="1">
      <alignment horizontal="center"/>
    </xf>
    <xf numFmtId="0" fontId="8" fillId="11" borderId="27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5" borderId="24" xfId="0" applyFont="1" applyFill="1" applyBorder="1" applyAlignment="1">
      <alignment horizontal="center"/>
    </xf>
    <xf numFmtId="0" fontId="9" fillId="15" borderId="25" xfId="0" applyFont="1" applyFill="1" applyBorder="1" applyAlignment="1">
      <alignment horizontal="center"/>
    </xf>
    <xf numFmtId="0" fontId="8" fillId="18" borderId="24" xfId="0" applyFont="1" applyFill="1" applyBorder="1" applyAlignment="1">
      <alignment horizontal="center"/>
    </xf>
    <xf numFmtId="0" fontId="8" fillId="18" borderId="25" xfId="0" applyFont="1" applyFill="1" applyBorder="1" applyAlignment="1">
      <alignment horizontal="center"/>
    </xf>
    <xf numFmtId="0" fontId="9" fillId="18" borderId="25" xfId="0" applyFont="1" applyFill="1" applyBorder="1" applyAlignment="1">
      <alignment horizontal="center"/>
    </xf>
    <xf numFmtId="0" fontId="8" fillId="22" borderId="33" xfId="0" applyFont="1" applyFill="1" applyBorder="1" applyAlignment="1">
      <alignment horizontal="center"/>
    </xf>
    <xf numFmtId="0" fontId="8" fillId="24" borderId="34" xfId="0" applyFont="1" applyFill="1" applyBorder="1" applyAlignment="1">
      <alignment horizontal="center"/>
    </xf>
  </cellXfs>
  <cellStyles count="9">
    <cellStyle name="20 % - Accent5" xfId="6" builtinId="46"/>
    <cellStyle name="40 % - Accent2" xfId="2" builtinId="35"/>
    <cellStyle name="40 % - Accent3" xfId="4" builtinId="39"/>
    <cellStyle name="40 % - Accent6" xfId="8" builtinId="51"/>
    <cellStyle name="Accent2" xfId="1" builtinId="33"/>
    <cellStyle name="Accent3" xfId="3" builtinId="37"/>
    <cellStyle name="Accent5" xfId="5" builtinId="45"/>
    <cellStyle name="Accent6" xfId="7" builtinId="49"/>
    <cellStyle name="Normal" xfId="0" builtinId="0"/>
  </cellStyles>
  <dxfs count="0"/>
  <tableStyles count="0" defaultTableStyle="TableStyleMedium2" defaultPivotStyle="PivotStyleMedium9"/>
  <colors>
    <mruColors>
      <color rgb="FFFF5050"/>
      <color rgb="FFFF7D7D"/>
      <color rgb="FFFFCDCD"/>
      <color rgb="FFFE9A90"/>
      <color rgb="FFFF3300"/>
      <color rgb="FFFF9933"/>
      <color rgb="FFFFCC00"/>
      <color rgb="FF36BA72"/>
      <color rgb="FFFCE78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Feuil1!$A$7:$A$16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76000</c:v>
                </c:pt>
                <c:pt idx="9">
                  <c:v>96000</c:v>
                </c:pt>
              </c:numCache>
            </c:numRef>
          </c:xVal>
          <c:yVal>
            <c:numRef>
              <c:f>Feuil1!$B$7:$B$16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5.0000000000000001E-3</c:v>
                </c:pt>
                <c:pt idx="2">
                  <c:v>2.4E-2</c:v>
                </c:pt>
                <c:pt idx="3">
                  <c:v>8.2000000000000003E-2</c:v>
                </c:pt>
                <c:pt idx="4">
                  <c:v>0.34200000000000003</c:v>
                </c:pt>
                <c:pt idx="5">
                  <c:v>1.407</c:v>
                </c:pt>
                <c:pt idx="6">
                  <c:v>7.2450000000000001</c:v>
                </c:pt>
                <c:pt idx="7">
                  <c:v>22.768999999999998</c:v>
                </c:pt>
                <c:pt idx="8">
                  <c:v>31.638999999999999</c:v>
                </c:pt>
                <c:pt idx="9">
                  <c:v>51.152999999999999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01056"/>
        <c:axId val="164301632"/>
      </c:scatterChart>
      <c:valAx>
        <c:axId val="16430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301632"/>
        <c:crosses val="autoZero"/>
        <c:crossBetween val="midCat"/>
      </c:valAx>
      <c:valAx>
        <c:axId val="16430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301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O(N)</c:v>
          </c:tx>
          <c:xVal>
            <c:numRef>
              <c:f>Feuil1!$A$23:$A$32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76000</c:v>
                </c:pt>
                <c:pt idx="9">
                  <c:v>96000</c:v>
                </c:pt>
              </c:numCache>
            </c:numRef>
          </c:xVal>
          <c:yVal>
            <c:numRef>
              <c:f>Feuil1!$B$23:$B$32</c:f>
              <c:numCache>
                <c:formatCode>General</c:formatCode>
                <c:ptCount val="10"/>
                <c:pt idx="0">
                  <c:v>250000</c:v>
                </c:pt>
                <c:pt idx="1">
                  <c:v>1000000</c:v>
                </c:pt>
                <c:pt idx="2">
                  <c:v>4000000</c:v>
                </c:pt>
                <c:pt idx="3">
                  <c:v>16000000</c:v>
                </c:pt>
                <c:pt idx="4">
                  <c:v>64000000</c:v>
                </c:pt>
                <c:pt idx="5">
                  <c:v>256000000</c:v>
                </c:pt>
                <c:pt idx="6">
                  <c:v>1024000000</c:v>
                </c:pt>
                <c:pt idx="7">
                  <c:v>4096000000</c:v>
                </c:pt>
                <c:pt idx="8">
                  <c:v>5776000000</c:v>
                </c:pt>
                <c:pt idx="9">
                  <c:v>9216000000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03360"/>
        <c:axId val="164303936"/>
      </c:scatterChart>
      <c:valAx>
        <c:axId val="16430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303936"/>
        <c:crosses val="autoZero"/>
        <c:crossBetween val="midCat"/>
      </c:valAx>
      <c:valAx>
        <c:axId val="16430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303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1087881256222283E-2"/>
          <c:y val="9.8445116235470559E-2"/>
          <c:w val="0.86403914244261792"/>
          <c:h val="0.82699639107611556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Feuil2!$A$5:$A$14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76000</c:v>
                </c:pt>
                <c:pt idx="9">
                  <c:v>96000</c:v>
                </c:pt>
              </c:numCache>
            </c:numRef>
          </c:xVal>
          <c:yVal>
            <c:numRef>
              <c:f>Feuil2!$B$5:$B$14</c:f>
              <c:numCache>
                <c:formatCode>General</c:formatCode>
                <c:ptCount val="10"/>
                <c:pt idx="0">
                  <c:v>2E-3</c:v>
                </c:pt>
                <c:pt idx="1">
                  <c:v>3.0000000000000001E-3</c:v>
                </c:pt>
                <c:pt idx="2">
                  <c:v>1.4E-2</c:v>
                </c:pt>
                <c:pt idx="3">
                  <c:v>5.5E-2</c:v>
                </c:pt>
                <c:pt idx="4">
                  <c:v>0.23499999999999999</c:v>
                </c:pt>
                <c:pt idx="5">
                  <c:v>0.98</c:v>
                </c:pt>
                <c:pt idx="6">
                  <c:v>4.01</c:v>
                </c:pt>
                <c:pt idx="7">
                  <c:v>15.974</c:v>
                </c:pt>
                <c:pt idx="8">
                  <c:v>23.216000000000001</c:v>
                </c:pt>
                <c:pt idx="9">
                  <c:v>35.790999999999997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05664"/>
        <c:axId val="164306240"/>
      </c:scatterChart>
      <c:valAx>
        <c:axId val="16430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306240"/>
        <c:crosses val="autoZero"/>
        <c:crossBetween val="midCat"/>
      </c:valAx>
      <c:valAx>
        <c:axId val="164306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305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1087881256222283E-2"/>
          <c:y val="9.8445116235470559E-2"/>
          <c:w val="0.86403914244261792"/>
          <c:h val="0.82699639107611556"/>
        </c:manualLayout>
      </c:layout>
      <c:scatterChart>
        <c:scatterStyle val="smoothMarker"/>
        <c:varyColors val="0"/>
        <c:ser>
          <c:idx val="0"/>
          <c:order val="0"/>
          <c:tx>
            <c:v>O(N)</c:v>
          </c:tx>
          <c:xVal>
            <c:numRef>
              <c:f>Feuil2!$A$21:$A$30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76000</c:v>
                </c:pt>
                <c:pt idx="9">
                  <c:v>96000</c:v>
                </c:pt>
              </c:numCache>
            </c:numRef>
          </c:xVal>
          <c:yVal>
            <c:numRef>
              <c:f>Feuil2!$B$21:$B$30</c:f>
              <c:numCache>
                <c:formatCode>General</c:formatCode>
                <c:ptCount val="10"/>
                <c:pt idx="0">
                  <c:v>250000</c:v>
                </c:pt>
                <c:pt idx="1">
                  <c:v>1000000</c:v>
                </c:pt>
                <c:pt idx="2">
                  <c:v>4000000</c:v>
                </c:pt>
                <c:pt idx="3">
                  <c:v>16000000</c:v>
                </c:pt>
                <c:pt idx="4">
                  <c:v>64000000</c:v>
                </c:pt>
                <c:pt idx="5">
                  <c:v>256000000</c:v>
                </c:pt>
                <c:pt idx="6">
                  <c:v>1024000000</c:v>
                </c:pt>
                <c:pt idx="7">
                  <c:v>4096000000</c:v>
                </c:pt>
                <c:pt idx="8">
                  <c:v>5776000000</c:v>
                </c:pt>
                <c:pt idx="9">
                  <c:v>9216000000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45088"/>
        <c:axId val="165545664"/>
      </c:scatterChart>
      <c:valAx>
        <c:axId val="16554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545664"/>
        <c:crosses val="autoZero"/>
        <c:crossBetween val="midCat"/>
      </c:valAx>
      <c:valAx>
        <c:axId val="16554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545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Feuil3!$A$7:$A$16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76000</c:v>
                </c:pt>
                <c:pt idx="9">
                  <c:v>96000</c:v>
                </c:pt>
              </c:numCache>
            </c:numRef>
          </c:xVal>
          <c:yVal>
            <c:numRef>
              <c:f>Feuil3!$B$7:$B$16</c:f>
              <c:numCache>
                <c:formatCode>General</c:formatCode>
                <c:ptCount val="10"/>
                <c:pt idx="0">
                  <c:v>1E-3</c:v>
                </c:pt>
                <c:pt idx="1">
                  <c:v>6.0000000000000001E-3</c:v>
                </c:pt>
                <c:pt idx="2">
                  <c:v>2.1000000000000001E-2</c:v>
                </c:pt>
                <c:pt idx="3">
                  <c:v>8.8999999999999996E-2</c:v>
                </c:pt>
                <c:pt idx="4">
                  <c:v>0.35</c:v>
                </c:pt>
                <c:pt idx="5">
                  <c:v>1.4390000000000001</c:v>
                </c:pt>
                <c:pt idx="6">
                  <c:v>6.1929999999999996</c:v>
                </c:pt>
                <c:pt idx="7">
                  <c:v>23.46</c:v>
                </c:pt>
                <c:pt idx="8">
                  <c:v>32.451000000000001</c:v>
                </c:pt>
                <c:pt idx="9">
                  <c:v>52.823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47392"/>
        <c:axId val="165547968"/>
      </c:scatterChart>
      <c:valAx>
        <c:axId val="16554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547968"/>
        <c:crosses val="autoZero"/>
        <c:crossBetween val="midCat"/>
      </c:valAx>
      <c:valAx>
        <c:axId val="165547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547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O(N)</c:v>
          </c:tx>
          <c:xVal>
            <c:numRef>
              <c:f>Feuil3!$A$22:$A$31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76000</c:v>
                </c:pt>
                <c:pt idx="9">
                  <c:v>96000</c:v>
                </c:pt>
              </c:numCache>
            </c:numRef>
          </c:xVal>
          <c:yVal>
            <c:numRef>
              <c:f>Feuil3!$B$22:$B$31</c:f>
              <c:numCache>
                <c:formatCode>General</c:formatCode>
                <c:ptCount val="10"/>
                <c:pt idx="0">
                  <c:v>250000</c:v>
                </c:pt>
                <c:pt idx="1">
                  <c:v>1000000</c:v>
                </c:pt>
                <c:pt idx="2">
                  <c:v>4000000</c:v>
                </c:pt>
                <c:pt idx="3">
                  <c:v>16000000</c:v>
                </c:pt>
                <c:pt idx="4">
                  <c:v>64000000</c:v>
                </c:pt>
                <c:pt idx="5">
                  <c:v>256000000</c:v>
                </c:pt>
                <c:pt idx="6">
                  <c:v>1024000000</c:v>
                </c:pt>
                <c:pt idx="7">
                  <c:v>4096000000</c:v>
                </c:pt>
                <c:pt idx="8">
                  <c:v>5776000000</c:v>
                </c:pt>
                <c:pt idx="9">
                  <c:v>9216000000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49696"/>
        <c:axId val="165550272"/>
      </c:scatterChart>
      <c:valAx>
        <c:axId val="16554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550272"/>
        <c:crosses val="autoZero"/>
        <c:crossBetween val="midCat"/>
      </c:valAx>
      <c:valAx>
        <c:axId val="16555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549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Feuil3!$A$7:$A$16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76000</c:v>
                </c:pt>
                <c:pt idx="9">
                  <c:v>96000</c:v>
                </c:pt>
              </c:numCache>
            </c:numRef>
          </c:xVal>
          <c:yVal>
            <c:numRef>
              <c:f>Feuil4!$C$7:$C$16</c:f>
              <c:numCache>
                <c:formatCode>General</c:formatCode>
                <c:ptCount val="10"/>
                <c:pt idx="0">
                  <c:v>2E-3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1.4E-2</c:v>
                </c:pt>
                <c:pt idx="4">
                  <c:v>4.2999999999999997E-2</c:v>
                </c:pt>
                <c:pt idx="5">
                  <c:v>4.3999999999999997E-2</c:v>
                </c:pt>
                <c:pt idx="6">
                  <c:v>5.8000000000000003E-2</c:v>
                </c:pt>
                <c:pt idx="7">
                  <c:v>0.123</c:v>
                </c:pt>
                <c:pt idx="8">
                  <c:v>0.14699999999999999</c:v>
                </c:pt>
                <c:pt idx="9">
                  <c:v>0.193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11424"/>
        <c:axId val="167912000"/>
      </c:scatterChart>
      <c:valAx>
        <c:axId val="16791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912000"/>
        <c:crosses val="autoZero"/>
        <c:crossBetween val="midCat"/>
      </c:valAx>
      <c:valAx>
        <c:axId val="16791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911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O(N,K)</c:v>
          </c:tx>
          <c:xVal>
            <c:numRef>
              <c:f>Feuil4!$A$22:$A$31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76000</c:v>
                </c:pt>
                <c:pt idx="9">
                  <c:v>96000</c:v>
                </c:pt>
              </c:numCache>
            </c:numRef>
          </c:xVal>
          <c:yVal>
            <c:numRef>
              <c:f>Feuil4!$C$22:$C$31</c:f>
              <c:numCache>
                <c:formatCode>General</c:formatCode>
                <c:ptCount val="10"/>
                <c:pt idx="0">
                  <c:v>2000</c:v>
                </c:pt>
                <c:pt idx="1">
                  <c:v>9000</c:v>
                </c:pt>
                <c:pt idx="2">
                  <c:v>18000</c:v>
                </c:pt>
                <c:pt idx="3">
                  <c:v>36000</c:v>
                </c:pt>
                <c:pt idx="4">
                  <c:v>72000</c:v>
                </c:pt>
                <c:pt idx="5">
                  <c:v>256000</c:v>
                </c:pt>
                <c:pt idx="6">
                  <c:v>512000</c:v>
                </c:pt>
                <c:pt idx="7">
                  <c:v>1024000</c:v>
                </c:pt>
                <c:pt idx="8">
                  <c:v>1216000</c:v>
                </c:pt>
                <c:pt idx="9">
                  <c:v>1536000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13728"/>
        <c:axId val="167914304"/>
      </c:scatterChart>
      <c:valAx>
        <c:axId val="16791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914304"/>
        <c:crosses val="autoZero"/>
        <c:crossBetween val="midCat"/>
      </c:valAx>
      <c:valAx>
        <c:axId val="167914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913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6"/>
    </mc:Choice>
    <mc:Fallback>
      <c:style val="46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Feuil5!$A$5:$A$14</c:f>
              <c:numCache>
                <c:formatCode>General</c:formatCode>
                <c:ptCount val="10"/>
                <c:pt idx="0">
                  <c:v>500</c:v>
                </c:pt>
                <c:pt idx="1">
                  <c:v>4000</c:v>
                </c:pt>
                <c:pt idx="2">
                  <c:v>8000</c:v>
                </c:pt>
                <c:pt idx="3">
                  <c:v>10000</c:v>
                </c:pt>
                <c:pt idx="4">
                  <c:v>12000</c:v>
                </c:pt>
                <c:pt idx="5">
                  <c:v>14000</c:v>
                </c:pt>
                <c:pt idx="6">
                  <c:v>16000</c:v>
                </c:pt>
                <c:pt idx="7">
                  <c:v>18000</c:v>
                </c:pt>
                <c:pt idx="8">
                  <c:v>20000</c:v>
                </c:pt>
                <c:pt idx="9">
                  <c:v>24000</c:v>
                </c:pt>
              </c:numCache>
            </c:numRef>
          </c:xVal>
          <c:yVal>
            <c:numRef>
              <c:f>Feuil5!$B$5:$B$14</c:f>
              <c:numCache>
                <c:formatCode>General</c:formatCode>
                <c:ptCount val="10"/>
                <c:pt idx="0">
                  <c:v>0</c:v>
                </c:pt>
                <c:pt idx="1">
                  <c:v>2.4E-2</c:v>
                </c:pt>
                <c:pt idx="2">
                  <c:v>9.8000000000000004E-2</c:v>
                </c:pt>
                <c:pt idx="3">
                  <c:v>0.14699999999999999</c:v>
                </c:pt>
                <c:pt idx="4">
                  <c:v>0.20899999999999999</c:v>
                </c:pt>
                <c:pt idx="5">
                  <c:v>0.28899999999999998</c:v>
                </c:pt>
                <c:pt idx="6">
                  <c:v>0.375</c:v>
                </c:pt>
                <c:pt idx="7">
                  <c:v>0.46500000000000002</c:v>
                </c:pt>
                <c:pt idx="8">
                  <c:v>0.59099999999999997</c:v>
                </c:pt>
                <c:pt idx="9">
                  <c:v>0.83799999999999997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16032"/>
        <c:axId val="167916608"/>
      </c:scatterChart>
      <c:valAx>
        <c:axId val="167916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916608"/>
        <c:crosses val="autoZero"/>
        <c:crossBetween val="midCat"/>
      </c:valAx>
      <c:valAx>
        <c:axId val="167916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916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6"/>
    </mc:Choice>
    <mc:Fallback>
      <c:style val="46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O(N)</c:v>
          </c:tx>
          <c:xVal>
            <c:numRef>
              <c:f>Feuil5!$A$21:$A$30</c:f>
              <c:numCache>
                <c:formatCode>General</c:formatCode>
                <c:ptCount val="10"/>
                <c:pt idx="0">
                  <c:v>500</c:v>
                </c:pt>
                <c:pt idx="1">
                  <c:v>4000</c:v>
                </c:pt>
                <c:pt idx="2">
                  <c:v>8000</c:v>
                </c:pt>
                <c:pt idx="3">
                  <c:v>10000</c:v>
                </c:pt>
                <c:pt idx="4">
                  <c:v>12000</c:v>
                </c:pt>
                <c:pt idx="5">
                  <c:v>14000</c:v>
                </c:pt>
                <c:pt idx="6">
                  <c:v>16000</c:v>
                </c:pt>
                <c:pt idx="7">
                  <c:v>18000</c:v>
                </c:pt>
                <c:pt idx="8">
                  <c:v>20000</c:v>
                </c:pt>
                <c:pt idx="9">
                  <c:v>24000</c:v>
                </c:pt>
              </c:numCache>
            </c:numRef>
          </c:xVal>
          <c:yVal>
            <c:numRef>
              <c:f>Feuil5!$B$21:$B$30</c:f>
              <c:numCache>
                <c:formatCode>General</c:formatCode>
                <c:ptCount val="10"/>
                <c:pt idx="0">
                  <c:v>250000</c:v>
                </c:pt>
                <c:pt idx="1">
                  <c:v>16000000</c:v>
                </c:pt>
                <c:pt idx="2">
                  <c:v>64000000</c:v>
                </c:pt>
                <c:pt idx="3">
                  <c:v>100000000</c:v>
                </c:pt>
                <c:pt idx="4">
                  <c:v>144000000</c:v>
                </c:pt>
                <c:pt idx="5">
                  <c:v>196000000</c:v>
                </c:pt>
                <c:pt idx="6">
                  <c:v>256000000</c:v>
                </c:pt>
                <c:pt idx="7">
                  <c:v>324000000</c:v>
                </c:pt>
                <c:pt idx="8">
                  <c:v>400000000</c:v>
                </c:pt>
                <c:pt idx="9">
                  <c:v>576000000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18336"/>
        <c:axId val="167918912"/>
      </c:scatterChart>
      <c:valAx>
        <c:axId val="16791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918912"/>
        <c:crosses val="autoZero"/>
        <c:crossBetween val="midCat"/>
      </c:valAx>
      <c:valAx>
        <c:axId val="16791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918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Feuil6!$A$5:$A$14</c:f>
              <c:numCache>
                <c:formatCode>General</c:formatCode>
                <c:ptCount val="10"/>
                <c:pt idx="0">
                  <c:v>500</c:v>
                </c:pt>
                <c:pt idx="1">
                  <c:v>4000</c:v>
                </c:pt>
                <c:pt idx="2">
                  <c:v>8000</c:v>
                </c:pt>
                <c:pt idx="3">
                  <c:v>10000</c:v>
                </c:pt>
                <c:pt idx="4">
                  <c:v>12000</c:v>
                </c:pt>
                <c:pt idx="5">
                  <c:v>14000</c:v>
                </c:pt>
                <c:pt idx="6">
                  <c:v>16000</c:v>
                </c:pt>
                <c:pt idx="7">
                  <c:v>18000</c:v>
                </c:pt>
                <c:pt idx="8">
                  <c:v>20000</c:v>
                </c:pt>
                <c:pt idx="9">
                  <c:v>24000</c:v>
                </c:pt>
              </c:numCache>
            </c:numRef>
          </c:xVal>
          <c:yVal>
            <c:numRef>
              <c:f>Feuil6!$B$5:$B$14</c:f>
              <c:numCache>
                <c:formatCode>General</c:formatCode>
                <c:ptCount val="10"/>
                <c:pt idx="0">
                  <c:v>0</c:v>
                </c:pt>
                <c:pt idx="1">
                  <c:v>2.4E-2</c:v>
                </c:pt>
                <c:pt idx="2">
                  <c:v>9.8000000000000004E-2</c:v>
                </c:pt>
                <c:pt idx="3">
                  <c:v>0.14699999999999999</c:v>
                </c:pt>
                <c:pt idx="4">
                  <c:v>0.20899999999999999</c:v>
                </c:pt>
                <c:pt idx="5">
                  <c:v>0.28899999999999998</c:v>
                </c:pt>
                <c:pt idx="6">
                  <c:v>0.375</c:v>
                </c:pt>
                <c:pt idx="7">
                  <c:v>0.46500000000000002</c:v>
                </c:pt>
                <c:pt idx="8">
                  <c:v>0.59099999999999997</c:v>
                </c:pt>
                <c:pt idx="9">
                  <c:v>0.83799999999999997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07776"/>
        <c:axId val="167708352"/>
      </c:scatterChart>
      <c:valAx>
        <c:axId val="16770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708352"/>
        <c:crosses val="autoZero"/>
        <c:crossBetween val="midCat"/>
      </c:valAx>
      <c:valAx>
        <c:axId val="167708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707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O(N)</c:v>
          </c:tx>
          <c:xVal>
            <c:numRef>
              <c:f>Feuil6!$A$20:$A$29</c:f>
              <c:numCache>
                <c:formatCode>General</c:formatCode>
                <c:ptCount val="10"/>
                <c:pt idx="0">
                  <c:v>500</c:v>
                </c:pt>
                <c:pt idx="1">
                  <c:v>4000</c:v>
                </c:pt>
                <c:pt idx="2">
                  <c:v>8000</c:v>
                </c:pt>
                <c:pt idx="3">
                  <c:v>10000</c:v>
                </c:pt>
                <c:pt idx="4">
                  <c:v>12000</c:v>
                </c:pt>
                <c:pt idx="5">
                  <c:v>14000</c:v>
                </c:pt>
                <c:pt idx="6">
                  <c:v>16000</c:v>
                </c:pt>
                <c:pt idx="7">
                  <c:v>18000</c:v>
                </c:pt>
                <c:pt idx="8">
                  <c:v>20000</c:v>
                </c:pt>
                <c:pt idx="9">
                  <c:v>24000</c:v>
                </c:pt>
              </c:numCache>
            </c:numRef>
          </c:xVal>
          <c:yVal>
            <c:numRef>
              <c:f>Feuil6!$B$20:$B$29</c:f>
              <c:numCache>
                <c:formatCode>General</c:formatCode>
                <c:ptCount val="10"/>
                <c:pt idx="0">
                  <c:v>3107.3040492110958</c:v>
                </c:pt>
                <c:pt idx="1">
                  <c:v>33176.198560408113</c:v>
                </c:pt>
                <c:pt idx="2">
                  <c:v>71897.574565295785</c:v>
                </c:pt>
                <c:pt idx="3">
                  <c:v>92103.403719761831</c:v>
                </c:pt>
                <c:pt idx="4">
                  <c:v>112711.94314524165</c:v>
                </c:pt>
                <c:pt idx="5">
                  <c:v>133655.37652036353</c:v>
                </c:pt>
                <c:pt idx="6">
                  <c:v>154885.50401955069</c:v>
                </c:pt>
                <c:pt idx="7">
                  <c:v>176366.28666380944</c:v>
                </c:pt>
                <c:pt idx="8">
                  <c:v>198069.75105072255</c:v>
                </c:pt>
                <c:pt idx="9">
                  <c:v>242059.41862392199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10080"/>
        <c:axId val="167710656"/>
      </c:scatterChart>
      <c:valAx>
        <c:axId val="16771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710656"/>
        <c:crosses val="autoZero"/>
        <c:crossBetween val="midCat"/>
      </c:valAx>
      <c:valAx>
        <c:axId val="16771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710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238125</xdr:rowOff>
    </xdr:from>
    <xdr:to>
      <xdr:col>12</xdr:col>
      <xdr:colOff>476250</xdr:colOff>
      <xdr:row>16</xdr:row>
      <xdr:rowOff>85724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20</xdr:row>
      <xdr:rowOff>180975</xdr:rowOff>
    </xdr:from>
    <xdr:to>
      <xdr:col>13</xdr:col>
      <xdr:colOff>161925</xdr:colOff>
      <xdr:row>32</xdr:row>
      <xdr:rowOff>47624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1</xdr:row>
      <xdr:rowOff>123825</xdr:rowOff>
    </xdr:from>
    <xdr:to>
      <xdr:col>17</xdr:col>
      <xdr:colOff>38099</xdr:colOff>
      <xdr:row>14</xdr:row>
      <xdr:rowOff>66675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200025</xdr:colOff>
      <xdr:row>18</xdr:row>
      <xdr:rowOff>133350</xdr:rowOff>
    </xdr:from>
    <xdr:to>
      <xdr:col>17</xdr:col>
      <xdr:colOff>19050</xdr:colOff>
      <xdr:row>30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3</xdr:row>
      <xdr:rowOff>219075</xdr:rowOff>
    </xdr:from>
    <xdr:to>
      <xdr:col>13</xdr:col>
      <xdr:colOff>552450</xdr:colOff>
      <xdr:row>16</xdr:row>
      <xdr:rowOff>66674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133350</xdr:colOff>
      <xdr:row>18</xdr:row>
      <xdr:rowOff>161925</xdr:rowOff>
    </xdr:from>
    <xdr:to>
      <xdr:col>13</xdr:col>
      <xdr:colOff>495301</xdr:colOff>
      <xdr:row>31</xdr:row>
      <xdr:rowOff>95249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3</xdr:row>
      <xdr:rowOff>219075</xdr:rowOff>
    </xdr:from>
    <xdr:to>
      <xdr:col>14</xdr:col>
      <xdr:colOff>552450</xdr:colOff>
      <xdr:row>16</xdr:row>
      <xdr:rowOff>66674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133350</xdr:colOff>
      <xdr:row>19</xdr:row>
      <xdr:rowOff>85725</xdr:rowOff>
    </xdr:from>
    <xdr:to>
      <xdr:col>14</xdr:col>
      <xdr:colOff>495301</xdr:colOff>
      <xdr:row>30</xdr:row>
      <xdr:rowOff>257174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</xdr:row>
      <xdr:rowOff>9525</xdr:rowOff>
    </xdr:from>
    <xdr:to>
      <xdr:col>14</xdr:col>
      <xdr:colOff>180976</xdr:colOff>
      <xdr:row>13</xdr:row>
      <xdr:rowOff>314324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</xdr:colOff>
      <xdr:row>18</xdr:row>
      <xdr:rowOff>66675</xdr:rowOff>
    </xdr:from>
    <xdr:to>
      <xdr:col>14</xdr:col>
      <xdr:colOff>200026</xdr:colOff>
      <xdr:row>29</xdr:row>
      <xdr:rowOff>333374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</xdr:row>
      <xdr:rowOff>47625</xdr:rowOff>
    </xdr:from>
    <xdr:to>
      <xdr:col>14</xdr:col>
      <xdr:colOff>180976</xdr:colOff>
      <xdr:row>14</xdr:row>
      <xdr:rowOff>38099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133350</xdr:colOff>
      <xdr:row>17</xdr:row>
      <xdr:rowOff>114300</xdr:rowOff>
    </xdr:from>
    <xdr:to>
      <xdr:col>14</xdr:col>
      <xdr:colOff>209551</xdr:colOff>
      <xdr:row>28</xdr:row>
      <xdr:rowOff>142874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opLeftCell="A19" zoomScaleNormal="100" workbookViewId="0">
      <selection activeCell="A5" sqref="A5:B16"/>
    </sheetView>
  </sheetViews>
  <sheetFormatPr baseColWidth="10" defaultColWidth="9.140625" defaultRowHeight="15" x14ac:dyDescent="0.25"/>
  <cols>
    <col min="1" max="1" width="18.7109375" customWidth="1"/>
    <col min="2" max="2" width="16.7109375" customWidth="1"/>
    <col min="3" max="3" width="13.140625" customWidth="1"/>
    <col min="4" max="8" width="11.5703125" customWidth="1"/>
    <col min="9" max="12" width="12.5703125" customWidth="1"/>
  </cols>
  <sheetData>
    <row r="1" spans="1:13" ht="24" customHeight="1" x14ac:dyDescent="0.25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9"/>
    </row>
    <row r="2" spans="1:13" ht="21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1.75" customHeight="1" x14ac:dyDescent="0.25">
      <c r="A3" s="10"/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9.5" thickBot="1" x14ac:dyDescent="0.3">
      <c r="A4" s="10"/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24.75" thickTop="1" thickBot="1" x14ac:dyDescent="0.4">
      <c r="A5" s="61" t="s">
        <v>4</v>
      </c>
      <c r="B5" s="62"/>
    </row>
    <row r="6" spans="1:13" ht="26.25" customHeight="1" thickTop="1" thickBot="1" x14ac:dyDescent="0.3">
      <c r="A6" s="46" t="s">
        <v>0</v>
      </c>
      <c r="B6" s="46" t="s">
        <v>3</v>
      </c>
    </row>
    <row r="7" spans="1:13" ht="21" customHeight="1" thickTop="1" thickBot="1" x14ac:dyDescent="0.3">
      <c r="A7" s="12">
        <v>500</v>
      </c>
      <c r="B7" s="12">
        <v>0</v>
      </c>
    </row>
    <row r="8" spans="1:13" ht="21" customHeight="1" thickTop="1" thickBot="1" x14ac:dyDescent="0.3">
      <c r="A8" s="12">
        <v>1000</v>
      </c>
      <c r="B8" s="12">
        <v>5.0000000000000001E-3</v>
      </c>
    </row>
    <row r="9" spans="1:13" ht="23.25" customHeight="1" thickTop="1" thickBot="1" x14ac:dyDescent="0.3">
      <c r="A9" s="12">
        <v>2000</v>
      </c>
      <c r="B9" s="12">
        <v>2.4E-2</v>
      </c>
    </row>
    <row r="10" spans="1:13" ht="22.5" customHeight="1" thickTop="1" thickBot="1" x14ac:dyDescent="0.3">
      <c r="A10" s="12">
        <v>4000</v>
      </c>
      <c r="B10" s="12">
        <v>8.2000000000000003E-2</v>
      </c>
    </row>
    <row r="11" spans="1:13" ht="21" customHeight="1" thickTop="1" thickBot="1" x14ac:dyDescent="0.3">
      <c r="A11" s="12">
        <v>8000</v>
      </c>
      <c r="B11" s="12">
        <v>0.34200000000000003</v>
      </c>
    </row>
    <row r="12" spans="1:13" ht="23.25" customHeight="1" thickTop="1" thickBot="1" x14ac:dyDescent="0.3">
      <c r="A12" s="12">
        <v>16000</v>
      </c>
      <c r="B12" s="12">
        <v>1.407</v>
      </c>
    </row>
    <row r="13" spans="1:13" ht="25.5" customHeight="1" thickTop="1" thickBot="1" x14ac:dyDescent="0.3">
      <c r="A13" s="12">
        <v>32000</v>
      </c>
      <c r="B13" s="12">
        <v>7.2450000000000001</v>
      </c>
    </row>
    <row r="14" spans="1:13" ht="20.25" customHeight="1" thickTop="1" thickBot="1" x14ac:dyDescent="0.3">
      <c r="A14" s="12">
        <v>64000</v>
      </c>
      <c r="B14" s="12">
        <v>22.768999999999998</v>
      </c>
    </row>
    <row r="15" spans="1:13" ht="20.25" customHeight="1" thickTop="1" thickBot="1" x14ac:dyDescent="0.3">
      <c r="A15" s="12">
        <v>76000</v>
      </c>
      <c r="B15" s="12">
        <v>31.638999999999999</v>
      </c>
    </row>
    <row r="16" spans="1:13" ht="20.25" customHeight="1" thickTop="1" thickBot="1" x14ac:dyDescent="0.3">
      <c r="A16" s="12">
        <v>96000</v>
      </c>
      <c r="B16" s="12">
        <v>51.152999999999999</v>
      </c>
    </row>
    <row r="17" spans="1:2" ht="15.75" thickTop="1" x14ac:dyDescent="0.25"/>
    <row r="20" spans="1:2" ht="15.75" thickBot="1" x14ac:dyDescent="0.3"/>
    <row r="21" spans="1:2" ht="24.75" thickTop="1" thickBot="1" x14ac:dyDescent="0.4">
      <c r="A21" s="61" t="s">
        <v>4</v>
      </c>
      <c r="B21" s="62"/>
    </row>
    <row r="22" spans="1:2" ht="24.75" thickTop="1" thickBot="1" x14ac:dyDescent="0.3">
      <c r="A22" s="46" t="s">
        <v>0</v>
      </c>
      <c r="B22" s="46" t="s">
        <v>2</v>
      </c>
    </row>
    <row r="23" spans="1:2" ht="22.5" customHeight="1" thickTop="1" thickBot="1" x14ac:dyDescent="0.3">
      <c r="A23" s="12">
        <v>500</v>
      </c>
      <c r="B23" s="12">
        <f>A23^2</f>
        <v>250000</v>
      </c>
    </row>
    <row r="24" spans="1:2" ht="24.75" customHeight="1" thickTop="1" thickBot="1" x14ac:dyDescent="0.3">
      <c r="A24" s="12">
        <v>1000</v>
      </c>
      <c r="B24" s="12">
        <f t="shared" ref="B24:B32" si="0">A24^2</f>
        <v>1000000</v>
      </c>
    </row>
    <row r="25" spans="1:2" ht="20.25" customHeight="1" thickTop="1" thickBot="1" x14ac:dyDescent="0.3">
      <c r="A25" s="12">
        <v>2000</v>
      </c>
      <c r="B25" s="12">
        <f t="shared" si="0"/>
        <v>4000000</v>
      </c>
    </row>
    <row r="26" spans="1:2" ht="26.25" customHeight="1" thickTop="1" thickBot="1" x14ac:dyDescent="0.3">
      <c r="A26" s="12">
        <v>4000</v>
      </c>
      <c r="B26" s="12">
        <f t="shared" si="0"/>
        <v>16000000</v>
      </c>
    </row>
    <row r="27" spans="1:2" ht="21.75" customHeight="1" thickTop="1" thickBot="1" x14ac:dyDescent="0.3">
      <c r="A27" s="12">
        <v>8000</v>
      </c>
      <c r="B27" s="12">
        <f t="shared" si="0"/>
        <v>64000000</v>
      </c>
    </row>
    <row r="28" spans="1:2" ht="26.25" customHeight="1" thickTop="1" thickBot="1" x14ac:dyDescent="0.3">
      <c r="A28" s="12">
        <v>16000</v>
      </c>
      <c r="B28" s="12">
        <f t="shared" si="0"/>
        <v>256000000</v>
      </c>
    </row>
    <row r="29" spans="1:2" ht="24" customHeight="1" thickTop="1" thickBot="1" x14ac:dyDescent="0.3">
      <c r="A29" s="12">
        <v>32000</v>
      </c>
      <c r="B29" s="12">
        <f t="shared" si="0"/>
        <v>1024000000</v>
      </c>
    </row>
    <row r="30" spans="1:2" ht="21.75" customHeight="1" thickTop="1" thickBot="1" x14ac:dyDescent="0.3">
      <c r="A30" s="12">
        <v>64000</v>
      </c>
      <c r="B30" s="12">
        <f t="shared" si="0"/>
        <v>4096000000</v>
      </c>
    </row>
    <row r="31" spans="1:2" ht="25.5" customHeight="1" thickTop="1" thickBot="1" x14ac:dyDescent="0.3">
      <c r="A31" s="12">
        <v>76000</v>
      </c>
      <c r="B31" s="12">
        <f t="shared" si="0"/>
        <v>5776000000</v>
      </c>
    </row>
    <row r="32" spans="1:2" ht="24.75" customHeight="1" thickTop="1" thickBot="1" x14ac:dyDescent="0.3">
      <c r="A32" s="12">
        <v>96000</v>
      </c>
      <c r="B32" s="12">
        <f t="shared" si="0"/>
        <v>9216000000</v>
      </c>
    </row>
    <row r="33" ht="15.75" thickTop="1" x14ac:dyDescent="0.25"/>
    <row r="100" spans="1:12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3" spans="1:12" ht="23.25" x14ac:dyDescent="0.25">
      <c r="A103" s="59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</row>
    <row r="104" spans="1:12" x14ac:dyDescent="0.25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1"/>
      <c r="B105" s="4"/>
      <c r="C105" s="4"/>
      <c r="D105" s="4"/>
      <c r="E105" s="4"/>
      <c r="F105" s="4"/>
      <c r="G105" s="4"/>
      <c r="H105" s="4"/>
      <c r="I105" s="8"/>
      <c r="J105" s="4"/>
      <c r="K105" s="4"/>
      <c r="L105" s="4"/>
    </row>
    <row r="107" spans="1:12" ht="23.25" x14ac:dyDescent="0.25">
      <c r="A107" s="59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</row>
    <row r="108" spans="1:12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</sheetData>
  <mergeCells count="5">
    <mergeCell ref="A1:L1"/>
    <mergeCell ref="A103:L103"/>
    <mergeCell ref="A107:L107"/>
    <mergeCell ref="A5:B5"/>
    <mergeCell ref="A21:B2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opLeftCell="A16" zoomScaleNormal="100" workbookViewId="0">
      <selection activeCell="B17" sqref="B17"/>
    </sheetView>
  </sheetViews>
  <sheetFormatPr baseColWidth="10" defaultColWidth="9.140625" defaultRowHeight="15" x14ac:dyDescent="0.25"/>
  <cols>
    <col min="1" max="1" width="18.5703125" customWidth="1"/>
    <col min="2" max="2" width="19.28515625" customWidth="1"/>
    <col min="3" max="3" width="11.42578125" customWidth="1"/>
  </cols>
  <sheetData>
    <row r="2" spans="1:2" ht="11.25" customHeight="1" thickBot="1" x14ac:dyDescent="0.3">
      <c r="A2" s="9"/>
      <c r="B2" s="9"/>
    </row>
    <row r="3" spans="1:2" ht="28.5" customHeight="1" thickTop="1" thickBot="1" x14ac:dyDescent="0.4">
      <c r="A3" s="63" t="s">
        <v>5</v>
      </c>
      <c r="B3" s="64"/>
    </row>
    <row r="4" spans="1:2" ht="24.75" thickTop="1" thickBot="1" x14ac:dyDescent="0.3">
      <c r="A4" s="30" t="s">
        <v>0</v>
      </c>
      <c r="B4" s="31" t="s">
        <v>3</v>
      </c>
    </row>
    <row r="5" spans="1:2" ht="23.25" customHeight="1" thickTop="1" thickBot="1" x14ac:dyDescent="0.3">
      <c r="A5" s="13">
        <v>500</v>
      </c>
      <c r="B5" s="14">
        <v>2E-3</v>
      </c>
    </row>
    <row r="6" spans="1:2" ht="22.5" customHeight="1" thickTop="1" thickBot="1" x14ac:dyDescent="0.3">
      <c r="A6" s="13">
        <v>1000</v>
      </c>
      <c r="B6" s="14">
        <v>3.0000000000000001E-3</v>
      </c>
    </row>
    <row r="7" spans="1:2" ht="21.75" customHeight="1" thickTop="1" thickBot="1" x14ac:dyDescent="0.3">
      <c r="A7" s="15">
        <v>2000</v>
      </c>
      <c r="B7" s="16">
        <v>1.4E-2</v>
      </c>
    </row>
    <row r="8" spans="1:2" ht="22.5" customHeight="1" thickTop="1" thickBot="1" x14ac:dyDescent="0.3">
      <c r="A8" s="13">
        <v>4000</v>
      </c>
      <c r="B8" s="14">
        <v>5.5E-2</v>
      </c>
    </row>
    <row r="9" spans="1:2" ht="21" customHeight="1" thickTop="1" thickBot="1" x14ac:dyDescent="0.3">
      <c r="A9" s="13">
        <v>8000</v>
      </c>
      <c r="B9" s="16">
        <v>0.23499999999999999</v>
      </c>
    </row>
    <row r="10" spans="1:2" ht="21.75" customHeight="1" thickTop="1" thickBot="1" x14ac:dyDescent="0.3">
      <c r="A10" s="15">
        <v>16000</v>
      </c>
      <c r="B10" s="17">
        <v>0.98</v>
      </c>
    </row>
    <row r="11" spans="1:2" ht="26.25" customHeight="1" thickTop="1" thickBot="1" x14ac:dyDescent="0.3">
      <c r="A11" s="13">
        <v>32000</v>
      </c>
      <c r="B11" s="14">
        <v>4.01</v>
      </c>
    </row>
    <row r="12" spans="1:2" ht="24" customHeight="1" thickTop="1" thickBot="1" x14ac:dyDescent="0.3">
      <c r="A12" s="15">
        <v>64000</v>
      </c>
      <c r="B12" s="17">
        <v>15.974</v>
      </c>
    </row>
    <row r="13" spans="1:2" ht="22.5" customHeight="1" thickTop="1" thickBot="1" x14ac:dyDescent="0.3">
      <c r="A13" s="17">
        <v>76000</v>
      </c>
      <c r="B13" s="13">
        <v>23.216000000000001</v>
      </c>
    </row>
    <row r="14" spans="1:2" ht="23.25" customHeight="1" thickTop="1" thickBot="1" x14ac:dyDescent="0.3">
      <c r="A14" s="13">
        <v>96000</v>
      </c>
      <c r="B14" s="15">
        <v>35.790999999999997</v>
      </c>
    </row>
    <row r="15" spans="1:2" ht="15.75" thickTop="1" x14ac:dyDescent="0.25"/>
    <row r="18" spans="1:2" ht="15.75" thickBot="1" x14ac:dyDescent="0.3"/>
    <row r="19" spans="1:2" ht="24.75" thickTop="1" thickBot="1" x14ac:dyDescent="0.4">
      <c r="A19" s="63" t="s">
        <v>5</v>
      </c>
      <c r="B19" s="64"/>
    </row>
    <row r="20" spans="1:2" ht="24.75" thickTop="1" thickBot="1" x14ac:dyDescent="0.3">
      <c r="A20" s="30" t="s">
        <v>0</v>
      </c>
      <c r="B20" s="31" t="s">
        <v>2</v>
      </c>
    </row>
    <row r="21" spans="1:2" ht="26.25" customHeight="1" thickTop="1" thickBot="1" x14ac:dyDescent="0.3">
      <c r="A21" s="13">
        <v>500</v>
      </c>
      <c r="B21" s="14">
        <f>A21^2</f>
        <v>250000</v>
      </c>
    </row>
    <row r="22" spans="1:2" ht="20.25" customHeight="1" thickTop="1" thickBot="1" x14ac:dyDescent="0.3">
      <c r="A22" s="13">
        <v>1000</v>
      </c>
      <c r="B22" s="14">
        <f t="shared" ref="B22:B30" si="0">A22^2</f>
        <v>1000000</v>
      </c>
    </row>
    <row r="23" spans="1:2" ht="24" customHeight="1" thickTop="1" thickBot="1" x14ac:dyDescent="0.3">
      <c r="A23" s="15">
        <v>2000</v>
      </c>
      <c r="B23" s="14">
        <f t="shared" si="0"/>
        <v>4000000</v>
      </c>
    </row>
    <row r="24" spans="1:2" ht="21" customHeight="1" thickTop="1" thickBot="1" x14ac:dyDescent="0.3">
      <c r="A24" s="13">
        <v>4000</v>
      </c>
      <c r="B24" s="14">
        <f t="shared" si="0"/>
        <v>16000000</v>
      </c>
    </row>
    <row r="25" spans="1:2" ht="24.75" customHeight="1" thickTop="1" thickBot="1" x14ac:dyDescent="0.3">
      <c r="A25" s="13">
        <v>8000</v>
      </c>
      <c r="B25" s="14">
        <f t="shared" si="0"/>
        <v>64000000</v>
      </c>
    </row>
    <row r="26" spans="1:2" ht="26.25" customHeight="1" thickTop="1" thickBot="1" x14ac:dyDescent="0.3">
      <c r="A26" s="15">
        <v>16000</v>
      </c>
      <c r="B26" s="14">
        <f t="shared" si="0"/>
        <v>256000000</v>
      </c>
    </row>
    <row r="27" spans="1:2" ht="25.5" customHeight="1" thickTop="1" thickBot="1" x14ac:dyDescent="0.3">
      <c r="A27" s="13">
        <v>32000</v>
      </c>
      <c r="B27" s="14">
        <f t="shared" si="0"/>
        <v>1024000000</v>
      </c>
    </row>
    <row r="28" spans="1:2" ht="27" customHeight="1" thickTop="1" thickBot="1" x14ac:dyDescent="0.3">
      <c r="A28" s="15">
        <v>64000</v>
      </c>
      <c r="B28" s="14">
        <f t="shared" si="0"/>
        <v>4096000000</v>
      </c>
    </row>
    <row r="29" spans="1:2" ht="24.75" customHeight="1" thickTop="1" thickBot="1" x14ac:dyDescent="0.3">
      <c r="A29" s="17">
        <v>76000</v>
      </c>
      <c r="B29" s="14">
        <f t="shared" si="0"/>
        <v>5776000000</v>
      </c>
    </row>
    <row r="30" spans="1:2" ht="24" customHeight="1" thickTop="1" thickBot="1" x14ac:dyDescent="0.3">
      <c r="A30" s="13">
        <v>96000</v>
      </c>
      <c r="B30" s="14">
        <f t="shared" si="0"/>
        <v>9216000000</v>
      </c>
    </row>
    <row r="31" spans="1:2" ht="15.75" thickTop="1" x14ac:dyDescent="0.25"/>
  </sheetData>
  <mergeCells count="2">
    <mergeCell ref="A3:B3"/>
    <mergeCell ref="A19:B1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opLeftCell="A16" workbookViewId="0">
      <selection activeCell="B2" sqref="B2"/>
    </sheetView>
  </sheetViews>
  <sheetFormatPr baseColWidth="10" defaultColWidth="9.140625" defaultRowHeight="15" x14ac:dyDescent="0.25"/>
  <cols>
    <col min="1" max="1" width="18.7109375" customWidth="1"/>
    <col min="2" max="2" width="19.140625" customWidth="1"/>
    <col min="3" max="3" width="11.5703125" customWidth="1"/>
    <col min="4" max="4" width="13.140625" customWidth="1"/>
    <col min="5" max="9" width="11.5703125" customWidth="1"/>
    <col min="10" max="13" width="12.5703125" customWidth="1"/>
  </cols>
  <sheetData>
    <row r="1" spans="1:14" ht="24" customHeight="1" x14ac:dyDescent="0.25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9"/>
    </row>
    <row r="2" spans="1:14" ht="21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1.75" customHeight="1" x14ac:dyDescent="0.25">
      <c r="A3" s="10"/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9.5" thickBot="1" x14ac:dyDescent="0.3">
      <c r="A4" s="10"/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4.75" thickTop="1" thickBot="1" x14ac:dyDescent="0.4">
      <c r="A5" s="65" t="s">
        <v>6</v>
      </c>
      <c r="B5" s="66"/>
      <c r="C5" s="29"/>
    </row>
    <row r="6" spans="1:14" ht="26.25" customHeight="1" thickTop="1" thickBot="1" x14ac:dyDescent="0.3">
      <c r="A6" s="32" t="s">
        <v>0</v>
      </c>
      <c r="B6" s="33" t="s">
        <v>3</v>
      </c>
      <c r="C6" s="29"/>
    </row>
    <row r="7" spans="1:14" ht="21" customHeight="1" thickTop="1" thickBot="1" x14ac:dyDescent="0.3">
      <c r="A7" s="18">
        <v>500</v>
      </c>
      <c r="B7" s="19">
        <v>1E-3</v>
      </c>
    </row>
    <row r="8" spans="1:14" ht="21" customHeight="1" thickTop="1" thickBot="1" x14ac:dyDescent="0.3">
      <c r="A8" s="20">
        <v>1000</v>
      </c>
      <c r="B8" s="21">
        <v>6.0000000000000001E-3</v>
      </c>
    </row>
    <row r="9" spans="1:14" ht="23.25" customHeight="1" thickTop="1" thickBot="1" x14ac:dyDescent="0.3">
      <c r="A9" s="21">
        <v>2000</v>
      </c>
      <c r="B9" s="22">
        <v>2.1000000000000001E-2</v>
      </c>
    </row>
    <row r="10" spans="1:14" ht="22.5" customHeight="1" thickTop="1" thickBot="1" x14ac:dyDescent="0.3">
      <c r="A10" s="28">
        <v>4000</v>
      </c>
      <c r="B10" s="24">
        <v>8.8999999999999996E-2</v>
      </c>
    </row>
    <row r="11" spans="1:14" ht="21" customHeight="1" thickTop="1" thickBot="1" x14ac:dyDescent="0.3">
      <c r="A11" s="21">
        <v>8000</v>
      </c>
      <c r="B11" s="21">
        <v>0.35</v>
      </c>
    </row>
    <row r="12" spans="1:14" ht="23.25" customHeight="1" thickTop="1" thickBot="1" x14ac:dyDescent="0.3">
      <c r="A12" s="21">
        <v>16000</v>
      </c>
      <c r="B12" s="22">
        <v>1.4390000000000001</v>
      </c>
    </row>
    <row r="13" spans="1:14" ht="25.5" customHeight="1" thickTop="1" thickBot="1" x14ac:dyDescent="0.3">
      <c r="A13" s="23">
        <v>32000</v>
      </c>
      <c r="B13" s="24">
        <v>6.1929999999999996</v>
      </c>
    </row>
    <row r="14" spans="1:14" ht="20.25" customHeight="1" thickTop="1" thickBot="1" x14ac:dyDescent="0.3">
      <c r="A14" s="21">
        <v>64000</v>
      </c>
      <c r="B14" s="26">
        <v>23.46</v>
      </c>
    </row>
    <row r="15" spans="1:14" ht="20.25" customHeight="1" thickTop="1" thickBot="1" x14ac:dyDescent="0.3">
      <c r="A15" s="25">
        <v>76000</v>
      </c>
      <c r="B15" s="21">
        <v>32.451000000000001</v>
      </c>
    </row>
    <row r="16" spans="1:14" ht="20.25" customHeight="1" thickTop="1" thickBot="1" x14ac:dyDescent="0.3">
      <c r="A16" s="25">
        <v>96000</v>
      </c>
      <c r="B16" s="21">
        <v>52.823</v>
      </c>
    </row>
    <row r="17" spans="1:2" ht="15.75" thickTop="1" x14ac:dyDescent="0.25">
      <c r="A17" s="27"/>
      <c r="B17" s="27"/>
    </row>
    <row r="19" spans="1:2" ht="15.75" thickBot="1" x14ac:dyDescent="0.3"/>
    <row r="20" spans="1:2" ht="24.75" thickTop="1" thickBot="1" x14ac:dyDescent="0.4">
      <c r="A20" s="65" t="s">
        <v>6</v>
      </c>
      <c r="B20" s="66"/>
    </row>
    <row r="21" spans="1:2" ht="24.75" thickTop="1" thickBot="1" x14ac:dyDescent="0.3">
      <c r="A21" s="32" t="s">
        <v>0</v>
      </c>
      <c r="B21" s="33" t="s">
        <v>2</v>
      </c>
    </row>
    <row r="22" spans="1:2" ht="19.5" customHeight="1" thickTop="1" thickBot="1" x14ac:dyDescent="0.3">
      <c r="A22" s="18">
        <v>500</v>
      </c>
      <c r="B22" s="19">
        <f>A22^2</f>
        <v>250000</v>
      </c>
    </row>
    <row r="23" spans="1:2" ht="21" customHeight="1" thickTop="1" thickBot="1" x14ac:dyDescent="0.3">
      <c r="A23" s="20">
        <v>1000</v>
      </c>
      <c r="B23" s="19">
        <f t="shared" ref="B23:B31" si="0">A23^2</f>
        <v>1000000</v>
      </c>
    </row>
    <row r="24" spans="1:2" ht="22.5" customHeight="1" thickTop="1" thickBot="1" x14ac:dyDescent="0.3">
      <c r="A24" s="21">
        <v>2000</v>
      </c>
      <c r="B24" s="19">
        <f t="shared" si="0"/>
        <v>4000000</v>
      </c>
    </row>
    <row r="25" spans="1:2" ht="19.5" customHeight="1" thickTop="1" thickBot="1" x14ac:dyDescent="0.3">
      <c r="A25" s="28">
        <v>4000</v>
      </c>
      <c r="B25" s="19">
        <f t="shared" si="0"/>
        <v>16000000</v>
      </c>
    </row>
    <row r="26" spans="1:2" ht="21" customHeight="1" thickTop="1" thickBot="1" x14ac:dyDescent="0.3">
      <c r="A26" s="21">
        <v>8000</v>
      </c>
      <c r="B26" s="19">
        <f t="shared" si="0"/>
        <v>64000000</v>
      </c>
    </row>
    <row r="27" spans="1:2" ht="21" customHeight="1" thickTop="1" thickBot="1" x14ac:dyDescent="0.3">
      <c r="A27" s="21">
        <v>16000</v>
      </c>
      <c r="B27" s="19">
        <f t="shared" si="0"/>
        <v>256000000</v>
      </c>
    </row>
    <row r="28" spans="1:2" ht="23.25" customHeight="1" thickTop="1" thickBot="1" x14ac:dyDescent="0.3">
      <c r="A28" s="23">
        <v>32000</v>
      </c>
      <c r="B28" s="19">
        <f t="shared" si="0"/>
        <v>1024000000</v>
      </c>
    </row>
    <row r="29" spans="1:2" ht="21.75" customHeight="1" thickTop="1" thickBot="1" x14ac:dyDescent="0.3">
      <c r="A29" s="21">
        <v>64000</v>
      </c>
      <c r="B29" s="19">
        <f t="shared" si="0"/>
        <v>4096000000</v>
      </c>
    </row>
    <row r="30" spans="1:2" ht="24" customHeight="1" thickTop="1" thickBot="1" x14ac:dyDescent="0.3">
      <c r="A30" s="25">
        <v>76000</v>
      </c>
      <c r="B30" s="19">
        <f t="shared" si="0"/>
        <v>5776000000</v>
      </c>
    </row>
    <row r="31" spans="1:2" ht="23.25" customHeight="1" thickTop="1" thickBot="1" x14ac:dyDescent="0.3">
      <c r="A31" s="25">
        <v>96000</v>
      </c>
      <c r="B31" s="19">
        <f t="shared" si="0"/>
        <v>9216000000</v>
      </c>
    </row>
    <row r="32" spans="1:2" ht="15.75" thickTop="1" x14ac:dyDescent="0.25"/>
    <row r="102" spans="1:13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2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5" spans="1:13" ht="23.25" x14ac:dyDescent="0.25">
      <c r="A105" s="59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</row>
    <row r="106" spans="1:13" x14ac:dyDescent="0.25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8"/>
      <c r="K107" s="4"/>
      <c r="L107" s="4"/>
      <c r="M107" s="4"/>
    </row>
    <row r="109" spans="1:13" ht="23.25" x14ac:dyDescent="0.25">
      <c r="A109" s="59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</row>
    <row r="110" spans="1:13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</sheetData>
  <mergeCells count="5">
    <mergeCell ref="A1:M1"/>
    <mergeCell ref="A5:B5"/>
    <mergeCell ref="A105:M105"/>
    <mergeCell ref="A109:M109"/>
    <mergeCell ref="A20:B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opLeftCell="A16" workbookViewId="0">
      <selection activeCell="C26" sqref="C26"/>
    </sheetView>
  </sheetViews>
  <sheetFormatPr baseColWidth="10" defaultColWidth="9.140625" defaultRowHeight="15" x14ac:dyDescent="0.25"/>
  <cols>
    <col min="1" max="1" width="11.85546875" customWidth="1"/>
    <col min="2" max="2" width="10.28515625" customWidth="1"/>
    <col min="3" max="3" width="16.5703125" customWidth="1"/>
    <col min="4" max="4" width="11.5703125" customWidth="1"/>
    <col min="5" max="5" width="13.140625" customWidth="1"/>
    <col min="6" max="10" width="11.5703125" customWidth="1"/>
    <col min="11" max="14" width="12.5703125" customWidth="1"/>
  </cols>
  <sheetData>
    <row r="1" spans="1:15" ht="24" customHeight="1" x14ac:dyDescent="0.25">
      <c r="A1" s="57"/>
      <c r="B1" s="5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9"/>
    </row>
    <row r="2" spans="1:15" ht="21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21.75" customHeight="1" x14ac:dyDescent="0.25">
      <c r="A3" s="10"/>
      <c r="B3" s="10"/>
      <c r="C3" s="1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9.5" thickBot="1" x14ac:dyDescent="0.3">
      <c r="A4" s="10"/>
      <c r="B4" s="10"/>
      <c r="C4" s="1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4.75" thickTop="1" thickBot="1" x14ac:dyDescent="0.4">
      <c r="A5" s="67" t="s">
        <v>7</v>
      </c>
      <c r="B5" s="68"/>
      <c r="C5" s="69"/>
      <c r="D5" s="29"/>
    </row>
    <row r="6" spans="1:15" ht="26.25" customHeight="1" thickTop="1" thickBot="1" x14ac:dyDescent="0.3">
      <c r="A6" s="44" t="s">
        <v>0</v>
      </c>
      <c r="B6" s="47" t="s">
        <v>8</v>
      </c>
      <c r="C6" s="45" t="s">
        <v>1</v>
      </c>
      <c r="D6" s="29"/>
    </row>
    <row r="7" spans="1:15" ht="21" customHeight="1" thickTop="1" thickBot="1" x14ac:dyDescent="0.3">
      <c r="A7" s="34">
        <v>500</v>
      </c>
      <c r="B7" s="34">
        <v>2</v>
      </c>
      <c r="C7" s="35">
        <v>2E-3</v>
      </c>
    </row>
    <row r="8" spans="1:15" ht="21" customHeight="1" thickTop="1" thickBot="1" x14ac:dyDescent="0.3">
      <c r="A8" s="36">
        <v>1000</v>
      </c>
      <c r="B8" s="36">
        <v>3</v>
      </c>
      <c r="C8" s="37">
        <v>2E-3</v>
      </c>
    </row>
    <row r="9" spans="1:15" ht="23.25" customHeight="1" thickTop="1" thickBot="1" x14ac:dyDescent="0.3">
      <c r="A9" s="37">
        <v>2000</v>
      </c>
      <c r="B9" s="38">
        <v>3</v>
      </c>
      <c r="C9" s="38">
        <v>4.0000000000000001E-3</v>
      </c>
    </row>
    <row r="10" spans="1:15" ht="22.5" customHeight="1" thickTop="1" thickBot="1" x14ac:dyDescent="0.3">
      <c r="A10" s="39">
        <v>4000</v>
      </c>
      <c r="B10" s="40">
        <v>3</v>
      </c>
      <c r="C10" s="40">
        <v>1.4E-2</v>
      </c>
    </row>
    <row r="11" spans="1:15" ht="21" customHeight="1" thickTop="1" thickBot="1" x14ac:dyDescent="0.3">
      <c r="A11" s="37">
        <v>8000</v>
      </c>
      <c r="B11" s="37">
        <v>3</v>
      </c>
      <c r="C11" s="37">
        <v>4.2999999999999997E-2</v>
      </c>
    </row>
    <row r="12" spans="1:15" ht="23.25" customHeight="1" thickTop="1" thickBot="1" x14ac:dyDescent="0.3">
      <c r="A12" s="37">
        <v>16000</v>
      </c>
      <c r="B12" s="38">
        <v>4</v>
      </c>
      <c r="C12" s="38">
        <v>4.3999999999999997E-2</v>
      </c>
    </row>
    <row r="13" spans="1:15" ht="25.5" customHeight="1" thickTop="1" thickBot="1" x14ac:dyDescent="0.3">
      <c r="A13" s="41">
        <v>32000</v>
      </c>
      <c r="B13" s="40">
        <v>4</v>
      </c>
      <c r="C13" s="40">
        <v>5.8000000000000003E-2</v>
      </c>
    </row>
    <row r="14" spans="1:15" ht="20.25" customHeight="1" thickTop="1" thickBot="1" x14ac:dyDescent="0.3">
      <c r="A14" s="37">
        <v>64000</v>
      </c>
      <c r="B14" s="42">
        <v>4</v>
      </c>
      <c r="C14" s="42">
        <v>0.123</v>
      </c>
    </row>
    <row r="15" spans="1:15" ht="20.25" customHeight="1" thickTop="1" thickBot="1" x14ac:dyDescent="0.3">
      <c r="A15" s="48">
        <v>76000</v>
      </c>
      <c r="B15" s="50">
        <v>4</v>
      </c>
      <c r="C15" s="49">
        <v>0.14699999999999999</v>
      </c>
    </row>
    <row r="16" spans="1:15" ht="20.25" customHeight="1" thickTop="1" thickBot="1" x14ac:dyDescent="0.3">
      <c r="A16" s="43">
        <v>96000</v>
      </c>
      <c r="B16" s="43">
        <v>4</v>
      </c>
      <c r="C16" s="37">
        <v>0.193</v>
      </c>
    </row>
    <row r="17" spans="1:3" ht="15.75" thickTop="1" x14ac:dyDescent="0.25">
      <c r="A17" s="27"/>
      <c r="B17" s="27"/>
      <c r="C17" s="27"/>
    </row>
    <row r="19" spans="1:3" ht="15.75" thickBot="1" x14ac:dyDescent="0.3"/>
    <row r="20" spans="1:3" ht="24.75" thickTop="1" thickBot="1" x14ac:dyDescent="0.4">
      <c r="A20" s="67" t="s">
        <v>7</v>
      </c>
      <c r="B20" s="68"/>
      <c r="C20" s="69"/>
    </row>
    <row r="21" spans="1:3" ht="24.75" thickTop="1" thickBot="1" x14ac:dyDescent="0.3">
      <c r="A21" s="44" t="s">
        <v>0</v>
      </c>
      <c r="B21" s="47" t="s">
        <v>8</v>
      </c>
      <c r="C21" s="45" t="s">
        <v>1</v>
      </c>
    </row>
    <row r="22" spans="1:3" ht="21" customHeight="1" thickTop="1" thickBot="1" x14ac:dyDescent="0.3">
      <c r="A22" s="34">
        <v>500</v>
      </c>
      <c r="B22" s="34">
        <v>2</v>
      </c>
      <c r="C22" s="35">
        <f>A22*B22^2</f>
        <v>2000</v>
      </c>
    </row>
    <row r="23" spans="1:3" ht="19.5" customHeight="1" thickTop="1" thickBot="1" x14ac:dyDescent="0.3">
      <c r="A23" s="36">
        <v>1000</v>
      </c>
      <c r="B23" s="36">
        <v>3</v>
      </c>
      <c r="C23" s="35">
        <f t="shared" ref="C23:C31" si="0">A23*B23^2</f>
        <v>9000</v>
      </c>
    </row>
    <row r="24" spans="1:3" ht="21" customHeight="1" thickTop="1" thickBot="1" x14ac:dyDescent="0.3">
      <c r="A24" s="37">
        <v>2000</v>
      </c>
      <c r="B24" s="38">
        <v>3</v>
      </c>
      <c r="C24" s="35">
        <f t="shared" si="0"/>
        <v>18000</v>
      </c>
    </row>
    <row r="25" spans="1:3" ht="27.75" customHeight="1" thickTop="1" thickBot="1" x14ac:dyDescent="0.3">
      <c r="A25" s="39">
        <v>4000</v>
      </c>
      <c r="B25" s="40">
        <v>3</v>
      </c>
      <c r="C25" s="35">
        <f t="shared" si="0"/>
        <v>36000</v>
      </c>
    </row>
    <row r="26" spans="1:3" ht="27" customHeight="1" thickTop="1" thickBot="1" x14ac:dyDescent="0.3">
      <c r="A26" s="37">
        <v>8000</v>
      </c>
      <c r="B26" s="37">
        <v>3</v>
      </c>
      <c r="C26" s="35">
        <f t="shared" si="0"/>
        <v>72000</v>
      </c>
    </row>
    <row r="27" spans="1:3" ht="25.5" customHeight="1" thickTop="1" thickBot="1" x14ac:dyDescent="0.3">
      <c r="A27" s="37">
        <v>16000</v>
      </c>
      <c r="B27" s="38">
        <v>4</v>
      </c>
      <c r="C27" s="35">
        <f t="shared" si="0"/>
        <v>256000</v>
      </c>
    </row>
    <row r="28" spans="1:3" ht="27" customHeight="1" thickTop="1" thickBot="1" x14ac:dyDescent="0.3">
      <c r="A28" s="41">
        <v>32000</v>
      </c>
      <c r="B28" s="40">
        <v>4</v>
      </c>
      <c r="C28" s="35">
        <f t="shared" si="0"/>
        <v>512000</v>
      </c>
    </row>
    <row r="29" spans="1:3" ht="24.75" customHeight="1" thickTop="1" thickBot="1" x14ac:dyDescent="0.3">
      <c r="A29" s="37">
        <v>64000</v>
      </c>
      <c r="B29" s="42">
        <v>4</v>
      </c>
      <c r="C29" s="35">
        <f t="shared" si="0"/>
        <v>1024000</v>
      </c>
    </row>
    <row r="30" spans="1:3" ht="20.25" customHeight="1" thickTop="1" thickBot="1" x14ac:dyDescent="0.3">
      <c r="A30" s="48">
        <v>76000</v>
      </c>
      <c r="B30" s="50">
        <v>4</v>
      </c>
      <c r="C30" s="35">
        <f t="shared" si="0"/>
        <v>1216000</v>
      </c>
    </row>
    <row r="31" spans="1:3" ht="20.25" customHeight="1" thickTop="1" thickBot="1" x14ac:dyDescent="0.3">
      <c r="A31" s="43">
        <v>96000</v>
      </c>
      <c r="B31" s="43">
        <v>4</v>
      </c>
      <c r="C31" s="35">
        <f t="shared" si="0"/>
        <v>1536000</v>
      </c>
    </row>
    <row r="32" spans="1:3" ht="15.75" thickTop="1" x14ac:dyDescent="0.25"/>
    <row r="102" spans="1:14" x14ac:dyDescent="0.25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2"/>
      <c r="B103" s="2"/>
      <c r="C103" s="3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5" spans="1:14" ht="23.25" x14ac:dyDescent="0.25">
      <c r="A105" s="59"/>
      <c r="B105" s="59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</row>
    <row r="106" spans="1:14" x14ac:dyDescent="0.25">
      <c r="A106" s="1"/>
      <c r="B106" s="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5">
      <c r="A107" s="1"/>
      <c r="B107" s="1"/>
      <c r="C107" s="4"/>
      <c r="D107" s="4"/>
      <c r="E107" s="4"/>
      <c r="F107" s="4"/>
      <c r="G107" s="4"/>
      <c r="H107" s="4"/>
      <c r="I107" s="4"/>
      <c r="J107" s="4"/>
      <c r="K107" s="8"/>
      <c r="L107" s="4"/>
      <c r="M107" s="4"/>
      <c r="N107" s="4"/>
    </row>
    <row r="109" spans="1:14" ht="23.25" x14ac:dyDescent="0.25">
      <c r="A109" s="59"/>
      <c r="B109" s="59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</row>
    <row r="110" spans="1:14" x14ac:dyDescent="0.25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</sheetData>
  <mergeCells count="5">
    <mergeCell ref="A1:N1"/>
    <mergeCell ref="A5:C5"/>
    <mergeCell ref="A105:N105"/>
    <mergeCell ref="A109:N109"/>
    <mergeCell ref="A20:C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16" workbookViewId="0">
      <selection activeCell="C1" sqref="C1"/>
    </sheetView>
  </sheetViews>
  <sheetFormatPr baseColWidth="10" defaultRowHeight="15" x14ac:dyDescent="0.25"/>
  <cols>
    <col min="1" max="1" width="15.42578125" customWidth="1"/>
    <col min="2" max="2" width="17" customWidth="1"/>
  </cols>
  <sheetData>
    <row r="2" spans="1:11" ht="15.75" thickBot="1" x14ac:dyDescent="0.3"/>
    <row r="3" spans="1:11" ht="24.75" thickTop="1" thickBot="1" x14ac:dyDescent="0.4">
      <c r="A3" s="70" t="s">
        <v>9</v>
      </c>
      <c r="B3" s="70"/>
    </row>
    <row r="4" spans="1:11" ht="24.75" thickTop="1" thickBot="1" x14ac:dyDescent="0.3">
      <c r="A4" s="54" t="s">
        <v>0</v>
      </c>
      <c r="B4" s="54" t="s">
        <v>3</v>
      </c>
      <c r="D4" s="51"/>
      <c r="E4" s="51"/>
      <c r="F4" s="51"/>
      <c r="G4" s="51"/>
      <c r="H4" s="51"/>
      <c r="I4" s="51"/>
      <c r="J4" s="51"/>
      <c r="K4" s="51"/>
    </row>
    <row r="5" spans="1:11" ht="23.25" customHeight="1" thickTop="1" thickBot="1" x14ac:dyDescent="0.3">
      <c r="A5" s="53">
        <v>500</v>
      </c>
      <c r="B5" s="53">
        <v>0</v>
      </c>
      <c r="D5" s="51"/>
      <c r="E5" s="51"/>
      <c r="F5" s="51"/>
      <c r="G5" s="51"/>
      <c r="H5" s="51"/>
      <c r="I5" s="51"/>
      <c r="J5" s="51"/>
      <c r="K5" s="51"/>
    </row>
    <row r="6" spans="1:11" ht="20.25" customHeight="1" thickTop="1" thickBot="1" x14ac:dyDescent="0.3">
      <c r="A6" s="53">
        <v>4000</v>
      </c>
      <c r="B6" s="53">
        <v>2.4E-2</v>
      </c>
      <c r="D6" s="51"/>
      <c r="E6" s="51"/>
      <c r="F6" s="51"/>
      <c r="G6" s="51"/>
      <c r="H6" s="51"/>
      <c r="I6" s="51"/>
      <c r="J6" s="51"/>
      <c r="K6" s="51"/>
    </row>
    <row r="7" spans="1:11" ht="21" customHeight="1" thickTop="1" thickBot="1" x14ac:dyDescent="0.3">
      <c r="A7" s="53">
        <v>8000</v>
      </c>
      <c r="B7" s="53">
        <v>9.8000000000000004E-2</v>
      </c>
      <c r="D7" s="51"/>
      <c r="E7" s="51"/>
      <c r="F7" s="51"/>
      <c r="G7" s="51"/>
      <c r="H7" s="51"/>
      <c r="I7" s="51"/>
      <c r="J7" s="51"/>
      <c r="K7" s="51"/>
    </row>
    <row r="8" spans="1:11" ht="23.25" customHeight="1" thickTop="1" thickBot="1" x14ac:dyDescent="0.3">
      <c r="A8" s="53">
        <v>10000</v>
      </c>
      <c r="B8" s="53">
        <v>0.14699999999999999</v>
      </c>
      <c r="D8" s="51"/>
      <c r="E8" s="51"/>
      <c r="F8" s="51"/>
      <c r="G8" s="51"/>
      <c r="H8" s="51"/>
      <c r="I8" s="51"/>
      <c r="J8" s="51"/>
      <c r="K8" s="51"/>
    </row>
    <row r="9" spans="1:11" ht="24" customHeight="1" thickTop="1" thickBot="1" x14ac:dyDescent="0.3">
      <c r="A9" s="53">
        <v>12000</v>
      </c>
      <c r="B9" s="53">
        <v>0.20899999999999999</v>
      </c>
      <c r="D9" s="51"/>
      <c r="E9" s="51"/>
      <c r="F9" s="51"/>
      <c r="G9" s="51"/>
      <c r="H9" s="51"/>
      <c r="I9" s="51"/>
      <c r="J9" s="51"/>
      <c r="K9" s="51"/>
    </row>
    <row r="10" spans="1:11" ht="27.75" customHeight="1" thickTop="1" thickBot="1" x14ac:dyDescent="0.3">
      <c r="A10" s="53">
        <v>14000</v>
      </c>
      <c r="B10" s="53">
        <v>0.28899999999999998</v>
      </c>
      <c r="D10" s="51"/>
      <c r="E10" s="51"/>
      <c r="F10" s="51"/>
      <c r="G10" s="51"/>
      <c r="H10" s="51"/>
      <c r="I10" s="51"/>
      <c r="J10" s="51"/>
      <c r="K10" s="51"/>
    </row>
    <row r="11" spans="1:11" ht="24" customHeight="1" thickTop="1" thickBot="1" x14ac:dyDescent="0.3">
      <c r="A11" s="53">
        <v>16000</v>
      </c>
      <c r="B11" s="53">
        <v>0.375</v>
      </c>
      <c r="D11" s="51"/>
      <c r="E11" s="51"/>
      <c r="F11" s="51"/>
      <c r="G11" s="51"/>
      <c r="H11" s="51"/>
      <c r="I11" s="51"/>
      <c r="J11" s="51"/>
      <c r="K11" s="51"/>
    </row>
    <row r="12" spans="1:11" ht="19.5" customHeight="1" thickTop="1" thickBot="1" x14ac:dyDescent="0.3">
      <c r="A12" s="53">
        <v>18000</v>
      </c>
      <c r="B12" s="53">
        <v>0.46500000000000002</v>
      </c>
      <c r="E12" s="52"/>
      <c r="F12" s="52"/>
      <c r="G12" s="52"/>
    </row>
    <row r="13" spans="1:11" ht="20.25" customHeight="1" thickTop="1" thickBot="1" x14ac:dyDescent="0.3">
      <c r="A13" s="53">
        <v>20000</v>
      </c>
      <c r="B13" s="53">
        <v>0.59099999999999997</v>
      </c>
      <c r="E13" s="51"/>
      <c r="F13" s="51"/>
      <c r="G13" s="51"/>
      <c r="H13" s="51"/>
      <c r="I13" s="51"/>
      <c r="J13" s="51"/>
      <c r="K13" s="51"/>
    </row>
    <row r="14" spans="1:11" ht="24.75" customHeight="1" thickTop="1" thickBot="1" x14ac:dyDescent="0.3">
      <c r="A14" s="53">
        <v>24000</v>
      </c>
      <c r="B14" s="53">
        <v>0.83799999999999997</v>
      </c>
      <c r="E14" s="51"/>
      <c r="F14" s="51"/>
      <c r="G14" s="51"/>
      <c r="H14" s="51"/>
      <c r="I14" s="51"/>
      <c r="J14" s="51"/>
      <c r="K14" s="51"/>
    </row>
    <row r="15" spans="1:11" ht="15.75" thickTop="1" x14ac:dyDescent="0.25">
      <c r="E15" s="51"/>
      <c r="F15" s="51"/>
      <c r="G15" s="51"/>
      <c r="H15" s="51"/>
      <c r="I15" s="51"/>
      <c r="J15" s="51"/>
      <c r="K15" s="51"/>
    </row>
    <row r="16" spans="1:11" x14ac:dyDescent="0.25">
      <c r="E16" s="51"/>
      <c r="F16" s="51"/>
      <c r="G16" s="51"/>
      <c r="H16" s="51"/>
      <c r="I16" s="51"/>
      <c r="J16" s="51"/>
      <c r="K16" s="51"/>
    </row>
    <row r="17" spans="1:11" x14ac:dyDescent="0.25">
      <c r="E17" s="51"/>
      <c r="F17" s="51"/>
      <c r="G17" s="51"/>
      <c r="H17" s="51"/>
      <c r="I17" s="51"/>
      <c r="J17" s="51"/>
      <c r="K17" s="51"/>
    </row>
    <row r="18" spans="1:11" ht="15.75" thickBot="1" x14ac:dyDescent="0.3"/>
    <row r="19" spans="1:11" ht="24.75" thickTop="1" thickBot="1" x14ac:dyDescent="0.4">
      <c r="A19" s="70" t="s">
        <v>9</v>
      </c>
      <c r="B19" s="70"/>
    </row>
    <row r="20" spans="1:11" ht="24.75" thickTop="1" thickBot="1" x14ac:dyDescent="0.3">
      <c r="A20" s="54" t="s">
        <v>0</v>
      </c>
      <c r="B20" s="54" t="s">
        <v>2</v>
      </c>
    </row>
    <row r="21" spans="1:11" ht="23.25" customHeight="1" thickTop="1" thickBot="1" x14ac:dyDescent="0.3">
      <c r="A21" s="53">
        <v>500</v>
      </c>
      <c r="B21" s="53">
        <f>A21^2</f>
        <v>250000</v>
      </c>
    </row>
    <row r="22" spans="1:11" ht="22.5" customHeight="1" thickTop="1" thickBot="1" x14ac:dyDescent="0.3">
      <c r="A22" s="53">
        <v>4000</v>
      </c>
      <c r="B22" s="53">
        <f t="shared" ref="B22:B30" si="0">A22^2</f>
        <v>16000000</v>
      </c>
    </row>
    <row r="23" spans="1:11" ht="22.5" customHeight="1" thickTop="1" thickBot="1" x14ac:dyDescent="0.3">
      <c r="A23" s="53">
        <v>8000</v>
      </c>
      <c r="B23" s="53">
        <f t="shared" si="0"/>
        <v>64000000</v>
      </c>
    </row>
    <row r="24" spans="1:11" ht="22.5" customHeight="1" thickTop="1" thickBot="1" x14ac:dyDescent="0.3">
      <c r="A24" s="53">
        <v>10000</v>
      </c>
      <c r="B24" s="53">
        <f t="shared" si="0"/>
        <v>100000000</v>
      </c>
    </row>
    <row r="25" spans="1:11" ht="25.5" customHeight="1" thickTop="1" thickBot="1" x14ac:dyDescent="0.3">
      <c r="A25" s="53">
        <v>12000</v>
      </c>
      <c r="B25" s="53">
        <f t="shared" si="0"/>
        <v>144000000</v>
      </c>
    </row>
    <row r="26" spans="1:11" ht="19.5" customHeight="1" thickTop="1" thickBot="1" x14ac:dyDescent="0.3">
      <c r="A26" s="53">
        <v>14000</v>
      </c>
      <c r="B26" s="53">
        <f t="shared" si="0"/>
        <v>196000000</v>
      </c>
    </row>
    <row r="27" spans="1:11" ht="23.25" customHeight="1" thickTop="1" thickBot="1" x14ac:dyDescent="0.3">
      <c r="A27" s="53">
        <v>16000</v>
      </c>
      <c r="B27" s="53">
        <f t="shared" si="0"/>
        <v>256000000</v>
      </c>
    </row>
    <row r="28" spans="1:11" ht="22.5" customHeight="1" thickTop="1" thickBot="1" x14ac:dyDescent="0.3">
      <c r="A28" s="53">
        <v>18000</v>
      </c>
      <c r="B28" s="53">
        <f t="shared" si="0"/>
        <v>324000000</v>
      </c>
    </row>
    <row r="29" spans="1:11" ht="24.75" customHeight="1" thickTop="1" thickBot="1" x14ac:dyDescent="0.3">
      <c r="A29" s="53">
        <v>20000</v>
      </c>
      <c r="B29" s="53">
        <f t="shared" si="0"/>
        <v>400000000</v>
      </c>
    </row>
    <row r="30" spans="1:11" ht="27" customHeight="1" thickTop="1" thickBot="1" x14ac:dyDescent="0.3">
      <c r="A30" s="53">
        <v>24000</v>
      </c>
      <c r="B30" s="53">
        <f t="shared" si="0"/>
        <v>576000000</v>
      </c>
    </row>
    <row r="31" spans="1:11" ht="15.75" thickTop="1" x14ac:dyDescent="0.25"/>
  </sheetData>
  <mergeCells count="2">
    <mergeCell ref="A3:B3"/>
    <mergeCell ref="A19:B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topLeftCell="A16" workbookViewId="0">
      <selection activeCell="C30" sqref="C30"/>
    </sheetView>
  </sheetViews>
  <sheetFormatPr baseColWidth="10" defaultRowHeight="15" x14ac:dyDescent="0.25"/>
  <cols>
    <col min="1" max="1" width="15.42578125" customWidth="1"/>
    <col min="2" max="2" width="16.28515625" customWidth="1"/>
  </cols>
  <sheetData>
    <row r="2" spans="1:2" ht="15.75" thickBot="1" x14ac:dyDescent="0.3"/>
    <row r="3" spans="1:2" ht="24.75" thickTop="1" thickBot="1" x14ac:dyDescent="0.4">
      <c r="A3" s="71" t="s">
        <v>10</v>
      </c>
      <c r="B3" s="71"/>
    </row>
    <row r="4" spans="1:2" ht="24.75" thickTop="1" thickBot="1" x14ac:dyDescent="0.3">
      <c r="A4" s="55" t="s">
        <v>0</v>
      </c>
      <c r="B4" s="55" t="s">
        <v>3</v>
      </c>
    </row>
    <row r="5" spans="1:2" ht="23.25" customHeight="1" thickTop="1" thickBot="1" x14ac:dyDescent="0.3">
      <c r="A5" s="56">
        <v>500</v>
      </c>
      <c r="B5" s="56">
        <v>0</v>
      </c>
    </row>
    <row r="6" spans="1:2" ht="20.25" customHeight="1" thickTop="1" thickBot="1" x14ac:dyDescent="0.3">
      <c r="A6" s="56">
        <v>4000</v>
      </c>
      <c r="B6" s="56">
        <v>2.4E-2</v>
      </c>
    </row>
    <row r="7" spans="1:2" ht="21" customHeight="1" thickTop="1" thickBot="1" x14ac:dyDescent="0.3">
      <c r="A7" s="56">
        <v>8000</v>
      </c>
      <c r="B7" s="56">
        <v>9.8000000000000004E-2</v>
      </c>
    </row>
    <row r="8" spans="1:2" ht="22.5" customHeight="1" thickTop="1" thickBot="1" x14ac:dyDescent="0.3">
      <c r="A8" s="56">
        <v>10000</v>
      </c>
      <c r="B8" s="56">
        <v>0.14699999999999999</v>
      </c>
    </row>
    <row r="9" spans="1:2" ht="24.75" customHeight="1" thickTop="1" thickBot="1" x14ac:dyDescent="0.3">
      <c r="A9" s="56">
        <v>12000</v>
      </c>
      <c r="B9" s="56">
        <v>0.20899999999999999</v>
      </c>
    </row>
    <row r="10" spans="1:2" ht="22.5" customHeight="1" thickTop="1" thickBot="1" x14ac:dyDescent="0.3">
      <c r="A10" s="56">
        <v>14000</v>
      </c>
      <c r="B10" s="56">
        <v>0.28899999999999998</v>
      </c>
    </row>
    <row r="11" spans="1:2" ht="24" customHeight="1" thickTop="1" thickBot="1" x14ac:dyDescent="0.3">
      <c r="A11" s="56">
        <v>16000</v>
      </c>
      <c r="B11" s="56">
        <v>0.375</v>
      </c>
    </row>
    <row r="12" spans="1:2" ht="27" customHeight="1" thickTop="1" thickBot="1" x14ac:dyDescent="0.3">
      <c r="A12" s="56">
        <v>18000</v>
      </c>
      <c r="B12" s="56">
        <v>0.46500000000000002</v>
      </c>
    </row>
    <row r="13" spans="1:2" ht="23.25" customHeight="1" thickTop="1" thickBot="1" x14ac:dyDescent="0.3">
      <c r="A13" s="56">
        <v>20000</v>
      </c>
      <c r="B13" s="56">
        <v>0.59099999999999997</v>
      </c>
    </row>
    <row r="14" spans="1:2" ht="19.5" customHeight="1" thickTop="1" thickBot="1" x14ac:dyDescent="0.3">
      <c r="A14" s="56">
        <v>24000</v>
      </c>
      <c r="B14" s="56">
        <v>0.83799999999999997</v>
      </c>
    </row>
    <row r="15" spans="1:2" ht="15.75" thickTop="1" x14ac:dyDescent="0.25"/>
    <row r="17" spans="1:2" ht="15.75" thickBot="1" x14ac:dyDescent="0.3"/>
    <row r="18" spans="1:2" ht="24.75" thickTop="1" thickBot="1" x14ac:dyDescent="0.4">
      <c r="A18" s="71" t="s">
        <v>10</v>
      </c>
      <c r="B18" s="71"/>
    </row>
    <row r="19" spans="1:2" ht="24.75" thickTop="1" thickBot="1" x14ac:dyDescent="0.3">
      <c r="A19" s="55" t="s">
        <v>0</v>
      </c>
      <c r="B19" s="55" t="s">
        <v>2</v>
      </c>
    </row>
    <row r="20" spans="1:2" ht="27" customHeight="1" thickTop="1" thickBot="1" x14ac:dyDescent="0.3">
      <c r="A20" s="56">
        <v>500</v>
      </c>
      <c r="B20" s="56">
        <f>A20*LN(A20)</f>
        <v>3107.3040492110958</v>
      </c>
    </row>
    <row r="21" spans="1:2" ht="24" customHeight="1" thickTop="1" thickBot="1" x14ac:dyDescent="0.3">
      <c r="A21" s="56">
        <v>4000</v>
      </c>
      <c r="B21" s="56">
        <f t="shared" ref="B21:B29" si="0">A21*LN(A21)</f>
        <v>33176.198560408113</v>
      </c>
    </row>
    <row r="22" spans="1:2" ht="27" customHeight="1" thickTop="1" thickBot="1" x14ac:dyDescent="0.3">
      <c r="A22" s="56">
        <v>8000</v>
      </c>
      <c r="B22" s="56">
        <f t="shared" si="0"/>
        <v>71897.574565295785</v>
      </c>
    </row>
    <row r="23" spans="1:2" ht="22.5" customHeight="1" thickTop="1" thickBot="1" x14ac:dyDescent="0.3">
      <c r="A23" s="56">
        <v>10000</v>
      </c>
      <c r="B23" s="56">
        <f t="shared" si="0"/>
        <v>92103.403719761831</v>
      </c>
    </row>
    <row r="24" spans="1:2" ht="24" customHeight="1" thickTop="1" thickBot="1" x14ac:dyDescent="0.3">
      <c r="A24" s="56">
        <v>12000</v>
      </c>
      <c r="B24" s="56">
        <f t="shared" si="0"/>
        <v>112711.94314524165</v>
      </c>
    </row>
    <row r="25" spans="1:2" ht="27.75" customHeight="1" thickTop="1" thickBot="1" x14ac:dyDescent="0.3">
      <c r="A25" s="56">
        <v>14000</v>
      </c>
      <c r="B25" s="56">
        <f t="shared" si="0"/>
        <v>133655.37652036353</v>
      </c>
    </row>
    <row r="26" spans="1:2" ht="26.25" customHeight="1" thickTop="1" thickBot="1" x14ac:dyDescent="0.3">
      <c r="A26" s="56">
        <v>16000</v>
      </c>
      <c r="B26" s="56">
        <f t="shared" si="0"/>
        <v>154885.50401955069</v>
      </c>
    </row>
    <row r="27" spans="1:2" ht="21.75" customHeight="1" thickTop="1" thickBot="1" x14ac:dyDescent="0.3">
      <c r="A27" s="56">
        <v>18000</v>
      </c>
      <c r="B27" s="56">
        <f t="shared" si="0"/>
        <v>176366.28666380944</v>
      </c>
    </row>
    <row r="28" spans="1:2" ht="24.75" customHeight="1" thickTop="1" thickBot="1" x14ac:dyDescent="0.3">
      <c r="A28" s="56">
        <v>20000</v>
      </c>
      <c r="B28" s="56">
        <f t="shared" si="0"/>
        <v>198069.75105072255</v>
      </c>
    </row>
    <row r="29" spans="1:2" ht="25.5" customHeight="1" thickTop="1" thickBot="1" x14ac:dyDescent="0.3">
      <c r="A29" s="56">
        <v>24000</v>
      </c>
      <c r="B29" s="56">
        <f t="shared" si="0"/>
        <v>242059.41862392199</v>
      </c>
    </row>
    <row r="30" spans="1:2" ht="15.75" thickTop="1" x14ac:dyDescent="0.25"/>
  </sheetData>
  <mergeCells count="2">
    <mergeCell ref="A3:B3"/>
    <mergeCell ref="A18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2018-12-28T03:44:26Z</dcterms:modified>
</cp:coreProperties>
</file>