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ielsen/Desktop/jane_street_puzzles/June18/"/>
    </mc:Choice>
  </mc:AlternateContent>
  <xr:revisionPtr revIDLastSave="0" documentId="8_{48AEC347-2A0F-4E41-8731-47EE1D1C7CA1}" xr6:coauthVersionLast="33" xr6:coauthVersionMax="33" xr10:uidLastSave="{00000000-0000-0000-0000-000000000000}"/>
  <bookViews>
    <workbookView xWindow="7680" yWindow="500" windowWidth="27640" windowHeight="16420" xr2:uid="{DC3D4C05-D658-1C44-AB2C-1D0501557196}"/>
  </bookViews>
  <sheets>
    <sheet name="solution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2" l="1"/>
  <c r="C9" i="2"/>
  <c r="D9" i="2"/>
  <c r="E9" i="2"/>
  <c r="F9" i="2"/>
  <c r="G9" i="2"/>
  <c r="H9" i="2"/>
  <c r="B9" i="2"/>
  <c r="I3" i="2"/>
  <c r="I4" i="2"/>
  <c r="I5" i="2"/>
  <c r="I6" i="2"/>
  <c r="I7" i="2"/>
  <c r="I8" i="2"/>
  <c r="I2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<sst xmlns="http://schemas.openxmlformats.org/spreadsheetml/2006/main" count="16" uniqueCount="16">
  <si>
    <t>No.</t>
  </si>
  <si>
    <t>Remaining</t>
  </si>
  <si>
    <t>i</t>
  </si>
  <si>
    <t>j</t>
  </si>
  <si>
    <t>k</t>
  </si>
  <si>
    <t>l</t>
  </si>
  <si>
    <t>m</t>
  </si>
  <si>
    <t>n</t>
  </si>
  <si>
    <t>o</t>
  </si>
  <si>
    <t>r</t>
  </si>
  <si>
    <t>s</t>
  </si>
  <si>
    <t>t</t>
  </si>
  <si>
    <t>u</t>
  </si>
  <si>
    <t>v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</si>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</sst>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fgColor theme="1"/>
          <bgColor theme="1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6282-B035-5345-8383-2A304A306F87}">
  <dimension ref="A1:N21"/>
  <sheetViews>
    <sheetView tabSelected="1" workbookViewId="0">
      <selection activeCell="L11" sqref="L11"/>
    </sheetView>
  </sheetViews>
  <sheetFormatPr baseColWidth="10" defaultColWidth="6.6640625" defaultRowHeight="40" customHeight="1" x14ac:dyDescent="0.2"/>
  <cols>
    <col min="1" max="11" width="6.6640625" style="1"/>
    <col min="12" max="12" width="7.5" style="1" bestFit="1" customWidth="1"/>
    <col min="13" max="13" width="7.1640625" style="1" bestFit="1" customWidth="1"/>
    <col min="14" max="14" width="19" style="1" bestFit="1" customWidth="1"/>
    <col min="15" max="16384" width="6.6640625" style="1"/>
  </cols>
  <sheetData>
    <row r="1" spans="1:14" ht="40" customHeight="1" thickBot="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M1" s="1" t="s">
        <v>0</v>
      </c>
      <c r="N1" s="1" t="s">
        <v>1</v>
      </c>
    </row>
    <row r="2" spans="1:14" ht="40" customHeight="1" x14ac:dyDescent="0.2">
      <c r="A2" s="1" t="s">
        <v>9</v>
      </c>
      <c r="B2" s="9">
        <v>7</v>
      </c>
      <c r="C2" s="6">
        <v>4</v>
      </c>
      <c r="D2" s="6">
        <v>3</v>
      </c>
      <c r="E2" s="6">
        <v>0</v>
      </c>
      <c r="F2" s="6">
        <v>6</v>
      </c>
      <c r="G2" s="6">
        <v>0</v>
      </c>
      <c r="H2" s="10">
        <v>0</v>
      </c>
      <c r="I2" s="3">
        <f>SUM(B2:H2)</f>
        <v>20</v>
      </c>
      <c r="M2" s="2">
        <v>1</v>
      </c>
      <c r="N2" s="2">
        <f>1-(COUNTIF(B2:H8,1))</f>
        <v>0</v>
      </c>
    </row>
    <row r="3" spans="1:14" ht="40" customHeight="1" x14ac:dyDescent="0.2">
      <c r="A3" s="1" t="s">
        <v>10</v>
      </c>
      <c r="B3" s="8">
        <v>0</v>
      </c>
      <c r="C3" s="4">
        <v>0</v>
      </c>
      <c r="D3" s="4">
        <v>6</v>
      </c>
      <c r="E3" s="4">
        <v>3</v>
      </c>
      <c r="F3" s="4">
        <v>5</v>
      </c>
      <c r="G3" s="4">
        <v>0</v>
      </c>
      <c r="H3" s="7">
        <v>6</v>
      </c>
      <c r="I3" s="3">
        <f t="shared" ref="I3:I8" si="0">SUM(B3:H3)</f>
        <v>20</v>
      </c>
      <c r="M3" s="1">
        <v>2</v>
      </c>
      <c r="N3" s="1">
        <f>2-(COUNTIF(B2:H8,2))</f>
        <v>0</v>
      </c>
    </row>
    <row r="4" spans="1:14" ht="40" customHeight="1" x14ac:dyDescent="0.2">
      <c r="A4" s="1" t="s">
        <v>11</v>
      </c>
      <c r="B4" s="8">
        <v>0</v>
      </c>
      <c r="C4" s="4">
        <v>0</v>
      </c>
      <c r="D4" s="4">
        <v>5</v>
      </c>
      <c r="E4" s="4">
        <v>0</v>
      </c>
      <c r="F4" s="4">
        <v>5</v>
      </c>
      <c r="G4" s="4">
        <v>5</v>
      </c>
      <c r="H4" s="7">
        <v>5</v>
      </c>
      <c r="I4" s="3">
        <f t="shared" si="0"/>
        <v>20</v>
      </c>
      <c r="M4" s="1">
        <v>3</v>
      </c>
      <c r="N4" s="1">
        <f>3-(COUNTIF(B2:H8,3))</f>
        <v>0</v>
      </c>
    </row>
    <row r="5" spans="1:14" ht="40" customHeight="1" x14ac:dyDescent="0.2">
      <c r="A5" s="1" t="s">
        <v>12</v>
      </c>
      <c r="B5" s="8">
        <v>0</v>
      </c>
      <c r="C5" s="4">
        <v>3</v>
      </c>
      <c r="D5" s="4">
        <v>6</v>
      </c>
      <c r="E5" s="4">
        <v>4</v>
      </c>
      <c r="F5" s="4">
        <v>0</v>
      </c>
      <c r="G5" s="4">
        <v>0</v>
      </c>
      <c r="H5" s="7">
        <v>7</v>
      </c>
      <c r="I5" s="3">
        <f t="shared" si="0"/>
        <v>20</v>
      </c>
      <c r="M5" s="2">
        <v>4</v>
      </c>
      <c r="N5" s="2">
        <f>4-(COUNTIF(B2:H8,4))</f>
        <v>0</v>
      </c>
    </row>
    <row r="6" spans="1:14" ht="40" customHeight="1" x14ac:dyDescent="0.2">
      <c r="A6" s="1" t="s">
        <v>13</v>
      </c>
      <c r="B6" s="8">
        <v>4</v>
      </c>
      <c r="C6" s="4">
        <v>7</v>
      </c>
      <c r="D6" s="4">
        <v>0</v>
      </c>
      <c r="E6" s="4">
        <v>0</v>
      </c>
      <c r="F6" s="4">
        <v>0</v>
      </c>
      <c r="G6" s="4">
        <v>7</v>
      </c>
      <c r="H6" s="7">
        <v>2</v>
      </c>
      <c r="I6" s="3">
        <f t="shared" si="0"/>
        <v>20</v>
      </c>
      <c r="M6" s="1">
        <v>5</v>
      </c>
      <c r="N6" s="1">
        <f>5-(COUNTIF(B2:H8,5))</f>
        <v>0</v>
      </c>
    </row>
    <row r="7" spans="1:14" ht="40" customHeight="1" x14ac:dyDescent="0.2">
      <c r="A7" s="1" t="s">
        <v>14</v>
      </c>
      <c r="B7" s="8">
        <v>2</v>
      </c>
      <c r="C7" s="4">
        <v>0</v>
      </c>
      <c r="D7" s="4">
        <v>0</v>
      </c>
      <c r="E7" s="4">
        <v>7</v>
      </c>
      <c r="F7" s="4">
        <v>4</v>
      </c>
      <c r="G7" s="4">
        <v>7</v>
      </c>
      <c r="H7" s="7">
        <v>0</v>
      </c>
      <c r="I7" s="3">
        <f t="shared" si="0"/>
        <v>20</v>
      </c>
      <c r="M7" s="1">
        <v>6</v>
      </c>
      <c r="N7" s="1">
        <f>6-(COUNTIF(B2:H8,6))</f>
        <v>0</v>
      </c>
    </row>
    <row r="8" spans="1:14" ht="40" customHeight="1" thickBot="1" x14ac:dyDescent="0.25">
      <c r="A8" s="1" t="s">
        <v>15</v>
      </c>
      <c r="B8" s="11">
        <v>7</v>
      </c>
      <c r="C8" s="5">
        <v>6</v>
      </c>
      <c r="D8" s="5">
        <v>0</v>
      </c>
      <c r="E8" s="5">
        <v>6</v>
      </c>
      <c r="F8" s="5">
        <v>0</v>
      </c>
      <c r="G8" s="5">
        <v>1</v>
      </c>
      <c r="H8" s="12">
        <v>0</v>
      </c>
      <c r="I8" s="3">
        <f t="shared" si="0"/>
        <v>20</v>
      </c>
      <c r="M8" s="1">
        <v>7</v>
      </c>
      <c r="N8" s="1">
        <f>7-(COUNTIF(B2:H8,7))</f>
        <v>0</v>
      </c>
    </row>
    <row r="9" spans="1:14" ht="40" customHeight="1" x14ac:dyDescent="0.2">
      <c r="B9" s="3">
        <f>SUM(B2:B8)</f>
        <v>20</v>
      </c>
      <c r="C9" s="3">
        <f t="shared" ref="C9:H9" si="1">SUM(C2:C8)</f>
        <v>20</v>
      </c>
      <c r="D9" s="3">
        <f t="shared" si="1"/>
        <v>20</v>
      </c>
      <c r="E9" s="3">
        <f t="shared" si="1"/>
        <v>20</v>
      </c>
      <c r="F9" s="3">
        <f t="shared" si="1"/>
        <v>20</v>
      </c>
      <c r="G9" s="3">
        <f t="shared" si="1"/>
        <v>20</v>
      </c>
      <c r="H9" s="3">
        <f t="shared" si="1"/>
        <v>20</v>
      </c>
    </row>
    <row r="11" spans="1:14" ht="40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>
        <f>5*8*3*2</f>
        <v>240</v>
      </c>
      <c r="M11" s="13"/>
      <c r="N11" s="13"/>
    </row>
    <row r="12" spans="1:14" ht="40" customHeight="1" x14ac:dyDescent="0.2">
      <c r="A12" s="13"/>
      <c r="B12" s="14"/>
      <c r="C12" s="14"/>
      <c r="D12" s="14"/>
      <c r="E12" s="14"/>
      <c r="F12" s="14"/>
      <c r="G12" s="14"/>
      <c r="H12" s="14"/>
      <c r="I12" s="15"/>
      <c r="J12" s="13"/>
      <c r="K12" s="13"/>
      <c r="L12" s="13"/>
      <c r="M12" s="13"/>
      <c r="N12" s="13"/>
    </row>
    <row r="13" spans="1:14" ht="40" customHeight="1" x14ac:dyDescent="0.2">
      <c r="A13" s="13"/>
      <c r="B13" s="14"/>
      <c r="C13" s="14"/>
      <c r="D13" s="14"/>
      <c r="E13" s="14"/>
      <c r="F13" s="14"/>
      <c r="G13" s="14"/>
      <c r="H13" s="14"/>
      <c r="I13" s="15"/>
      <c r="J13" s="13"/>
      <c r="K13" s="13"/>
      <c r="L13" s="13"/>
      <c r="M13" s="13"/>
      <c r="N13" s="13"/>
    </row>
    <row r="14" spans="1:14" ht="40" customHeight="1" x14ac:dyDescent="0.2">
      <c r="A14" s="13"/>
      <c r="B14" s="14"/>
      <c r="C14" s="14"/>
      <c r="D14" s="14"/>
      <c r="E14" s="14"/>
      <c r="F14" s="14"/>
      <c r="G14" s="14"/>
      <c r="H14" s="14"/>
      <c r="I14" s="15"/>
      <c r="J14" s="13"/>
      <c r="K14" s="13"/>
      <c r="L14" s="13"/>
      <c r="M14" s="13"/>
      <c r="N14" s="13"/>
    </row>
    <row r="15" spans="1:14" ht="40" customHeight="1" x14ac:dyDescent="0.2">
      <c r="A15" s="13"/>
      <c r="B15" s="14"/>
      <c r="C15" s="14"/>
      <c r="D15" s="14"/>
      <c r="E15" s="14"/>
      <c r="F15" s="14"/>
      <c r="G15" s="14"/>
      <c r="H15" s="14"/>
      <c r="I15" s="15"/>
      <c r="J15" s="13"/>
      <c r="K15" s="13"/>
      <c r="L15" s="13"/>
      <c r="M15" s="13"/>
      <c r="N15" s="13"/>
    </row>
    <row r="16" spans="1:14" ht="40" customHeight="1" x14ac:dyDescent="0.2">
      <c r="A16" s="13"/>
      <c r="B16" s="14"/>
      <c r="C16" s="14"/>
      <c r="D16" s="14"/>
      <c r="E16" s="14"/>
      <c r="F16" s="14"/>
      <c r="G16" s="14"/>
      <c r="H16" s="14"/>
      <c r="I16" s="15"/>
      <c r="J16" s="13"/>
      <c r="K16" s="13"/>
      <c r="L16" s="13"/>
      <c r="M16" s="13"/>
      <c r="N16" s="13"/>
    </row>
    <row r="17" spans="1:14" ht="40" customHeight="1" x14ac:dyDescent="0.2">
      <c r="A17" s="13"/>
      <c r="B17" s="14"/>
      <c r="C17" s="14"/>
      <c r="D17" s="14"/>
      <c r="E17" s="14"/>
      <c r="F17" s="14"/>
      <c r="G17" s="14"/>
      <c r="H17" s="14"/>
      <c r="I17" s="15"/>
      <c r="J17" s="13"/>
      <c r="K17" s="13"/>
      <c r="L17" s="13"/>
      <c r="M17" s="13"/>
      <c r="N17" s="13"/>
    </row>
    <row r="18" spans="1:14" ht="40" customHeight="1" x14ac:dyDescent="0.2">
      <c r="A18" s="13"/>
      <c r="B18" s="14"/>
      <c r="C18" s="14"/>
      <c r="D18" s="14"/>
      <c r="E18" s="14"/>
      <c r="F18" s="14"/>
      <c r="G18" s="14"/>
      <c r="H18" s="14"/>
      <c r="I18" s="15"/>
      <c r="J18" s="13"/>
      <c r="K18" s="13"/>
      <c r="L18" s="13"/>
      <c r="M18" s="13"/>
      <c r="N18" s="13"/>
    </row>
    <row r="19" spans="1:14" ht="40" customHeight="1" x14ac:dyDescent="0.2">
      <c r="A19" s="13"/>
      <c r="B19" s="15"/>
      <c r="C19" s="15"/>
      <c r="D19" s="15"/>
      <c r="E19" s="15"/>
      <c r="F19" s="15"/>
      <c r="G19" s="15"/>
      <c r="H19" s="15"/>
      <c r="I19" s="13"/>
      <c r="J19" s="13"/>
      <c r="K19" s="13"/>
      <c r="L19" s="13"/>
      <c r="M19" s="13"/>
      <c r="N19" s="13"/>
    </row>
    <row r="20" spans="1:14" ht="40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40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</sheetData>
  <conditionalFormatting sqref="B2:H8">
    <cfRule type="cellIs" dxfId="5" priority="6" operator="between">
      <formula>1</formula>
      <formula>7</formula>
    </cfRule>
    <cfRule type="containsText" dxfId="4" priority="5" operator="containsText" text="0">
      <formula>NOT(ISERROR(SEARCH("0",B2)))</formula>
    </cfRule>
  </conditionalFormatting>
  <conditionalFormatting sqref="B12:H18">
    <cfRule type="containsText" dxfId="0" priority="1" operator="containsText" text="0">
      <formula>NOT(ISERROR(SEARCH("0",B12)))</formula>
    </cfRule>
    <cfRule type="containsText" dxfId="1" priority="2" operator="containsText" text="1,2,3,4,5,6,7">
      <formula>NOT(ISERROR(SEARCH("1,2,3,4,5,6,7",B12)))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Nielsen</dc:creator>
  <cp:lastModifiedBy>Josh Nielsen</cp:lastModifiedBy>
  <dcterms:created xsi:type="dcterms:W3CDTF">2018-06-06T14:03:41Z</dcterms:created>
  <dcterms:modified xsi:type="dcterms:W3CDTF">2018-06-07T03:36:49Z</dcterms:modified>
</cp:coreProperties>
</file>