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https://eduetatfr-my.sharepoint.com/personal/alexandre_bourquenoud_studentfr_ch/Documents/PHIE/jeu_du_moulin_alexandre_bourquenoud/jeu_du_moulin_2025_boura/jeu_du_moulin_boura/rpt/"/>
    </mc:Choice>
  </mc:AlternateContent>
  <xr:revisionPtr revIDLastSave="54" documentId="13_ncr:1_{5F77AD1B-655E-40F7-81BC-FD86898DA849}" xr6:coauthVersionLast="47" xr6:coauthVersionMax="47" xr10:uidLastSave="{85A58703-8C08-45C7-A6BE-FC048B19116A}"/>
  <bookViews>
    <workbookView xWindow="-28920" yWindow="-120" windowWidth="29040" windowHeight="15840" xr2:uid="{00000000-000D-0000-FFFF-FFFF00000000}"/>
  </bookViews>
  <sheets>
    <sheet name="s1" sheetId="8" r:id="rId1"/>
    <sheet name="s2" sheetId="1" r:id="rId2"/>
    <sheet name="s3" sheetId="9" r:id="rId3"/>
    <sheet name="s4" sheetId="10" r:id="rId4"/>
    <sheet name="s5" sheetId="11" r:id="rId5"/>
    <sheet name="s6" sheetId="12" r:id="rId6"/>
    <sheet name="s7" sheetId="13" r:id="rId7"/>
    <sheet name="total" sheetId="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0" i="8" l="1"/>
  <c r="G32" i="13"/>
  <c r="F31" i="13"/>
  <c r="F26" i="13"/>
  <c r="F21" i="13"/>
  <c r="F16" i="13"/>
  <c r="F11" i="13"/>
  <c r="F31" i="12"/>
  <c r="F26" i="12"/>
  <c r="F21" i="12"/>
  <c r="F16" i="12"/>
  <c r="F11" i="12"/>
  <c r="G32" i="12" s="1"/>
  <c r="G32" i="11"/>
  <c r="F31" i="11"/>
  <c r="F26" i="11"/>
  <c r="F21" i="11"/>
  <c r="F16" i="11"/>
  <c r="F11" i="11"/>
  <c r="G32" i="10"/>
  <c r="F31" i="10"/>
  <c r="F26" i="10"/>
  <c r="F21" i="10"/>
  <c r="F16" i="10"/>
  <c r="F11" i="10"/>
  <c r="G32" i="9"/>
  <c r="F31" i="9"/>
  <c r="F26" i="9"/>
  <c r="F21" i="9"/>
  <c r="F16" i="9"/>
  <c r="F11" i="9"/>
  <c r="F31" i="1"/>
  <c r="F26" i="1"/>
  <c r="F21" i="1"/>
  <c r="F16" i="1"/>
  <c r="F11" i="1"/>
  <c r="G32" i="1" s="1"/>
  <c r="F41" i="8"/>
  <c r="F35" i="8"/>
  <c r="F28" i="8"/>
  <c r="F12" i="8"/>
  <c r="G42" i="8" l="1"/>
</calcChain>
</file>

<file path=xl/sharedStrings.xml><?xml version="1.0" encoding="utf-8"?>
<sst xmlns="http://schemas.openxmlformats.org/spreadsheetml/2006/main" count="280" uniqueCount="63">
  <si>
    <t>Date</t>
  </si>
  <si>
    <t>Projet</t>
  </si>
  <si>
    <t>Temps</t>
  </si>
  <si>
    <t>[H.h]</t>
  </si>
  <si>
    <t>Report</t>
  </si>
  <si>
    <t>mardi</t>
  </si>
  <si>
    <t>lundi</t>
  </si>
  <si>
    <t>mercredi</t>
  </si>
  <si>
    <t>jeudi</t>
  </si>
  <si>
    <t>vendredi</t>
  </si>
  <si>
    <t xml:space="preserve">Auto-évaluation personnelle hebdomadaire ↓↓↓ </t>
  </si>
  <si>
    <t xml:space="preserve">Total du jour &gt; </t>
  </si>
  <si>
    <t xml:space="preserve">Total de la semaine &gt; </t>
  </si>
  <si>
    <t>EMF-Industrie</t>
  </si>
  <si>
    <t>Electronicien CFC</t>
  </si>
  <si>
    <t xml:space="preserve"> </t>
  </si>
  <si>
    <t>Journal de travail</t>
  </si>
  <si>
    <t>Thème</t>
  </si>
  <si>
    <t>Action réalisée</t>
  </si>
  <si>
    <r>
      <t xml:space="preserve">Problème rencontré -&gt; </t>
    </r>
    <r>
      <rPr>
        <sz val="8"/>
        <color rgb="FFFF0000"/>
        <rFont val="Courier New"/>
        <family val="3"/>
      </rPr>
      <t>Décision</t>
    </r>
  </si>
  <si>
    <t>Bourquenoud Alexandre</t>
  </si>
  <si>
    <t>2024.30.09</t>
  </si>
  <si>
    <t>jeu-du-moulin-bourquenouda</t>
  </si>
  <si>
    <t>Setup</t>
  </si>
  <si>
    <t>mise en place de l'environnement de travail du projet</t>
  </si>
  <si>
    <t>quelques problème avec l'implémentation de l'utilisation de Github à cause d'une erreur de setup que j'ai fait avec les repositories -&gt; j'ai résolue le problème en créant correctement les repositories</t>
  </si>
  <si>
    <t>PCB</t>
  </si>
  <si>
    <t>Sauvegarde des fichiers qui m'on été fourni en avance sur le projet Github</t>
  </si>
  <si>
    <t>FWR</t>
  </si>
  <si>
    <t>Discussion avec Monsieur Eglis au sujet du proogramme Cube pour la programmation sur STM32 et installation de celui-ci</t>
  </si>
  <si>
    <t>SCH</t>
  </si>
  <si>
    <t>rédaction de la documentation avec des informations lié au projet.</t>
  </si>
  <si>
    <t>Rédaction du journal de travail</t>
  </si>
  <si>
    <t>Avancement du schéma -&gt; changement d'IC, ajout  des LEDs manquantes, création des symboles manquants, schématisation des condensateurs de découplage et des matrices de LEDs et de touches capacitives</t>
  </si>
  <si>
    <t>Avancement du schéma -&gt; changement de l'utilisation des pins du uC avec l'utilisation de STM32CubeIDE pour savoir lesquelles sont utiles</t>
  </si>
  <si>
    <t>Conversation avec M.Eglis sur l'utilisation du logiciel de programmation STM32CubeIDE pour me montrer son fonctionnement</t>
  </si>
  <si>
    <t>Correction de la BOM avec les composants nécessaires</t>
  </si>
  <si>
    <t>dimensionnement des composants pour le régulateur de tension 3.3V</t>
  </si>
  <si>
    <t>création de certaines empreintes manquantes</t>
  </si>
  <si>
    <t>documentation des procédés et actions réalisé au long de la journée</t>
  </si>
  <si>
    <t>J'ai pris un bon moment pour faire le symbole de l'uC car je n'ai pas trouvé celui que j'utilise en ligne</t>
  </si>
  <si>
    <t>Dicsussion avec M. Berset pour l'implementation d'un calcul de la capacité des touches</t>
  </si>
  <si>
    <t>dimensionnement des composants pour le régulateur de tension 3.3V et calcul de consommation du circuit pour choisir le regulateur.</t>
  </si>
  <si>
    <t>documentation avec les nouvelles informations acquéris et documentation des tâches entreprise aujourd'hui -&gt; dimensionnement, changement dans le schéma et BOM</t>
  </si>
  <si>
    <t>Creation et assignement des empreintes au symbols manquant. J'ai aussi fini tous les changement nécessaire au schéma</t>
  </si>
  <si>
    <t>RPT</t>
  </si>
  <si>
    <t>corrections final sur le schéma avant l'envoie au superviseur.</t>
  </si>
  <si>
    <r>
      <t xml:space="preserve">J'ai oublié comment on changais l'énumeration des feuilles du schéma donc j'ai demandé de l'aide à M. Pittet Loïc -&gt; </t>
    </r>
    <r>
      <rPr>
        <sz val="8"/>
        <color rgb="FFFF0000"/>
        <rFont val="Courier New"/>
        <family val="3"/>
      </rPr>
      <t>C'est sous Annotation-Number Schematic Sheet</t>
    </r>
  </si>
  <si>
    <t>début de la créeation du layout -&gt; importer les changements du schéma</t>
  </si>
  <si>
    <t>Redimensionnement de la matrice de LED</t>
  </si>
  <si>
    <r>
      <t xml:space="preserve">Le calcul utilisé pour la consomation de courant des LED est fausse -&gt; </t>
    </r>
    <r>
      <rPr>
        <sz val="8"/>
        <color rgb="FFFF0000"/>
        <rFont val="Courier New"/>
        <family val="3"/>
      </rPr>
      <t>Recalcul</t>
    </r>
  </si>
  <si>
    <t>changement d'arrangement de la matrice de LED. La première configuration ne laissais pas la possibilité d'allumer les 2 LEDs du même composant a la fois. J'ai pris comme exemple mon ancien projet pour restructurer la matrice.</t>
  </si>
  <si>
    <t>Layout des Touches sur le PCB. j'ai d'abord garder les mêmes dimension que pour le premier prototype de M. Egli mais je changerai la taille comme celle dans le cahier des charges si nécessaire.</t>
  </si>
  <si>
    <t>remplissage du journal du travail</t>
  </si>
  <si>
    <r>
      <t xml:space="preserve">Après une plus longue réflexion, j'ai remarquer que ce n'était pas nécessaire d'allumer 2 LEDs en même temps -&gt; </t>
    </r>
    <r>
      <rPr>
        <sz val="8"/>
        <color rgb="FFFF0000"/>
        <rFont val="Courier New"/>
        <family val="3"/>
      </rPr>
      <t>Perte de temps relativement élevée</t>
    </r>
  </si>
  <si>
    <t>Je n'ai pas fait de documentation aujourd'hui donc demain je vais essayer de passer plus de temps sur la rédaction du rapport</t>
  </si>
  <si>
    <t>Placement des autres composant sur la plaque et routage de certaines parties. J'ai notamment réussi a router toutes les toouches et toutes la partie alimentation.</t>
  </si>
  <si>
    <t>Rédaction de la documentationt -&gt; ajout des résonnement au changment effectué sur le schéma</t>
  </si>
  <si>
    <t>Routage et placement des composant et parties manquantes</t>
  </si>
  <si>
    <t>J'ai réalisé relativement tard qu'il y avait 2 plans de masse et non 1 plan de masse et 1 plan de VCC qui est la configuration que j'ai utilisé</t>
  </si>
  <si>
    <r>
      <t xml:space="preserve">model de uC choisi non disponible à cause d'un manque de stocks -&gt; </t>
    </r>
    <r>
      <rPr>
        <sz val="8"/>
        <color rgb="FFFF0000"/>
        <rFont val="Courier New"/>
        <family val="3"/>
      </rPr>
      <t>check de compatibilité avec les modèles disponibles cherche chez d'autres fournisseurs</t>
    </r>
  </si>
  <si>
    <t>remplissage de la BOM et control des composants manquants. Un composant n'était pas disponible alors j'ai du changer de model. À la place du STM32L072</t>
  </si>
  <si>
    <t xml:space="preserve"> Pour cette première semaine, je pense avoir bien travailler avec  un nombre minime de problèmes rencontré même si je devrais prendre plus de temps a rédiger la documentation mais je peux quand même dire que j'ai un peu d'avance dans le routage malgré une petite confusion qui n'est pas encore résolue. Les changements engendré par cette confusion ne seront pas trop élevé je pense donc même si le routage doit être changé, ça ne prendra pas trop de temps.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</si>
</sst>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sz val="10"/>
      <color theme="1"/>
      <name val="Courier New"/>
      <family val="3"/>
    </font>
    <font>
      <b/>
      <sz val="10"/>
      <color theme="1"/>
      <name val="Courier New"/>
      <family val="3"/>
    </font>
    <font>
      <sz val="8"/>
      <color theme="1"/>
      <name val="Courier New"/>
      <family val="3"/>
    </font>
    <font>
      <sz val="8"/>
      <name val="Courier New"/>
      <family val="3"/>
    </font>
    <font>
      <sz val="8"/>
      <color rgb="FFFF0000"/>
      <name val="Courier New"/>
      <family val="3"/>
    </font>
  </fonts>
  <fills count="3">
    <fill>
      <patternFill patternType="none"/>
    </fill>
    <fill>
      <patternFill patternType="gray125"/>
    </fill>
    <fill>
      <patternFill patternType="solid">
        <fgColor theme="0" tint="-0.149998474074526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s>
  <cellStyleXfs count="1">
    <xf numFmtId="0" fontId="0" fillId="0" borderId="0"/>
  </cellStyleXfs>
  <cellXfs count="49">
    <xf numFmtId="0" fontId="0" fillId="0" borderId="0" xfId="0"/>
    <xf numFmtId="0" fontId="1" fillId="0" borderId="0" xfId="0" applyFont="1"/>
    <xf numFmtId="0" fontId="2" fillId="0" borderId="0" xfId="0" applyFont="1"/>
    <xf numFmtId="0" fontId="2" fillId="0" borderId="0" xfId="0" applyFont="1" applyAlignment="1">
      <alignment horizontal="right" vertical="top"/>
    </xf>
    <xf numFmtId="0" fontId="3" fillId="0" borderId="1" xfId="0" applyFont="1" applyBorder="1" applyAlignment="1">
      <alignment horizontal="left" vertical="top" wrapText="1"/>
    </xf>
    <xf numFmtId="0" fontId="3" fillId="0" borderId="3" xfId="0" applyFont="1" applyBorder="1" applyAlignment="1">
      <alignment horizontal="left" vertical="top" wrapText="1"/>
    </xf>
    <xf numFmtId="164" fontId="4" fillId="0" borderId="1" xfId="0" applyNumberFormat="1" applyFont="1" applyBorder="1" applyProtection="1">
      <protection locked="0"/>
    </xf>
    <xf numFmtId="0" fontId="2" fillId="0" borderId="0" xfId="0" applyFont="1" applyAlignment="1">
      <alignment horizontal="left" vertical="center"/>
    </xf>
    <xf numFmtId="0" fontId="3" fillId="2" borderId="5" xfId="0" applyFont="1" applyFill="1" applyBorder="1" applyAlignment="1">
      <alignment horizontal="center" vertical="center"/>
    </xf>
    <xf numFmtId="0" fontId="3" fillId="2" borderId="7" xfId="0" applyFont="1" applyFill="1" applyBorder="1" applyAlignment="1">
      <alignment horizontal="center" vertical="center"/>
    </xf>
    <xf numFmtId="0" fontId="3" fillId="0" borderId="0" xfId="0" applyFont="1"/>
    <xf numFmtId="0" fontId="3" fillId="2" borderId="6" xfId="0" applyFont="1" applyFill="1" applyBorder="1" applyAlignment="1">
      <alignment horizontal="center" vertical="center"/>
    </xf>
    <xf numFmtId="0" fontId="3" fillId="2" borderId="3" xfId="0" applyFont="1" applyFill="1" applyBorder="1" applyAlignment="1">
      <alignment horizontal="center" vertical="center"/>
    </xf>
    <xf numFmtId="164" fontId="4" fillId="0" borderId="3" xfId="0" applyNumberFormat="1" applyFont="1" applyBorder="1" applyProtection="1">
      <protection locked="0"/>
    </xf>
    <xf numFmtId="0" fontId="3" fillId="2" borderId="8" xfId="0" applyFont="1" applyFill="1" applyBorder="1"/>
    <xf numFmtId="0" fontId="3" fillId="0" borderId="3" xfId="0" applyFont="1" applyBorder="1" applyAlignment="1">
      <alignment horizontal="left"/>
    </xf>
    <xf numFmtId="0" fontId="3" fillId="2" borderId="1" xfId="0" applyFont="1" applyFill="1" applyBorder="1"/>
    <xf numFmtId="0" fontId="3" fillId="2" borderId="1" xfId="0" applyFont="1" applyFill="1" applyBorder="1" applyAlignment="1">
      <alignment horizontal="right" vertical="center"/>
    </xf>
    <xf numFmtId="164" fontId="4" fillId="2" borderId="1" xfId="0" applyNumberFormat="1" applyFont="1" applyFill="1" applyBorder="1" applyAlignment="1" applyProtection="1">
      <alignment horizontal="right" vertical="center"/>
      <protection locked="0"/>
    </xf>
    <xf numFmtId="0" fontId="3" fillId="2" borderId="7" xfId="0" applyFont="1" applyFill="1" applyBorder="1" applyProtection="1">
      <protection locked="0"/>
    </xf>
    <xf numFmtId="0" fontId="3" fillId="2" borderId="7" xfId="0" applyFont="1" applyFill="1" applyBorder="1" applyAlignment="1" applyProtection="1">
      <alignment horizontal="right" vertical="center"/>
      <protection locked="0"/>
    </xf>
    <xf numFmtId="164" fontId="4" fillId="2" borderId="7" xfId="0" applyNumberFormat="1" applyFont="1" applyFill="1" applyBorder="1" applyAlignment="1" applyProtection="1">
      <alignment horizontal="right" vertical="center"/>
      <protection locked="0"/>
    </xf>
    <xf numFmtId="164" fontId="4" fillId="2" borderId="3" xfId="0" applyNumberFormat="1" applyFont="1" applyFill="1" applyBorder="1" applyAlignment="1" applyProtection="1">
      <alignment horizontal="right" vertical="center"/>
      <protection locked="0"/>
    </xf>
    <xf numFmtId="0" fontId="3" fillId="0" borderId="0" xfId="0" applyFont="1" applyAlignment="1">
      <alignment horizontal="center" vertical="center"/>
    </xf>
    <xf numFmtId="0" fontId="3" fillId="0" borderId="0" xfId="0" applyFont="1" applyAlignment="1">
      <alignment horizontal="left"/>
    </xf>
    <xf numFmtId="0" fontId="3" fillId="0" borderId="0" xfId="0" applyFont="1" applyAlignment="1">
      <alignment horizontal="left" vertical="top" wrapText="1"/>
    </xf>
    <xf numFmtId="164" fontId="4" fillId="0" borderId="0" xfId="0" applyNumberFormat="1" applyFont="1" applyProtection="1">
      <protection locked="0"/>
    </xf>
    <xf numFmtId="0" fontId="3" fillId="0" borderId="0" xfId="0" applyFont="1" applyAlignment="1">
      <alignment horizontal="right" vertical="center"/>
    </xf>
    <xf numFmtId="164" fontId="4" fillId="0" borderId="0" xfId="0" applyNumberFormat="1" applyFont="1" applyAlignment="1" applyProtection="1">
      <alignment horizontal="right" vertical="center"/>
      <protection locked="0"/>
    </xf>
    <xf numFmtId="0" fontId="3" fillId="0" borderId="0" xfId="0" applyFont="1" applyProtection="1">
      <protection locked="0"/>
    </xf>
    <xf numFmtId="0" fontId="3" fillId="0" borderId="0" xfId="0" applyFont="1" applyAlignment="1" applyProtection="1">
      <alignment horizontal="right" vertical="center"/>
      <protection locked="0"/>
    </xf>
    <xf numFmtId="14" fontId="3" fillId="0" borderId="3" xfId="0" applyNumberFormat="1" applyFont="1" applyBorder="1" applyAlignment="1">
      <alignment horizontal="left"/>
    </xf>
    <xf numFmtId="14" fontId="3" fillId="0" borderId="0" xfId="0" applyNumberFormat="1" applyFont="1"/>
    <xf numFmtId="0" fontId="3" fillId="0" borderId="4" xfId="0" applyFont="1" applyBorder="1" applyAlignment="1">
      <alignment horizontal="left" vertical="top" wrapText="1"/>
    </xf>
    <xf numFmtId="0" fontId="3" fillId="0" borderId="9" xfId="0" applyFont="1" applyBorder="1" applyAlignment="1">
      <alignment horizontal="left" vertical="top" wrapText="1"/>
    </xf>
    <xf numFmtId="0" fontId="3" fillId="0" borderId="2" xfId="0" applyFont="1" applyBorder="1" applyAlignment="1">
      <alignment horizontal="left" vertical="top" wrapText="1"/>
    </xf>
    <xf numFmtId="0" fontId="3" fillId="2" borderId="1" xfId="0" applyFont="1" applyFill="1" applyBorder="1" applyAlignment="1">
      <alignment vertical="center"/>
    </xf>
    <xf numFmtId="0" fontId="3" fillId="2" borderId="1" xfId="0" applyFont="1" applyFill="1" applyBorder="1" applyAlignment="1">
      <alignment horizontal="left" vertical="center"/>
    </xf>
    <xf numFmtId="0" fontId="3" fillId="2" borderId="4" xfId="0" applyFont="1" applyFill="1" applyBorder="1" applyAlignment="1">
      <alignment vertical="center"/>
    </xf>
    <xf numFmtId="0" fontId="3" fillId="0" borderId="7" xfId="0" applyFont="1" applyBorder="1" applyAlignment="1">
      <alignment horizontal="left"/>
    </xf>
    <xf numFmtId="0" fontId="3" fillId="0" borderId="8" xfId="0" applyFont="1" applyBorder="1" applyAlignment="1">
      <alignment horizontal="left"/>
    </xf>
    <xf numFmtId="0" fontId="3" fillId="2" borderId="9" xfId="0" applyFont="1" applyFill="1" applyBorder="1" applyAlignment="1">
      <alignment vertical="center"/>
    </xf>
    <xf numFmtId="0" fontId="3" fillId="2" borderId="2" xfId="0" applyFont="1" applyFill="1" applyBorder="1" applyAlignment="1">
      <alignment vertical="center"/>
    </xf>
    <xf numFmtId="0" fontId="3" fillId="0" borderId="7" xfId="0" applyFont="1" applyBorder="1" applyAlignment="1">
      <alignment horizontal="center"/>
    </xf>
    <xf numFmtId="0" fontId="3" fillId="0" borderId="8" xfId="0" applyFont="1" applyBorder="1" applyAlignment="1">
      <alignment horizontal="center"/>
    </xf>
    <xf numFmtId="0" fontId="3" fillId="0" borderId="0" xfId="0" applyFont="1" applyAlignment="1">
      <alignment vertical="center"/>
    </xf>
    <xf numFmtId="0" fontId="3" fillId="0" borderId="0" xfId="0" applyFont="1" applyAlignment="1">
      <alignment horizontal="left" vertical="center"/>
    </xf>
    <xf numFmtId="0" fontId="3" fillId="0" borderId="0" xfId="0" applyFont="1" applyAlignment="1">
      <alignment horizontal="left"/>
    </xf>
    <xf numFmtId="0" fontId="3" fillId="0" borderId="0" xfId="0" applyFont="1" applyAlignment="1">
      <alignment horizontal="left" vertical="top" wrapText="1"/>
    </xf>
  </cellXfs>
  <cellStyles count="1">
    <cellStyle name="Normal" xfId="0" builtinId="0"/>
  </cellStyles>
  <dxfs count="32">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s>
  <tableStyles count="0" defaultTableStyle="TableStyleMedium2" defaultPivotStyle="PivotStyleLight16"/>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6"/>
  <sheetViews>
    <sheetView tabSelected="1" zoomScaleNormal="100" workbookViewId="0">
      <pane ySplit="4" topLeftCell="A34" activePane="bottomLeft" state="frozen"/>
      <selection pane="bottomLeft" activeCell="A44" sqref="A44"/>
    </sheetView>
  </sheetViews>
  <sheetFormatPr baseColWidth="10" defaultColWidth="11.42578125" defaultRowHeight="13.5" x14ac:dyDescent="0.25"/>
  <cols>
    <col min="1" max="1" width="11.7109375" style="1" customWidth="1"/>
    <col min="2" max="2" width="26.85546875" style="1" customWidth="1"/>
    <col min="3" max="3" width="6.28515625" style="1" customWidth="1"/>
    <col min="4" max="4" width="35" style="1" customWidth="1"/>
    <col min="5" max="5" width="35.5703125" style="1" customWidth="1"/>
    <col min="6" max="6" width="7" style="1" customWidth="1"/>
    <col min="7" max="7" width="8.28515625" style="1" customWidth="1"/>
    <col min="8" max="16384" width="11.42578125" style="1"/>
  </cols>
  <sheetData>
    <row r="1" spans="1:7" ht="12" customHeight="1" x14ac:dyDescent="0.25">
      <c r="A1" s="2" t="s">
        <v>16</v>
      </c>
      <c r="B1" s="2"/>
      <c r="C1" s="2"/>
      <c r="D1" s="7" t="s">
        <v>14</v>
      </c>
      <c r="E1" s="2"/>
      <c r="F1" s="2"/>
      <c r="G1" s="3" t="s">
        <v>13</v>
      </c>
    </row>
    <row r="2" spans="1:7" ht="12" customHeight="1" x14ac:dyDescent="0.25">
      <c r="A2" s="2" t="s">
        <v>20</v>
      </c>
      <c r="B2" s="2"/>
      <c r="C2" s="2"/>
      <c r="D2" s="2"/>
      <c r="E2" s="2"/>
      <c r="F2" s="2"/>
      <c r="G2" s="2"/>
    </row>
    <row r="3" spans="1:7" s="10" customFormat="1" ht="12" customHeight="1" x14ac:dyDescent="0.2">
      <c r="A3" s="36" t="s">
        <v>0</v>
      </c>
      <c r="B3" s="36" t="s">
        <v>1</v>
      </c>
      <c r="C3" s="37" t="s">
        <v>17</v>
      </c>
      <c r="D3" s="36" t="s">
        <v>18</v>
      </c>
      <c r="E3" s="38" t="s">
        <v>19</v>
      </c>
      <c r="F3" s="8" t="s">
        <v>2</v>
      </c>
      <c r="G3" s="9" t="s">
        <v>4</v>
      </c>
    </row>
    <row r="4" spans="1:7" s="10" customFormat="1" ht="12" customHeight="1" x14ac:dyDescent="0.2">
      <c r="A4" s="36"/>
      <c r="B4" s="36"/>
      <c r="C4" s="37"/>
      <c r="D4" s="36"/>
      <c r="E4" s="38"/>
      <c r="F4" s="11" t="s">
        <v>3</v>
      </c>
      <c r="G4" s="12" t="s">
        <v>3</v>
      </c>
    </row>
    <row r="5" spans="1:7" s="10" customFormat="1" ht="78.75" x14ac:dyDescent="0.2">
      <c r="A5" s="39" t="s">
        <v>6</v>
      </c>
      <c r="B5" s="5" t="s">
        <v>22</v>
      </c>
      <c r="C5" s="5" t="s">
        <v>23</v>
      </c>
      <c r="D5" s="5" t="s">
        <v>24</v>
      </c>
      <c r="E5" s="4" t="s">
        <v>25</v>
      </c>
      <c r="F5" s="13">
        <v>1</v>
      </c>
      <c r="G5" s="14"/>
    </row>
    <row r="6" spans="1:7" s="10" customFormat="1" ht="11.25" x14ac:dyDescent="0.2">
      <c r="A6" s="40"/>
      <c r="B6" s="5" t="s">
        <v>22</v>
      </c>
      <c r="C6" s="5" t="s">
        <v>45</v>
      </c>
      <c r="D6" s="5" t="s">
        <v>32</v>
      </c>
      <c r="E6" s="5"/>
      <c r="F6" s="13">
        <v>0.5</v>
      </c>
      <c r="G6" s="14"/>
    </row>
    <row r="7" spans="1:7" s="10" customFormat="1" ht="33.75" x14ac:dyDescent="0.2">
      <c r="A7" s="40"/>
      <c r="B7" s="5" t="s">
        <v>22</v>
      </c>
      <c r="C7" s="5" t="s">
        <v>45</v>
      </c>
      <c r="D7" s="5" t="s">
        <v>31</v>
      </c>
      <c r="E7" s="5" t="s">
        <v>31</v>
      </c>
      <c r="F7" s="13">
        <v>0.9</v>
      </c>
      <c r="G7" s="14"/>
    </row>
    <row r="8" spans="1:7" s="10" customFormat="1" ht="33.75" x14ac:dyDescent="0.2">
      <c r="A8" s="40"/>
      <c r="B8" s="5" t="s">
        <v>22</v>
      </c>
      <c r="C8" s="5" t="s">
        <v>26</v>
      </c>
      <c r="D8" s="5" t="s">
        <v>27</v>
      </c>
      <c r="E8" s="5"/>
      <c r="F8" s="13">
        <v>0.7</v>
      </c>
      <c r="G8" s="14"/>
    </row>
    <row r="9" spans="1:7" s="10" customFormat="1" ht="45" x14ac:dyDescent="0.2">
      <c r="A9" s="40"/>
      <c r="B9" s="5" t="s">
        <v>22</v>
      </c>
      <c r="C9" s="4" t="s">
        <v>28</v>
      </c>
      <c r="D9" s="4" t="s">
        <v>29</v>
      </c>
      <c r="E9" s="4"/>
      <c r="F9" s="6">
        <v>0.4</v>
      </c>
      <c r="G9" s="14"/>
    </row>
    <row r="10" spans="1:7" s="10" customFormat="1" ht="78.75" x14ac:dyDescent="0.2">
      <c r="A10" s="40"/>
      <c r="B10" s="5" t="s">
        <v>22</v>
      </c>
      <c r="C10" s="5" t="s">
        <v>30</v>
      </c>
      <c r="D10" s="4" t="s">
        <v>33</v>
      </c>
      <c r="E10" s="4" t="s">
        <v>40</v>
      </c>
      <c r="F10" s="6">
        <v>3.5</v>
      </c>
      <c r="G10" s="14"/>
    </row>
    <row r="11" spans="1:7" s="10" customFormat="1" ht="11.25" x14ac:dyDescent="0.2">
      <c r="A11" s="40"/>
      <c r="B11" s="4"/>
      <c r="C11" s="4"/>
      <c r="D11" s="4"/>
      <c r="E11" s="4"/>
      <c r="F11" s="6"/>
      <c r="G11" s="14"/>
    </row>
    <row r="12" spans="1:7" s="10" customFormat="1" ht="12" customHeight="1" x14ac:dyDescent="0.2">
      <c r="A12" s="31">
        <v>45789</v>
      </c>
      <c r="B12" s="16"/>
      <c r="C12" s="16"/>
      <c r="D12" s="16"/>
      <c r="E12" s="17" t="s">
        <v>11</v>
      </c>
      <c r="F12" s="18">
        <f>SUM(F5:F11)</f>
        <v>7</v>
      </c>
      <c r="G12" s="14"/>
    </row>
    <row r="13" spans="1:7" s="10" customFormat="1" ht="56.25" x14ac:dyDescent="0.2">
      <c r="A13" s="43" t="s">
        <v>5</v>
      </c>
      <c r="B13" s="5" t="s">
        <v>22</v>
      </c>
      <c r="C13" s="5" t="s">
        <v>30</v>
      </c>
      <c r="D13" s="4" t="s">
        <v>34</v>
      </c>
      <c r="E13" s="4"/>
      <c r="F13" s="6">
        <v>3.7</v>
      </c>
      <c r="G13" s="14"/>
    </row>
    <row r="14" spans="1:7" s="10" customFormat="1" ht="45" x14ac:dyDescent="0.2">
      <c r="A14" s="44"/>
      <c r="B14" s="5" t="s">
        <v>22</v>
      </c>
      <c r="C14" s="4" t="s">
        <v>28</v>
      </c>
      <c r="D14" s="4" t="s">
        <v>35</v>
      </c>
      <c r="E14" s="4"/>
      <c r="F14" s="6">
        <v>0.5</v>
      </c>
      <c r="G14" s="14"/>
    </row>
    <row r="15" spans="1:7" s="10" customFormat="1" ht="33.75" x14ac:dyDescent="0.2">
      <c r="A15" s="44"/>
      <c r="B15" s="5" t="s">
        <v>22</v>
      </c>
      <c r="C15" s="4" t="s">
        <v>45</v>
      </c>
      <c r="D15" s="4" t="s">
        <v>39</v>
      </c>
      <c r="E15" s="4"/>
      <c r="F15" s="6">
        <v>1.5</v>
      </c>
      <c r="G15" s="14"/>
    </row>
    <row r="16" spans="1:7" s="10" customFormat="1" ht="22.5" x14ac:dyDescent="0.2">
      <c r="A16" s="44"/>
      <c r="B16" s="5" t="s">
        <v>22</v>
      </c>
      <c r="C16" s="4" t="s">
        <v>26</v>
      </c>
      <c r="D16" s="4" t="s">
        <v>36</v>
      </c>
      <c r="E16" s="4"/>
      <c r="F16" s="6">
        <v>0.5</v>
      </c>
      <c r="G16" s="14"/>
    </row>
    <row r="17" spans="1:7" s="10" customFormat="1" ht="22.5" x14ac:dyDescent="0.2">
      <c r="A17" s="44"/>
      <c r="B17" s="5" t="s">
        <v>22</v>
      </c>
      <c r="C17" s="4" t="s">
        <v>26</v>
      </c>
      <c r="D17" s="4" t="s">
        <v>38</v>
      </c>
      <c r="E17" s="4"/>
      <c r="F17" s="4">
        <v>0.25</v>
      </c>
      <c r="G17" s="14"/>
    </row>
    <row r="18" spans="1:7" s="10" customFormat="1" ht="33.75" x14ac:dyDescent="0.2">
      <c r="A18" s="44"/>
      <c r="B18" s="5" t="s">
        <v>22</v>
      </c>
      <c r="C18" s="4" t="s">
        <v>30</v>
      </c>
      <c r="D18" s="4" t="s">
        <v>37</v>
      </c>
      <c r="E18" s="4"/>
      <c r="F18" s="4">
        <v>0.5</v>
      </c>
      <c r="G18" s="14"/>
    </row>
    <row r="19" spans="1:7" s="10" customFormat="1" ht="11.25" x14ac:dyDescent="0.2">
      <c r="A19" s="44"/>
      <c r="B19" s="5"/>
      <c r="C19" s="4"/>
      <c r="D19" s="4"/>
      <c r="E19" s="4"/>
      <c r="F19" s="4"/>
      <c r="G19" s="14"/>
    </row>
    <row r="20" spans="1:7" s="10" customFormat="1" ht="12" customHeight="1" x14ac:dyDescent="0.2">
      <c r="A20" s="31">
        <v>45790</v>
      </c>
      <c r="B20" s="16"/>
      <c r="C20" s="16"/>
      <c r="D20" s="16"/>
      <c r="E20" s="17" t="s">
        <v>11</v>
      </c>
      <c r="F20" s="18">
        <f>SUM(F13:F18)</f>
        <v>6.95</v>
      </c>
      <c r="G20" s="14"/>
    </row>
    <row r="21" spans="1:7" s="10" customFormat="1" ht="67.5" x14ac:dyDescent="0.2">
      <c r="A21" s="39" t="s">
        <v>7</v>
      </c>
      <c r="B21" s="5" t="s">
        <v>22</v>
      </c>
      <c r="C21" s="4" t="s">
        <v>45</v>
      </c>
      <c r="D21" s="4" t="s">
        <v>43</v>
      </c>
      <c r="E21" s="4"/>
      <c r="F21" s="6">
        <v>3</v>
      </c>
      <c r="G21" s="14"/>
    </row>
    <row r="22" spans="1:7" s="10" customFormat="1" ht="33.75" x14ac:dyDescent="0.2">
      <c r="A22" s="40"/>
      <c r="B22" s="5" t="s">
        <v>22</v>
      </c>
      <c r="C22" s="4" t="s">
        <v>45</v>
      </c>
      <c r="D22" s="4" t="s">
        <v>41</v>
      </c>
      <c r="E22" s="4"/>
      <c r="F22" s="6">
        <v>0.2</v>
      </c>
      <c r="G22" s="14"/>
    </row>
    <row r="23" spans="1:7" s="10" customFormat="1" ht="11.25" x14ac:dyDescent="0.2">
      <c r="A23" s="40"/>
      <c r="B23" s="5" t="s">
        <v>22</v>
      </c>
      <c r="C23" s="4" t="s">
        <v>45</v>
      </c>
      <c r="D23" s="4" t="s">
        <v>53</v>
      </c>
      <c r="E23" s="4"/>
      <c r="F23" s="6">
        <v>0.25</v>
      </c>
      <c r="G23" s="14"/>
    </row>
    <row r="24" spans="1:7" s="10" customFormat="1" ht="56.25" x14ac:dyDescent="0.2">
      <c r="A24" s="40"/>
      <c r="B24" s="5" t="s">
        <v>22</v>
      </c>
      <c r="C24" s="4" t="s">
        <v>30</v>
      </c>
      <c r="D24" s="4" t="s">
        <v>42</v>
      </c>
      <c r="E24" s="4"/>
      <c r="F24" s="6">
        <v>1.2</v>
      </c>
      <c r="G24" s="14"/>
    </row>
    <row r="25" spans="1:7" s="10" customFormat="1" ht="45" x14ac:dyDescent="0.2">
      <c r="A25" s="40"/>
      <c r="B25" s="5" t="s">
        <v>22</v>
      </c>
      <c r="C25" s="4" t="s">
        <v>30</v>
      </c>
      <c r="D25" s="4" t="s">
        <v>44</v>
      </c>
      <c r="E25" s="4"/>
      <c r="F25" s="6">
        <v>0.3</v>
      </c>
      <c r="G25" s="14"/>
    </row>
    <row r="26" spans="1:7" s="10" customFormat="1" ht="56.25" x14ac:dyDescent="0.2">
      <c r="A26" s="40"/>
      <c r="B26" s="5" t="s">
        <v>22</v>
      </c>
      <c r="C26" s="4" t="s">
        <v>30</v>
      </c>
      <c r="D26" s="4" t="s">
        <v>46</v>
      </c>
      <c r="E26" s="4" t="s">
        <v>47</v>
      </c>
      <c r="F26" s="6">
        <v>1.5</v>
      </c>
      <c r="G26" s="14"/>
    </row>
    <row r="27" spans="1:7" s="10" customFormat="1" ht="33.75" x14ac:dyDescent="0.2">
      <c r="A27" s="40"/>
      <c r="B27" s="5" t="s">
        <v>22</v>
      </c>
      <c r="C27" s="4" t="s">
        <v>26</v>
      </c>
      <c r="D27" s="4" t="s">
        <v>48</v>
      </c>
      <c r="E27" s="4"/>
      <c r="F27" s="6">
        <v>0.5</v>
      </c>
      <c r="G27" s="14"/>
    </row>
    <row r="28" spans="1:7" s="10" customFormat="1" ht="12" customHeight="1" x14ac:dyDescent="0.2">
      <c r="A28" s="31">
        <v>45791</v>
      </c>
      <c r="B28" s="16"/>
      <c r="C28" s="16"/>
      <c r="D28" s="16"/>
      <c r="E28" s="17" t="s">
        <v>11</v>
      </c>
      <c r="F28" s="18">
        <f>SUM(F21:F27)</f>
        <v>6.95</v>
      </c>
      <c r="G28" s="14"/>
    </row>
    <row r="29" spans="1:7" s="10" customFormat="1" ht="11.25" x14ac:dyDescent="0.2">
      <c r="A29" s="39" t="s">
        <v>8</v>
      </c>
      <c r="B29" s="5" t="s">
        <v>22</v>
      </c>
      <c r="C29" s="4" t="s">
        <v>45</v>
      </c>
      <c r="D29" s="4" t="s">
        <v>53</v>
      </c>
      <c r="E29" s="4"/>
      <c r="F29" s="6">
        <v>0.33333333333333331</v>
      </c>
      <c r="G29" s="14"/>
    </row>
    <row r="30" spans="1:7" s="10" customFormat="1" ht="33.75" x14ac:dyDescent="0.2">
      <c r="A30" s="40"/>
      <c r="B30" s="5" t="s">
        <v>22</v>
      </c>
      <c r="C30" s="4" t="s">
        <v>30</v>
      </c>
      <c r="D30" s="4" t="s">
        <v>49</v>
      </c>
      <c r="E30" s="4" t="s">
        <v>50</v>
      </c>
      <c r="F30" s="6">
        <v>0.3</v>
      </c>
      <c r="G30" s="14"/>
    </row>
    <row r="31" spans="1:7" s="10" customFormat="1" ht="90" x14ac:dyDescent="0.2">
      <c r="A31" s="40"/>
      <c r="B31" s="5" t="s">
        <v>22</v>
      </c>
      <c r="C31" s="4" t="s">
        <v>30</v>
      </c>
      <c r="D31" s="4" t="s">
        <v>51</v>
      </c>
      <c r="E31" s="4" t="s">
        <v>54</v>
      </c>
      <c r="F31" s="6">
        <v>1</v>
      </c>
      <c r="G31" s="14"/>
    </row>
    <row r="32" spans="1:7" s="10" customFormat="1" ht="78.75" x14ac:dyDescent="0.2">
      <c r="A32" s="40"/>
      <c r="B32" s="5" t="s">
        <v>22</v>
      </c>
      <c r="C32" s="4" t="s">
        <v>26</v>
      </c>
      <c r="D32" s="4" t="s">
        <v>52</v>
      </c>
      <c r="E32" s="4"/>
      <c r="F32" s="6">
        <v>2.1</v>
      </c>
      <c r="G32" s="14"/>
    </row>
    <row r="33" spans="1:7" s="10" customFormat="1" ht="67.5" x14ac:dyDescent="0.2">
      <c r="A33" s="40"/>
      <c r="B33" s="5" t="s">
        <v>22</v>
      </c>
      <c r="C33" s="4" t="s">
        <v>26</v>
      </c>
      <c r="D33" s="4" t="s">
        <v>56</v>
      </c>
      <c r="E33" s="4"/>
      <c r="F33" s="6">
        <v>3.3</v>
      </c>
      <c r="G33" s="14"/>
    </row>
    <row r="34" spans="1:7" s="10" customFormat="1" ht="45" x14ac:dyDescent="0.2">
      <c r="A34" s="40"/>
      <c r="B34" s="4"/>
      <c r="C34" s="4"/>
      <c r="D34" s="4"/>
      <c r="E34" s="4" t="s">
        <v>55</v>
      </c>
      <c r="F34" s="6"/>
      <c r="G34" s="14"/>
    </row>
    <row r="35" spans="1:7" s="10" customFormat="1" ht="12" customHeight="1" x14ac:dyDescent="0.2">
      <c r="A35" s="31">
        <v>45792</v>
      </c>
      <c r="B35" s="16"/>
      <c r="C35" s="16"/>
      <c r="D35" s="16"/>
      <c r="E35" s="17" t="s">
        <v>11</v>
      </c>
      <c r="F35" s="18">
        <f>SUM(F29:F34)</f>
        <v>7.0333333333333332</v>
      </c>
      <c r="G35" s="14"/>
    </row>
    <row r="36" spans="1:7" s="10" customFormat="1" ht="11.25" x14ac:dyDescent="0.2">
      <c r="A36" s="39" t="s">
        <v>9</v>
      </c>
      <c r="B36" s="5" t="s">
        <v>22</v>
      </c>
      <c r="C36" s="4" t="s">
        <v>45</v>
      </c>
      <c r="D36" s="4" t="s">
        <v>53</v>
      </c>
      <c r="E36" s="4"/>
      <c r="F36" s="6">
        <v>0.33333333333333331</v>
      </c>
      <c r="G36" s="14"/>
    </row>
    <row r="37" spans="1:7" s="10" customFormat="1" ht="33.75" x14ac:dyDescent="0.2">
      <c r="A37" s="40"/>
      <c r="B37" s="5" t="s">
        <v>22</v>
      </c>
      <c r="C37" s="4"/>
      <c r="D37" s="4" t="s">
        <v>57</v>
      </c>
      <c r="E37" s="4"/>
      <c r="F37" s="6">
        <v>1.5</v>
      </c>
      <c r="G37" s="14"/>
    </row>
    <row r="38" spans="1:7" s="10" customFormat="1" ht="56.25" x14ac:dyDescent="0.2">
      <c r="A38" s="40"/>
      <c r="B38" s="5" t="s">
        <v>22</v>
      </c>
      <c r="C38" s="4" t="s">
        <v>26</v>
      </c>
      <c r="D38" s="4" t="s">
        <v>58</v>
      </c>
      <c r="E38" s="4" t="s">
        <v>59</v>
      </c>
      <c r="F38" s="6">
        <v>3.2</v>
      </c>
      <c r="G38" s="14"/>
    </row>
    <row r="39" spans="1:7" s="10" customFormat="1" ht="56.25" x14ac:dyDescent="0.2">
      <c r="A39" s="40"/>
      <c r="B39" s="5" t="s">
        <v>22</v>
      </c>
      <c r="C39" s="4" t="s">
        <v>26</v>
      </c>
      <c r="D39" s="4" t="s">
        <v>61</v>
      </c>
      <c r="E39" s="4" t="s">
        <v>60</v>
      </c>
      <c r="F39" s="6">
        <v>2</v>
      </c>
      <c r="G39" s="14"/>
    </row>
    <row r="40" spans="1:7" s="10" customFormat="1" ht="11.25" x14ac:dyDescent="0.2">
      <c r="A40" s="40"/>
      <c r="B40" s="5"/>
      <c r="C40" s="4"/>
      <c r="D40" s="4"/>
      <c r="E40" s="4"/>
      <c r="F40" s="6"/>
      <c r="G40" s="14"/>
    </row>
    <row r="41" spans="1:7" s="10" customFormat="1" ht="12" customHeight="1" x14ac:dyDescent="0.2">
      <c r="A41" s="31">
        <v>45793</v>
      </c>
      <c r="B41" s="19"/>
      <c r="C41" s="19"/>
      <c r="D41" s="19"/>
      <c r="E41" s="20" t="s">
        <v>11</v>
      </c>
      <c r="F41" s="21">
        <f>SUM(F36:F40)</f>
        <v>7.0333333333333332</v>
      </c>
      <c r="G41" s="14"/>
    </row>
    <row r="42" spans="1:7" s="10" customFormat="1" ht="12" customHeight="1" x14ac:dyDescent="0.2">
      <c r="A42" s="38" t="s">
        <v>10</v>
      </c>
      <c r="B42" s="41"/>
      <c r="C42" s="41"/>
      <c r="D42" s="42"/>
      <c r="E42" s="17"/>
      <c r="F42" s="17" t="s">
        <v>12</v>
      </c>
      <c r="G42" s="22">
        <f>F12+F20+F28+F35+F41</f>
        <v>34.966666666666661</v>
      </c>
    </row>
    <row r="43" spans="1:7" s="10" customFormat="1" ht="82.5" customHeight="1" x14ac:dyDescent="0.2">
      <c r="A43" s="33" t="s">
        <v>62</v>
      </c>
      <c r="B43" s="34"/>
      <c r="C43" s="34"/>
      <c r="D43" s="34"/>
      <c r="E43" s="34"/>
      <c r="F43" s="34"/>
      <c r="G43" s="35"/>
    </row>
    <row r="46" spans="1:7" x14ac:dyDescent="0.25">
      <c r="A46" s="45"/>
      <c r="B46" s="45"/>
      <c r="C46" s="46"/>
      <c r="D46" s="45"/>
      <c r="E46" s="45"/>
      <c r="F46" s="23"/>
      <c r="G46" s="23"/>
    </row>
    <row r="47" spans="1:7" x14ac:dyDescent="0.25">
      <c r="A47" s="45"/>
      <c r="B47" s="45"/>
      <c r="C47" s="46"/>
      <c r="D47" s="45"/>
      <c r="E47" s="45"/>
      <c r="F47" s="23"/>
      <c r="G47" s="23"/>
    </row>
    <row r="48" spans="1:7" x14ac:dyDescent="0.25">
      <c r="A48" s="47"/>
      <c r="B48" s="25"/>
      <c r="C48" s="25"/>
      <c r="D48" s="25"/>
      <c r="E48" s="25"/>
      <c r="F48" s="26"/>
      <c r="G48" s="10"/>
    </row>
    <row r="49" spans="1:7" x14ac:dyDescent="0.25">
      <c r="A49" s="47"/>
      <c r="B49" s="25"/>
      <c r="C49" s="25"/>
      <c r="D49" s="25"/>
      <c r="E49" s="25"/>
      <c r="F49" s="26"/>
      <c r="G49" s="10"/>
    </row>
    <row r="50" spans="1:7" x14ac:dyDescent="0.25">
      <c r="A50" s="47"/>
      <c r="B50" s="25"/>
      <c r="C50" s="25"/>
      <c r="D50" s="25"/>
      <c r="E50" s="25"/>
      <c r="F50" s="26"/>
      <c r="G50" s="10"/>
    </row>
    <row r="51" spans="1:7" x14ac:dyDescent="0.25">
      <c r="A51" s="47"/>
      <c r="B51" s="25"/>
      <c r="C51" s="25"/>
      <c r="D51" s="25"/>
      <c r="E51" s="25"/>
      <c r="F51" s="26"/>
      <c r="G51" s="10"/>
    </row>
    <row r="52" spans="1:7" x14ac:dyDescent="0.25">
      <c r="A52" s="47"/>
      <c r="B52" s="25"/>
      <c r="C52" s="25"/>
      <c r="D52" s="25"/>
      <c r="E52" s="25"/>
      <c r="F52" s="26"/>
      <c r="G52" s="10"/>
    </row>
    <row r="53" spans="1:7" x14ac:dyDescent="0.25">
      <c r="A53" s="47"/>
      <c r="B53" s="25"/>
      <c r="C53" s="25"/>
      <c r="D53" s="25"/>
      <c r="E53" s="25"/>
      <c r="F53" s="26"/>
      <c r="G53" s="10"/>
    </row>
    <row r="54" spans="1:7" x14ac:dyDescent="0.25">
      <c r="A54" s="24"/>
      <c r="B54" s="10"/>
      <c r="C54" s="10"/>
      <c r="D54" s="10"/>
      <c r="E54" s="27"/>
      <c r="F54" s="28"/>
      <c r="G54" s="10"/>
    </row>
    <row r="55" spans="1:7" x14ac:dyDescent="0.25">
      <c r="A55" s="47"/>
      <c r="B55" s="25"/>
      <c r="C55" s="25"/>
      <c r="D55" s="25"/>
      <c r="E55" s="25"/>
      <c r="F55" s="26"/>
      <c r="G55" s="10"/>
    </row>
    <row r="56" spans="1:7" x14ac:dyDescent="0.25">
      <c r="A56" s="47"/>
      <c r="B56" s="25"/>
      <c r="C56" s="25"/>
      <c r="D56" s="25"/>
      <c r="E56" s="25"/>
      <c r="F56" s="26"/>
      <c r="G56" s="10"/>
    </row>
    <row r="57" spans="1:7" x14ac:dyDescent="0.25">
      <c r="A57" s="47"/>
      <c r="B57" s="25"/>
      <c r="C57" s="25"/>
      <c r="D57" s="25"/>
      <c r="E57" s="25"/>
      <c r="F57" s="26"/>
      <c r="G57" s="10"/>
    </row>
    <row r="58" spans="1:7" x14ac:dyDescent="0.25">
      <c r="A58" s="47"/>
      <c r="B58" s="25"/>
      <c r="C58" s="25"/>
      <c r="D58" s="25"/>
      <c r="E58" s="25"/>
      <c r="F58" s="26"/>
      <c r="G58" s="10"/>
    </row>
    <row r="59" spans="1:7" x14ac:dyDescent="0.25">
      <c r="A59" s="24"/>
      <c r="B59" s="10"/>
      <c r="C59" s="10"/>
      <c r="D59" s="10"/>
      <c r="E59" s="27"/>
      <c r="F59" s="28"/>
      <c r="G59" s="10"/>
    </row>
    <row r="60" spans="1:7" x14ac:dyDescent="0.25">
      <c r="A60" s="47"/>
      <c r="B60" s="25"/>
      <c r="C60" s="25"/>
      <c r="D60" s="25"/>
      <c r="E60" s="25"/>
      <c r="F60" s="26"/>
      <c r="G60" s="10"/>
    </row>
    <row r="61" spans="1:7" x14ac:dyDescent="0.25">
      <c r="A61" s="47"/>
      <c r="B61" s="25"/>
      <c r="C61" s="25"/>
      <c r="D61" s="25"/>
      <c r="E61" s="25"/>
      <c r="F61" s="26"/>
      <c r="G61" s="10"/>
    </row>
    <row r="62" spans="1:7" x14ac:dyDescent="0.25">
      <c r="A62" s="47"/>
      <c r="B62" s="25"/>
      <c r="C62" s="25"/>
      <c r="D62" s="25"/>
      <c r="E62" s="25"/>
      <c r="F62" s="26"/>
      <c r="G62" s="10"/>
    </row>
    <row r="63" spans="1:7" x14ac:dyDescent="0.25">
      <c r="A63" s="47"/>
      <c r="B63" s="25"/>
      <c r="C63" s="25"/>
      <c r="D63" s="25"/>
      <c r="E63" s="25"/>
      <c r="F63" s="26"/>
      <c r="G63" s="10"/>
    </row>
    <row r="64" spans="1:7" x14ac:dyDescent="0.25">
      <c r="A64" s="24"/>
      <c r="B64" s="10"/>
      <c r="C64" s="10"/>
      <c r="D64" s="10"/>
      <c r="E64" s="27"/>
      <c r="F64" s="28"/>
      <c r="G64" s="10"/>
    </row>
    <row r="65" spans="1:7" x14ac:dyDescent="0.25">
      <c r="A65" s="47"/>
      <c r="B65" s="25"/>
      <c r="C65" s="25"/>
      <c r="D65" s="25"/>
      <c r="E65" s="25"/>
      <c r="F65" s="26"/>
      <c r="G65" s="10"/>
    </row>
    <row r="66" spans="1:7" x14ac:dyDescent="0.25">
      <c r="A66" s="47"/>
      <c r="B66" s="25"/>
      <c r="C66" s="25"/>
      <c r="D66" s="25"/>
      <c r="E66" s="25"/>
      <c r="F66" s="26"/>
      <c r="G66" s="10"/>
    </row>
    <row r="67" spans="1:7" x14ac:dyDescent="0.25">
      <c r="A67" s="47"/>
      <c r="B67" s="25"/>
      <c r="C67" s="25"/>
      <c r="D67" s="25"/>
      <c r="E67" s="25"/>
      <c r="F67" s="26"/>
      <c r="G67" s="10"/>
    </row>
    <row r="68" spans="1:7" x14ac:dyDescent="0.25">
      <c r="A68" s="47"/>
      <c r="B68" s="25"/>
      <c r="C68" s="25"/>
      <c r="D68" s="25"/>
      <c r="E68" s="25"/>
      <c r="F68" s="26"/>
      <c r="G68" s="10"/>
    </row>
    <row r="69" spans="1:7" x14ac:dyDescent="0.25">
      <c r="A69" s="24"/>
      <c r="B69" s="10"/>
      <c r="C69" s="10"/>
      <c r="D69" s="10"/>
      <c r="E69" s="27"/>
      <c r="F69" s="28"/>
      <c r="G69" s="10"/>
    </row>
    <row r="70" spans="1:7" x14ac:dyDescent="0.25">
      <c r="A70" s="47"/>
      <c r="B70" s="25"/>
      <c r="C70" s="25"/>
      <c r="D70" s="25"/>
      <c r="E70" s="25"/>
      <c r="F70" s="26"/>
      <c r="G70" s="10"/>
    </row>
    <row r="71" spans="1:7" x14ac:dyDescent="0.25">
      <c r="A71" s="47"/>
      <c r="B71" s="25"/>
      <c r="C71" s="25"/>
      <c r="D71" s="25"/>
      <c r="E71" s="25"/>
      <c r="F71" s="26"/>
      <c r="G71" s="10"/>
    </row>
    <row r="72" spans="1:7" x14ac:dyDescent="0.25">
      <c r="A72" s="47"/>
      <c r="B72" s="25"/>
      <c r="C72" s="25"/>
      <c r="D72" s="25"/>
      <c r="E72" s="25"/>
      <c r="F72" s="26"/>
      <c r="G72" s="10"/>
    </row>
    <row r="73" spans="1:7" x14ac:dyDescent="0.25">
      <c r="A73" s="47"/>
      <c r="B73" s="25"/>
      <c r="C73" s="25"/>
      <c r="D73" s="25"/>
      <c r="E73" s="25"/>
      <c r="F73" s="26"/>
      <c r="G73" s="10"/>
    </row>
    <row r="74" spans="1:7" x14ac:dyDescent="0.25">
      <c r="A74" s="24"/>
      <c r="B74" s="29"/>
      <c r="C74" s="29"/>
      <c r="D74" s="29"/>
      <c r="E74" s="30"/>
      <c r="F74" s="28"/>
      <c r="G74" s="10"/>
    </row>
    <row r="75" spans="1:7" x14ac:dyDescent="0.25">
      <c r="A75" s="45"/>
      <c r="B75" s="45"/>
      <c r="C75" s="45"/>
      <c r="D75" s="45"/>
      <c r="E75" s="27"/>
      <c r="F75" s="27"/>
      <c r="G75" s="28"/>
    </row>
    <row r="76" spans="1:7" x14ac:dyDescent="0.25">
      <c r="A76" s="48"/>
      <c r="B76" s="48"/>
      <c r="C76" s="48"/>
      <c r="D76" s="48"/>
      <c r="E76" s="48"/>
      <c r="F76" s="48"/>
      <c r="G76" s="48"/>
    </row>
  </sheetData>
  <mergeCells count="24">
    <mergeCell ref="A48:A53"/>
    <mergeCell ref="A75:D75"/>
    <mergeCell ref="A76:G76"/>
    <mergeCell ref="A55:A58"/>
    <mergeCell ref="A60:A63"/>
    <mergeCell ref="A65:A68"/>
    <mergeCell ref="A70:A73"/>
    <mergeCell ref="A46:A47"/>
    <mergeCell ref="B46:B47"/>
    <mergeCell ref="C46:C47"/>
    <mergeCell ref="D46:D47"/>
    <mergeCell ref="E46:E47"/>
    <mergeCell ref="A43:G43"/>
    <mergeCell ref="A3:A4"/>
    <mergeCell ref="B3:B4"/>
    <mergeCell ref="C3:C4"/>
    <mergeCell ref="D3:D4"/>
    <mergeCell ref="E3:E4"/>
    <mergeCell ref="A5:A11"/>
    <mergeCell ref="A21:A27"/>
    <mergeCell ref="A29:A34"/>
    <mergeCell ref="A36:A40"/>
    <mergeCell ref="A42:D42"/>
    <mergeCell ref="A13:A19"/>
  </mergeCells>
  <conditionalFormatting sqref="F5:F16 F20:F41">
    <cfRule type="containsText" dxfId="31" priority="1" operator="containsText" text="Terminé">
      <formula>NOT(ISERROR(SEARCH("Terminé",F5)))</formula>
    </cfRule>
    <cfRule type="containsText" dxfId="30" priority="2" operator="containsText" text="En cours">
      <formula>NOT(ISERROR(SEARCH("En cours",F5)))</formula>
    </cfRule>
  </conditionalFormatting>
  <conditionalFormatting sqref="F48:F74">
    <cfRule type="containsText" dxfId="29" priority="13" operator="containsText" text="Terminé">
      <formula>NOT(ISERROR(SEARCH("Terminé",F48)))</formula>
    </cfRule>
    <cfRule type="containsText" dxfId="28" priority="14" operator="containsText" text="En cours">
      <formula>NOT(ISERROR(SEARCH("En cours",F48)))</formula>
    </cfRule>
  </conditionalFormatting>
  <conditionalFormatting sqref="G42">
    <cfRule type="containsText" dxfId="27" priority="3" operator="containsText" text="Terminé">
      <formula>NOT(ISERROR(SEARCH("Terminé",G42)))</formula>
    </cfRule>
    <cfRule type="containsText" dxfId="26" priority="4" operator="containsText" text="En cours">
      <formula>NOT(ISERROR(SEARCH("En cours",G42)))</formula>
    </cfRule>
  </conditionalFormatting>
  <conditionalFormatting sqref="G75">
    <cfRule type="containsText" dxfId="25" priority="15" operator="containsText" text="Terminé">
      <formula>NOT(ISERROR(SEARCH("Terminé",G75)))</formula>
    </cfRule>
    <cfRule type="containsText" dxfId="24" priority="16" operator="containsText" text="En cours">
      <formula>NOT(ISERROR(SEARCH("En cours",G75)))</formula>
    </cfRule>
  </conditionalFormatting>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3"/>
  <sheetViews>
    <sheetView zoomScaleNormal="100" workbookViewId="0">
      <pane ySplit="4" topLeftCell="A5" activePane="bottomLeft" state="frozen"/>
      <selection pane="bottomLeft" activeCell="D6" sqref="A1:G33"/>
    </sheetView>
  </sheetViews>
  <sheetFormatPr baseColWidth="10" defaultColWidth="11.42578125" defaultRowHeight="13.5" x14ac:dyDescent="0.25"/>
  <cols>
    <col min="1" max="1" width="12" style="1" customWidth="1"/>
    <col min="2" max="2" width="26.28515625" style="1" customWidth="1"/>
    <col min="3" max="3" width="6.7109375" style="1" customWidth="1"/>
    <col min="4" max="4" width="35" style="1" customWidth="1"/>
    <col min="5" max="5" width="35.5703125" style="1" customWidth="1"/>
    <col min="6" max="6" width="7" style="1" customWidth="1"/>
    <col min="7" max="7" width="8.28515625" style="1" customWidth="1"/>
    <col min="8" max="16384" width="11.42578125" style="1"/>
  </cols>
  <sheetData>
    <row r="1" spans="1:7" ht="12" customHeight="1" x14ac:dyDescent="0.25">
      <c r="A1" s="2" t="s">
        <v>16</v>
      </c>
      <c r="B1" s="2"/>
      <c r="C1" s="2"/>
      <c r="D1" s="7" t="s">
        <v>14</v>
      </c>
      <c r="E1" s="2"/>
      <c r="F1" s="2"/>
      <c r="G1" s="3" t="s">
        <v>13</v>
      </c>
    </row>
    <row r="2" spans="1:7" ht="12" customHeight="1" x14ac:dyDescent="0.25">
      <c r="A2" s="2" t="s">
        <v>20</v>
      </c>
      <c r="B2" s="2"/>
      <c r="C2" s="2"/>
      <c r="D2" s="2"/>
      <c r="E2" s="2"/>
      <c r="F2" s="2"/>
      <c r="G2" s="2"/>
    </row>
    <row r="3" spans="1:7" s="10" customFormat="1" ht="12" customHeight="1" x14ac:dyDescent="0.2">
      <c r="A3" s="36" t="s">
        <v>0</v>
      </c>
      <c r="B3" s="36" t="s">
        <v>1</v>
      </c>
      <c r="C3" s="37" t="s">
        <v>17</v>
      </c>
      <c r="D3" s="36" t="s">
        <v>18</v>
      </c>
      <c r="E3" s="38" t="s">
        <v>19</v>
      </c>
      <c r="F3" s="8" t="s">
        <v>2</v>
      </c>
      <c r="G3" s="9" t="s">
        <v>4</v>
      </c>
    </row>
    <row r="4" spans="1:7" s="10" customFormat="1" ht="12" customHeight="1" x14ac:dyDescent="0.2">
      <c r="A4" s="36"/>
      <c r="B4" s="36"/>
      <c r="C4" s="37"/>
      <c r="D4" s="36"/>
      <c r="E4" s="38"/>
      <c r="F4" s="11" t="s">
        <v>3</v>
      </c>
      <c r="G4" s="12" t="s">
        <v>3</v>
      </c>
    </row>
    <row r="5" spans="1:7" s="10" customFormat="1" ht="11.25" x14ac:dyDescent="0.2">
      <c r="A5" s="39" t="s">
        <v>6</v>
      </c>
      <c r="B5" s="5"/>
      <c r="C5" s="5"/>
      <c r="D5" s="5"/>
      <c r="E5" s="4"/>
      <c r="F5" s="13"/>
      <c r="G5" s="14"/>
    </row>
    <row r="6" spans="1:7" s="10" customFormat="1" ht="11.25" x14ac:dyDescent="0.2">
      <c r="A6" s="40"/>
      <c r="B6" s="5"/>
      <c r="C6" s="5"/>
      <c r="D6" s="5"/>
      <c r="E6" s="5"/>
      <c r="F6" s="13"/>
      <c r="G6" s="14"/>
    </row>
    <row r="7" spans="1:7" s="10" customFormat="1" ht="11.25" x14ac:dyDescent="0.2">
      <c r="A7" s="40"/>
      <c r="B7" s="5"/>
      <c r="C7" s="5"/>
      <c r="D7" s="5"/>
      <c r="E7" s="5"/>
      <c r="F7" s="13"/>
      <c r="G7" s="14"/>
    </row>
    <row r="8" spans="1:7" s="10" customFormat="1" ht="11.25" x14ac:dyDescent="0.2">
      <c r="A8" s="40"/>
      <c r="B8" s="5"/>
      <c r="C8" s="4"/>
      <c r="D8" s="4"/>
      <c r="E8" s="4"/>
      <c r="F8" s="6"/>
      <c r="G8" s="14"/>
    </row>
    <row r="9" spans="1:7" s="10" customFormat="1" ht="11.25" x14ac:dyDescent="0.2">
      <c r="A9" s="40"/>
      <c r="B9" s="4"/>
      <c r="C9" s="4"/>
      <c r="D9" s="4"/>
      <c r="E9" s="4"/>
      <c r="F9" s="6"/>
      <c r="G9" s="14"/>
    </row>
    <row r="10" spans="1:7" s="10" customFormat="1" ht="12" customHeight="1" x14ac:dyDescent="0.2">
      <c r="A10" s="40"/>
      <c r="B10" s="4"/>
      <c r="C10" s="4"/>
      <c r="D10" s="4"/>
      <c r="E10" s="4"/>
      <c r="F10" s="6"/>
      <c r="G10" s="14"/>
    </row>
    <row r="11" spans="1:7" s="10" customFormat="1" ht="11.25" x14ac:dyDescent="0.2">
      <c r="A11" s="15" t="s">
        <v>21</v>
      </c>
      <c r="B11" s="16"/>
      <c r="C11" s="16"/>
      <c r="D11" s="16"/>
      <c r="E11" s="17" t="s">
        <v>11</v>
      </c>
      <c r="F11" s="18">
        <f>SUM(F5:F10)</f>
        <v>0</v>
      </c>
      <c r="G11" s="14"/>
    </row>
    <row r="12" spans="1:7" s="10" customFormat="1" ht="11.25" x14ac:dyDescent="0.2">
      <c r="A12" s="40" t="s">
        <v>5</v>
      </c>
      <c r="B12" s="4"/>
      <c r="C12" s="4"/>
      <c r="D12" s="4"/>
      <c r="E12" s="4"/>
      <c r="F12" s="6"/>
      <c r="G12" s="14"/>
    </row>
    <row r="13" spans="1:7" s="10" customFormat="1" ht="11.25" x14ac:dyDescent="0.2">
      <c r="A13" s="40"/>
      <c r="B13" s="4"/>
      <c r="C13" s="4"/>
      <c r="D13" s="4"/>
      <c r="E13" s="4"/>
      <c r="F13" s="6"/>
      <c r="G13" s="14"/>
    </row>
    <row r="14" spans="1:7" s="10" customFormat="1" ht="11.25" x14ac:dyDescent="0.2">
      <c r="A14" s="40"/>
      <c r="B14" s="4"/>
      <c r="C14" s="4"/>
      <c r="D14" s="4"/>
      <c r="E14" s="4"/>
      <c r="F14" s="6"/>
      <c r="G14" s="14"/>
    </row>
    <row r="15" spans="1:7" s="10" customFormat="1" ht="12" customHeight="1" x14ac:dyDescent="0.2">
      <c r="A15" s="40"/>
      <c r="B15" s="4"/>
      <c r="C15" s="4"/>
      <c r="D15" s="4"/>
      <c r="E15" s="4"/>
      <c r="F15" s="6"/>
      <c r="G15" s="14"/>
    </row>
    <row r="16" spans="1:7" s="10" customFormat="1" ht="11.25" x14ac:dyDescent="0.2">
      <c r="A16" s="31">
        <v>45301</v>
      </c>
      <c r="B16" s="16"/>
      <c r="C16" s="16"/>
      <c r="D16" s="16"/>
      <c r="E16" s="17" t="s">
        <v>11</v>
      </c>
      <c r="F16" s="18">
        <f>SUM(F12:F15)</f>
        <v>0</v>
      </c>
      <c r="G16" s="14"/>
    </row>
    <row r="17" spans="1:10" s="10" customFormat="1" ht="11.25" x14ac:dyDescent="0.2">
      <c r="A17" s="40" t="s">
        <v>7</v>
      </c>
      <c r="B17" s="4"/>
      <c r="C17" s="4"/>
      <c r="D17" s="4"/>
      <c r="E17" s="4"/>
      <c r="F17" s="6"/>
      <c r="G17" s="14"/>
      <c r="J17" s="32"/>
    </row>
    <row r="18" spans="1:10" s="10" customFormat="1" ht="11.25" x14ac:dyDescent="0.2">
      <c r="A18" s="40"/>
      <c r="B18" s="4"/>
      <c r="C18" s="4"/>
      <c r="D18" s="4"/>
      <c r="E18" s="4"/>
      <c r="F18" s="6"/>
      <c r="G18" s="14"/>
    </row>
    <row r="19" spans="1:10" s="10" customFormat="1" ht="11.25" x14ac:dyDescent="0.2">
      <c r="A19" s="40"/>
      <c r="B19" s="4"/>
      <c r="C19" s="4"/>
      <c r="D19" s="4"/>
      <c r="E19" s="4"/>
      <c r="F19" s="6"/>
      <c r="G19" s="14"/>
    </row>
    <row r="20" spans="1:10" s="10" customFormat="1" ht="12" customHeight="1" x14ac:dyDescent="0.2">
      <c r="A20" s="40"/>
      <c r="B20" s="4"/>
      <c r="C20" s="4"/>
      <c r="D20" s="4"/>
      <c r="E20" s="4"/>
      <c r="F20" s="6"/>
      <c r="G20" s="14"/>
    </row>
    <row r="21" spans="1:10" s="10" customFormat="1" ht="11.25" x14ac:dyDescent="0.2">
      <c r="A21" s="31">
        <v>45332</v>
      </c>
      <c r="B21" s="16"/>
      <c r="C21" s="16"/>
      <c r="D21" s="16"/>
      <c r="E21" s="17" t="s">
        <v>11</v>
      </c>
      <c r="F21" s="18">
        <f>SUM(F17:F20)</f>
        <v>0</v>
      </c>
      <c r="G21" s="14"/>
    </row>
    <row r="22" spans="1:10" s="10" customFormat="1" ht="11.25" x14ac:dyDescent="0.2">
      <c r="A22" s="40" t="s">
        <v>8</v>
      </c>
      <c r="B22" s="4"/>
      <c r="C22" s="4"/>
      <c r="D22" s="4"/>
      <c r="E22" s="4"/>
      <c r="F22" s="6"/>
      <c r="G22" s="14"/>
    </row>
    <row r="23" spans="1:10" s="10" customFormat="1" ht="11.25" x14ac:dyDescent="0.2">
      <c r="A23" s="40"/>
      <c r="B23" s="4"/>
      <c r="C23" s="4"/>
      <c r="D23" s="4"/>
      <c r="E23" s="4"/>
      <c r="F23" s="6"/>
      <c r="G23" s="14"/>
      <c r="J23" s="32"/>
    </row>
    <row r="24" spans="1:10" s="10" customFormat="1" ht="11.25" x14ac:dyDescent="0.2">
      <c r="A24" s="40"/>
      <c r="B24" s="4"/>
      <c r="C24" s="4"/>
      <c r="D24" s="4"/>
      <c r="E24" s="4"/>
      <c r="F24" s="6"/>
      <c r="G24" s="14"/>
      <c r="J24" s="32"/>
    </row>
    <row r="25" spans="1:10" s="10" customFormat="1" ht="12" customHeight="1" x14ac:dyDescent="0.2">
      <c r="A25" s="40"/>
      <c r="B25" s="4"/>
      <c r="C25" s="4"/>
      <c r="D25" s="4"/>
      <c r="E25" s="4"/>
      <c r="F25" s="6"/>
      <c r="G25" s="14"/>
    </row>
    <row r="26" spans="1:10" s="10" customFormat="1" ht="11.25" x14ac:dyDescent="0.2">
      <c r="A26" s="31">
        <v>45361</v>
      </c>
      <c r="B26" s="16"/>
      <c r="C26" s="16"/>
      <c r="D26" s="16"/>
      <c r="E26" s="17" t="s">
        <v>11</v>
      </c>
      <c r="F26" s="18">
        <f>SUM(F22:F25)</f>
        <v>0</v>
      </c>
      <c r="G26" s="14"/>
    </row>
    <row r="27" spans="1:10" s="10" customFormat="1" ht="11.25" x14ac:dyDescent="0.2">
      <c r="A27" s="40" t="s">
        <v>9</v>
      </c>
      <c r="B27" s="4"/>
      <c r="C27" s="4"/>
      <c r="D27" s="4"/>
      <c r="E27" s="4"/>
      <c r="F27" s="6"/>
      <c r="G27" s="14"/>
    </row>
    <row r="28" spans="1:10" s="10" customFormat="1" ht="11.25" x14ac:dyDescent="0.2">
      <c r="A28" s="40"/>
      <c r="B28" s="4"/>
      <c r="C28" s="4"/>
      <c r="D28" s="4"/>
      <c r="E28" s="4"/>
      <c r="F28" s="6"/>
      <c r="G28" s="14"/>
    </row>
    <row r="29" spans="1:10" s="10" customFormat="1" ht="11.25" x14ac:dyDescent="0.2">
      <c r="A29" s="40"/>
      <c r="B29" s="4"/>
      <c r="C29" s="4"/>
      <c r="D29" s="4"/>
      <c r="E29" s="4"/>
      <c r="F29" s="6"/>
      <c r="G29" s="14"/>
    </row>
    <row r="30" spans="1:10" s="10" customFormat="1" ht="12" customHeight="1" x14ac:dyDescent="0.2">
      <c r="A30" s="40"/>
      <c r="B30" s="4"/>
      <c r="C30" s="4"/>
      <c r="D30" s="4"/>
      <c r="E30" s="4"/>
      <c r="F30" s="6"/>
      <c r="G30" s="14"/>
    </row>
    <row r="31" spans="1:10" s="10" customFormat="1" ht="12" customHeight="1" x14ac:dyDescent="0.2">
      <c r="A31" s="31">
        <v>45392</v>
      </c>
      <c r="B31" s="19"/>
      <c r="C31" s="19"/>
      <c r="D31" s="19"/>
      <c r="E31" s="20" t="s">
        <v>11</v>
      </c>
      <c r="F31" s="21">
        <f>SUM(F27:F30)</f>
        <v>0</v>
      </c>
      <c r="G31" s="14"/>
    </row>
    <row r="32" spans="1:10" s="10" customFormat="1" ht="15" customHeight="1" x14ac:dyDescent="0.2">
      <c r="A32" s="36" t="s">
        <v>10</v>
      </c>
      <c r="B32" s="36"/>
      <c r="C32" s="36"/>
      <c r="D32" s="36"/>
      <c r="E32" s="17"/>
      <c r="F32" s="17" t="s">
        <v>12</v>
      </c>
      <c r="G32" s="22">
        <f>F11+F16+F21+F26+F31</f>
        <v>0</v>
      </c>
    </row>
    <row r="33" spans="1:7" x14ac:dyDescent="0.25">
      <c r="A33" s="33" t="s">
        <v>15</v>
      </c>
      <c r="B33" s="34"/>
      <c r="C33" s="34"/>
      <c r="D33" s="34"/>
      <c r="E33" s="34"/>
      <c r="F33" s="34"/>
      <c r="G33" s="35"/>
    </row>
  </sheetData>
  <mergeCells count="12">
    <mergeCell ref="A33:G33"/>
    <mergeCell ref="E3:E4"/>
    <mergeCell ref="D3:D4"/>
    <mergeCell ref="B3:B4"/>
    <mergeCell ref="A3:A4"/>
    <mergeCell ref="C3:C4"/>
    <mergeCell ref="A5:A10"/>
    <mergeCell ref="A12:A15"/>
    <mergeCell ref="A17:A20"/>
    <mergeCell ref="A22:A25"/>
    <mergeCell ref="A27:A30"/>
    <mergeCell ref="A32:D32"/>
  </mergeCells>
  <conditionalFormatting sqref="F5:F31">
    <cfRule type="containsText" dxfId="23" priority="1" operator="containsText" text="Terminé">
      <formula>NOT(ISERROR(SEARCH("Terminé",F5)))</formula>
    </cfRule>
    <cfRule type="containsText" dxfId="22" priority="2" operator="containsText" text="En cours">
      <formula>NOT(ISERROR(SEARCH("En cours",F5)))</formula>
    </cfRule>
  </conditionalFormatting>
  <conditionalFormatting sqref="G32">
    <cfRule type="containsText" dxfId="21" priority="3" operator="containsText" text="Terminé">
      <formula>NOT(ISERROR(SEARCH("Terminé",G32)))</formula>
    </cfRule>
    <cfRule type="containsText" dxfId="20" priority="4" operator="containsText" text="En cours">
      <formula>NOT(ISERROR(SEARCH("En cours",G32)))</formula>
    </cfRule>
  </conditionalFormatting>
  <pageMargins left="0.7" right="0.7" top="0.75" bottom="0.75" header="0.3" footer="0.3"/>
  <pageSetup paperSize="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AD842-BAFE-408E-B382-9CD2E9A5A143}">
  <dimension ref="A1:G33"/>
  <sheetViews>
    <sheetView workbookViewId="0">
      <selection sqref="A1:G33"/>
    </sheetView>
  </sheetViews>
  <sheetFormatPr baseColWidth="10" defaultRowHeight="15" x14ac:dyDescent="0.25"/>
  <cols>
    <col min="3" max="3" width="14.5703125" customWidth="1"/>
    <col min="4" max="4" width="50.85546875" customWidth="1"/>
    <col min="5" max="5" width="76.28515625" customWidth="1"/>
  </cols>
  <sheetData>
    <row r="1" spans="1:7" x14ac:dyDescent="0.25">
      <c r="A1" s="2" t="s">
        <v>16</v>
      </c>
      <c r="B1" s="2"/>
      <c r="C1" s="2"/>
      <c r="D1" s="7" t="s">
        <v>14</v>
      </c>
      <c r="E1" s="2"/>
      <c r="F1" s="2"/>
      <c r="G1" s="3" t="s">
        <v>13</v>
      </c>
    </row>
    <row r="2" spans="1:7" x14ac:dyDescent="0.25">
      <c r="A2" s="2" t="s">
        <v>20</v>
      </c>
      <c r="B2" s="2"/>
      <c r="C2" s="2"/>
      <c r="D2" s="2"/>
      <c r="E2" s="2"/>
      <c r="F2" s="2"/>
      <c r="G2" s="2"/>
    </row>
    <row r="3" spans="1:7" x14ac:dyDescent="0.25">
      <c r="A3" s="36" t="s">
        <v>0</v>
      </c>
      <c r="B3" s="36" t="s">
        <v>1</v>
      </c>
      <c r="C3" s="37" t="s">
        <v>17</v>
      </c>
      <c r="D3" s="36" t="s">
        <v>18</v>
      </c>
      <c r="E3" s="38" t="s">
        <v>19</v>
      </c>
      <c r="F3" s="8" t="s">
        <v>2</v>
      </c>
      <c r="G3" s="9" t="s">
        <v>4</v>
      </c>
    </row>
    <row r="4" spans="1:7" x14ac:dyDescent="0.25">
      <c r="A4" s="36"/>
      <c r="B4" s="36"/>
      <c r="C4" s="37"/>
      <c r="D4" s="36"/>
      <c r="E4" s="38"/>
      <c r="F4" s="11" t="s">
        <v>3</v>
      </c>
      <c r="G4" s="12" t="s">
        <v>3</v>
      </c>
    </row>
    <row r="5" spans="1:7" x14ac:dyDescent="0.25">
      <c r="A5" s="39" t="s">
        <v>6</v>
      </c>
      <c r="B5" s="5"/>
      <c r="C5" s="5"/>
      <c r="D5" s="5"/>
      <c r="E5" s="4"/>
      <c r="F5" s="13"/>
      <c r="G5" s="14"/>
    </row>
    <row r="6" spans="1:7" x14ac:dyDescent="0.25">
      <c r="A6" s="40"/>
      <c r="B6" s="5"/>
      <c r="C6" s="5"/>
      <c r="D6" s="5"/>
      <c r="E6" s="5"/>
      <c r="F6" s="13"/>
      <c r="G6" s="14"/>
    </row>
    <row r="7" spans="1:7" x14ac:dyDescent="0.25">
      <c r="A7" s="40"/>
      <c r="B7" s="5"/>
      <c r="C7" s="5"/>
      <c r="D7" s="5"/>
      <c r="E7" s="5"/>
      <c r="F7" s="13"/>
      <c r="G7" s="14"/>
    </row>
    <row r="8" spans="1:7" x14ac:dyDescent="0.25">
      <c r="A8" s="40"/>
      <c r="B8" s="5"/>
      <c r="C8" s="4"/>
      <c r="D8" s="4"/>
      <c r="E8" s="4"/>
      <c r="F8" s="6"/>
      <c r="G8" s="14"/>
    </row>
    <row r="9" spans="1:7" x14ac:dyDescent="0.25">
      <c r="A9" s="40"/>
      <c r="B9" s="4"/>
      <c r="C9" s="4"/>
      <c r="D9" s="4"/>
      <c r="E9" s="4"/>
      <c r="F9" s="6"/>
      <c r="G9" s="14"/>
    </row>
    <row r="10" spans="1:7" x14ac:dyDescent="0.25">
      <c r="A10" s="40"/>
      <c r="B10" s="4"/>
      <c r="C10" s="4"/>
      <c r="D10" s="4"/>
      <c r="E10" s="4"/>
      <c r="F10" s="6"/>
      <c r="G10" s="14"/>
    </row>
    <row r="11" spans="1:7" x14ac:dyDescent="0.25">
      <c r="A11" s="15" t="s">
        <v>21</v>
      </c>
      <c r="B11" s="16"/>
      <c r="C11" s="16"/>
      <c r="D11" s="16"/>
      <c r="E11" s="17" t="s">
        <v>11</v>
      </c>
      <c r="F11" s="18">
        <f>SUM(F5:F10)</f>
        <v>0</v>
      </c>
      <c r="G11" s="14"/>
    </row>
    <row r="12" spans="1:7" x14ac:dyDescent="0.25">
      <c r="A12" s="40" t="s">
        <v>5</v>
      </c>
      <c r="B12" s="4"/>
      <c r="C12" s="4"/>
      <c r="D12" s="4"/>
      <c r="E12" s="4"/>
      <c r="F12" s="6"/>
      <c r="G12" s="14"/>
    </row>
    <row r="13" spans="1:7" x14ac:dyDescent="0.25">
      <c r="A13" s="40"/>
      <c r="B13" s="4"/>
      <c r="C13" s="4"/>
      <c r="D13" s="4"/>
      <c r="E13" s="4"/>
      <c r="F13" s="6"/>
      <c r="G13" s="14"/>
    </row>
    <row r="14" spans="1:7" x14ac:dyDescent="0.25">
      <c r="A14" s="40"/>
      <c r="B14" s="4"/>
      <c r="C14" s="4"/>
      <c r="D14" s="4"/>
      <c r="E14" s="4"/>
      <c r="F14" s="6"/>
      <c r="G14" s="14"/>
    </row>
    <row r="15" spans="1:7" x14ac:dyDescent="0.25">
      <c r="A15" s="40"/>
      <c r="B15" s="4"/>
      <c r="C15" s="4"/>
      <c r="D15" s="4"/>
      <c r="E15" s="4"/>
      <c r="F15" s="6"/>
      <c r="G15" s="14"/>
    </row>
    <row r="16" spans="1:7" x14ac:dyDescent="0.25">
      <c r="A16" s="31">
        <v>45301</v>
      </c>
      <c r="B16" s="16"/>
      <c r="C16" s="16"/>
      <c r="D16" s="16"/>
      <c r="E16" s="17" t="s">
        <v>11</v>
      </c>
      <c r="F16" s="18">
        <f>SUM(F12:F15)</f>
        <v>0</v>
      </c>
      <c r="G16" s="14"/>
    </row>
    <row r="17" spans="1:7" x14ac:dyDescent="0.25">
      <c r="A17" s="40" t="s">
        <v>7</v>
      </c>
      <c r="B17" s="4"/>
      <c r="C17" s="4"/>
      <c r="D17" s="4"/>
      <c r="E17" s="4"/>
      <c r="F17" s="6"/>
      <c r="G17" s="14"/>
    </row>
    <row r="18" spans="1:7" x14ac:dyDescent="0.25">
      <c r="A18" s="40"/>
      <c r="B18" s="4"/>
      <c r="C18" s="4"/>
      <c r="D18" s="4"/>
      <c r="E18" s="4"/>
      <c r="F18" s="6"/>
      <c r="G18" s="14"/>
    </row>
    <row r="19" spans="1:7" x14ac:dyDescent="0.25">
      <c r="A19" s="40"/>
      <c r="B19" s="4"/>
      <c r="C19" s="4"/>
      <c r="D19" s="4"/>
      <c r="E19" s="4"/>
      <c r="F19" s="6"/>
      <c r="G19" s="14"/>
    </row>
    <row r="20" spans="1:7" x14ac:dyDescent="0.25">
      <c r="A20" s="40"/>
      <c r="B20" s="4"/>
      <c r="C20" s="4"/>
      <c r="D20" s="4"/>
      <c r="E20" s="4"/>
      <c r="F20" s="6"/>
      <c r="G20" s="14"/>
    </row>
    <row r="21" spans="1:7" x14ac:dyDescent="0.25">
      <c r="A21" s="31">
        <v>45332</v>
      </c>
      <c r="B21" s="16"/>
      <c r="C21" s="16"/>
      <c r="D21" s="16"/>
      <c r="E21" s="17" t="s">
        <v>11</v>
      </c>
      <c r="F21" s="18">
        <f>SUM(F17:F20)</f>
        <v>0</v>
      </c>
      <c r="G21" s="14"/>
    </row>
    <row r="22" spans="1:7" x14ac:dyDescent="0.25">
      <c r="A22" s="40" t="s">
        <v>8</v>
      </c>
      <c r="B22" s="4"/>
      <c r="C22" s="4"/>
      <c r="D22" s="4"/>
      <c r="E22" s="4"/>
      <c r="F22" s="6"/>
      <c r="G22" s="14"/>
    </row>
    <row r="23" spans="1:7" x14ac:dyDescent="0.25">
      <c r="A23" s="40"/>
      <c r="B23" s="4"/>
      <c r="C23" s="4"/>
      <c r="D23" s="4"/>
      <c r="E23" s="4"/>
      <c r="F23" s="6"/>
      <c r="G23" s="14"/>
    </row>
    <row r="24" spans="1:7" x14ac:dyDescent="0.25">
      <c r="A24" s="40"/>
      <c r="B24" s="4"/>
      <c r="C24" s="4"/>
      <c r="D24" s="4"/>
      <c r="E24" s="4"/>
      <c r="F24" s="6"/>
      <c r="G24" s="14"/>
    </row>
    <row r="25" spans="1:7" x14ac:dyDescent="0.25">
      <c r="A25" s="40"/>
      <c r="B25" s="4"/>
      <c r="C25" s="4"/>
      <c r="D25" s="4"/>
      <c r="E25" s="4"/>
      <c r="F25" s="6"/>
      <c r="G25" s="14"/>
    </row>
    <row r="26" spans="1:7" x14ac:dyDescent="0.25">
      <c r="A26" s="31">
        <v>45361</v>
      </c>
      <c r="B26" s="16"/>
      <c r="C26" s="16"/>
      <c r="D26" s="16"/>
      <c r="E26" s="17" t="s">
        <v>11</v>
      </c>
      <c r="F26" s="18">
        <f>SUM(F22:F25)</f>
        <v>0</v>
      </c>
      <c r="G26" s="14"/>
    </row>
    <row r="27" spans="1:7" x14ac:dyDescent="0.25">
      <c r="A27" s="40" t="s">
        <v>9</v>
      </c>
      <c r="B27" s="4"/>
      <c r="C27" s="4"/>
      <c r="D27" s="4"/>
      <c r="E27" s="4"/>
      <c r="F27" s="6"/>
      <c r="G27" s="14"/>
    </row>
    <row r="28" spans="1:7" x14ac:dyDescent="0.25">
      <c r="A28" s="40"/>
      <c r="B28" s="4"/>
      <c r="C28" s="4"/>
      <c r="D28" s="4"/>
      <c r="E28" s="4"/>
      <c r="F28" s="6"/>
      <c r="G28" s="14"/>
    </row>
    <row r="29" spans="1:7" x14ac:dyDescent="0.25">
      <c r="A29" s="40"/>
      <c r="B29" s="4"/>
      <c r="C29" s="4"/>
      <c r="D29" s="4"/>
      <c r="E29" s="4"/>
      <c r="F29" s="6"/>
      <c r="G29" s="14"/>
    </row>
    <row r="30" spans="1:7" x14ac:dyDescent="0.25">
      <c r="A30" s="40"/>
      <c r="B30" s="4"/>
      <c r="C30" s="4"/>
      <c r="D30" s="4"/>
      <c r="E30" s="4"/>
      <c r="F30" s="6"/>
      <c r="G30" s="14"/>
    </row>
    <row r="31" spans="1:7" x14ac:dyDescent="0.25">
      <c r="A31" s="31">
        <v>45392</v>
      </c>
      <c r="B31" s="19"/>
      <c r="C31" s="19"/>
      <c r="D31" s="19"/>
      <c r="E31" s="20" t="s">
        <v>11</v>
      </c>
      <c r="F31" s="21">
        <f>SUM(F27:F30)</f>
        <v>0</v>
      </c>
      <c r="G31" s="14"/>
    </row>
    <row r="32" spans="1:7" x14ac:dyDescent="0.25">
      <c r="A32" s="36" t="s">
        <v>10</v>
      </c>
      <c r="B32" s="36"/>
      <c r="C32" s="36"/>
      <c r="D32" s="36"/>
      <c r="E32" s="17"/>
      <c r="F32" s="17" t="s">
        <v>12</v>
      </c>
      <c r="G32" s="22">
        <f>F11+F16+F21+F26+F31</f>
        <v>0</v>
      </c>
    </row>
    <row r="33" spans="1:7" x14ac:dyDescent="0.25">
      <c r="A33" s="33" t="s">
        <v>15</v>
      </c>
      <c r="B33" s="34"/>
      <c r="C33" s="34"/>
      <c r="D33" s="34"/>
      <c r="E33" s="34"/>
      <c r="F33" s="34"/>
      <c r="G33" s="35"/>
    </row>
  </sheetData>
  <mergeCells count="12">
    <mergeCell ref="A3:A4"/>
    <mergeCell ref="B3:B4"/>
    <mergeCell ref="C3:C4"/>
    <mergeCell ref="D3:D4"/>
    <mergeCell ref="E3:E4"/>
    <mergeCell ref="A32:D32"/>
    <mergeCell ref="A33:G33"/>
    <mergeCell ref="A5:A10"/>
    <mergeCell ref="A12:A15"/>
    <mergeCell ref="A17:A20"/>
    <mergeCell ref="A22:A25"/>
    <mergeCell ref="A27:A30"/>
  </mergeCells>
  <conditionalFormatting sqref="F5:F31">
    <cfRule type="containsText" dxfId="19" priority="1" operator="containsText" text="Terminé">
      <formula>NOT(ISERROR(SEARCH("Terminé",F5)))</formula>
    </cfRule>
    <cfRule type="containsText" dxfId="18" priority="2" operator="containsText" text="En cours">
      <formula>NOT(ISERROR(SEARCH("En cours",F5)))</formula>
    </cfRule>
  </conditionalFormatting>
  <conditionalFormatting sqref="G32">
    <cfRule type="containsText" dxfId="17" priority="3" operator="containsText" text="Terminé">
      <formula>NOT(ISERROR(SEARCH("Terminé",G32)))</formula>
    </cfRule>
    <cfRule type="containsText" dxfId="16" priority="4" operator="containsText" text="En cours">
      <formula>NOT(ISERROR(SEARCH("En cours",G32)))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6B4F0-C010-4227-8EB6-DF6ED7F8BE79}">
  <dimension ref="A1:G33"/>
  <sheetViews>
    <sheetView workbookViewId="0">
      <selection sqref="A1:G33"/>
    </sheetView>
  </sheetViews>
  <sheetFormatPr baseColWidth="10" defaultRowHeight="15" x14ac:dyDescent="0.25"/>
  <cols>
    <col min="4" max="4" width="48.42578125" customWidth="1"/>
    <col min="5" max="5" width="46.5703125" customWidth="1"/>
  </cols>
  <sheetData>
    <row r="1" spans="1:7" x14ac:dyDescent="0.25">
      <c r="A1" s="2" t="s">
        <v>16</v>
      </c>
      <c r="B1" s="2"/>
      <c r="C1" s="2"/>
      <c r="D1" s="7" t="s">
        <v>14</v>
      </c>
      <c r="E1" s="2"/>
      <c r="F1" s="2"/>
      <c r="G1" s="3" t="s">
        <v>13</v>
      </c>
    </row>
    <row r="2" spans="1:7" x14ac:dyDescent="0.25">
      <c r="A2" s="2" t="s">
        <v>20</v>
      </c>
      <c r="B2" s="2"/>
      <c r="C2" s="2"/>
      <c r="D2" s="2"/>
      <c r="E2" s="2"/>
      <c r="F2" s="2"/>
      <c r="G2" s="2"/>
    </row>
    <row r="3" spans="1:7" x14ac:dyDescent="0.25">
      <c r="A3" s="36" t="s">
        <v>0</v>
      </c>
      <c r="B3" s="36" t="s">
        <v>1</v>
      </c>
      <c r="C3" s="37" t="s">
        <v>17</v>
      </c>
      <c r="D3" s="36" t="s">
        <v>18</v>
      </c>
      <c r="E3" s="38" t="s">
        <v>19</v>
      </c>
      <c r="F3" s="8" t="s">
        <v>2</v>
      </c>
      <c r="G3" s="9" t="s">
        <v>4</v>
      </c>
    </row>
    <row r="4" spans="1:7" x14ac:dyDescent="0.25">
      <c r="A4" s="36"/>
      <c r="B4" s="36"/>
      <c r="C4" s="37"/>
      <c r="D4" s="36"/>
      <c r="E4" s="38"/>
      <c r="F4" s="11" t="s">
        <v>3</v>
      </c>
      <c r="G4" s="12" t="s">
        <v>3</v>
      </c>
    </row>
    <row r="5" spans="1:7" x14ac:dyDescent="0.25">
      <c r="A5" s="39" t="s">
        <v>6</v>
      </c>
      <c r="B5" s="5"/>
      <c r="C5" s="5"/>
      <c r="D5" s="5"/>
      <c r="E5" s="4"/>
      <c r="F5" s="13"/>
      <c r="G5" s="14"/>
    </row>
    <row r="6" spans="1:7" x14ac:dyDescent="0.25">
      <c r="A6" s="40"/>
      <c r="B6" s="5"/>
      <c r="C6" s="5"/>
      <c r="D6" s="5"/>
      <c r="E6" s="5"/>
      <c r="F6" s="13"/>
      <c r="G6" s="14"/>
    </row>
    <row r="7" spans="1:7" x14ac:dyDescent="0.25">
      <c r="A7" s="40"/>
      <c r="B7" s="5"/>
      <c r="C7" s="5"/>
      <c r="D7" s="5"/>
      <c r="E7" s="5"/>
      <c r="F7" s="13"/>
      <c r="G7" s="14"/>
    </row>
    <row r="8" spans="1:7" x14ac:dyDescent="0.25">
      <c r="A8" s="40"/>
      <c r="B8" s="5"/>
      <c r="C8" s="4"/>
      <c r="D8" s="4"/>
      <c r="E8" s="4"/>
      <c r="F8" s="6"/>
      <c r="G8" s="14"/>
    </row>
    <row r="9" spans="1:7" x14ac:dyDescent="0.25">
      <c r="A9" s="40"/>
      <c r="B9" s="4"/>
      <c r="C9" s="4"/>
      <c r="D9" s="4"/>
      <c r="E9" s="4"/>
      <c r="F9" s="6"/>
      <c r="G9" s="14"/>
    </row>
    <row r="10" spans="1:7" x14ac:dyDescent="0.25">
      <c r="A10" s="40"/>
      <c r="B10" s="4"/>
      <c r="C10" s="4"/>
      <c r="D10" s="4"/>
      <c r="E10" s="4"/>
      <c r="F10" s="6"/>
      <c r="G10" s="14"/>
    </row>
    <row r="11" spans="1:7" x14ac:dyDescent="0.25">
      <c r="A11" s="15" t="s">
        <v>21</v>
      </c>
      <c r="B11" s="16"/>
      <c r="C11" s="16"/>
      <c r="D11" s="16"/>
      <c r="E11" s="17" t="s">
        <v>11</v>
      </c>
      <c r="F11" s="18">
        <f>SUM(F5:F10)</f>
        <v>0</v>
      </c>
      <c r="G11" s="14"/>
    </row>
    <row r="12" spans="1:7" x14ac:dyDescent="0.25">
      <c r="A12" s="40" t="s">
        <v>5</v>
      </c>
      <c r="B12" s="4"/>
      <c r="C12" s="4"/>
      <c r="D12" s="4"/>
      <c r="E12" s="4"/>
      <c r="F12" s="6"/>
      <c r="G12" s="14"/>
    </row>
    <row r="13" spans="1:7" x14ac:dyDescent="0.25">
      <c r="A13" s="40"/>
      <c r="B13" s="4"/>
      <c r="C13" s="4"/>
      <c r="D13" s="4"/>
      <c r="E13" s="4"/>
      <c r="F13" s="6"/>
      <c r="G13" s="14"/>
    </row>
    <row r="14" spans="1:7" x14ac:dyDescent="0.25">
      <c r="A14" s="40"/>
      <c r="B14" s="4"/>
      <c r="C14" s="4"/>
      <c r="D14" s="4"/>
      <c r="E14" s="4"/>
      <c r="F14" s="6"/>
      <c r="G14" s="14"/>
    </row>
    <row r="15" spans="1:7" x14ac:dyDescent="0.25">
      <c r="A15" s="40"/>
      <c r="B15" s="4"/>
      <c r="C15" s="4"/>
      <c r="D15" s="4"/>
      <c r="E15" s="4"/>
      <c r="F15" s="6"/>
      <c r="G15" s="14"/>
    </row>
    <row r="16" spans="1:7" x14ac:dyDescent="0.25">
      <c r="A16" s="31">
        <v>45301</v>
      </c>
      <c r="B16" s="16"/>
      <c r="C16" s="16"/>
      <c r="D16" s="16"/>
      <c r="E16" s="17" t="s">
        <v>11</v>
      </c>
      <c r="F16" s="18">
        <f>SUM(F12:F15)</f>
        <v>0</v>
      </c>
      <c r="G16" s="14"/>
    </row>
    <row r="17" spans="1:7" x14ac:dyDescent="0.25">
      <c r="A17" s="40" t="s">
        <v>7</v>
      </c>
      <c r="B17" s="4"/>
      <c r="C17" s="4"/>
      <c r="D17" s="4"/>
      <c r="E17" s="4"/>
      <c r="F17" s="6"/>
      <c r="G17" s="14"/>
    </row>
    <row r="18" spans="1:7" x14ac:dyDescent="0.25">
      <c r="A18" s="40"/>
      <c r="B18" s="4"/>
      <c r="C18" s="4"/>
      <c r="D18" s="4"/>
      <c r="E18" s="4"/>
      <c r="F18" s="6"/>
      <c r="G18" s="14"/>
    </row>
    <row r="19" spans="1:7" x14ac:dyDescent="0.25">
      <c r="A19" s="40"/>
      <c r="B19" s="4"/>
      <c r="C19" s="4"/>
      <c r="D19" s="4"/>
      <c r="E19" s="4"/>
      <c r="F19" s="6"/>
      <c r="G19" s="14"/>
    </row>
    <row r="20" spans="1:7" x14ac:dyDescent="0.25">
      <c r="A20" s="40"/>
      <c r="B20" s="4"/>
      <c r="C20" s="4"/>
      <c r="D20" s="4"/>
      <c r="E20" s="4"/>
      <c r="F20" s="6"/>
      <c r="G20" s="14"/>
    </row>
    <row r="21" spans="1:7" x14ac:dyDescent="0.25">
      <c r="A21" s="31">
        <v>45332</v>
      </c>
      <c r="B21" s="16"/>
      <c r="C21" s="16"/>
      <c r="D21" s="16"/>
      <c r="E21" s="17" t="s">
        <v>11</v>
      </c>
      <c r="F21" s="18">
        <f>SUM(F17:F20)</f>
        <v>0</v>
      </c>
      <c r="G21" s="14"/>
    </row>
    <row r="22" spans="1:7" x14ac:dyDescent="0.25">
      <c r="A22" s="40" t="s">
        <v>8</v>
      </c>
      <c r="B22" s="4"/>
      <c r="C22" s="4"/>
      <c r="D22" s="4"/>
      <c r="E22" s="4"/>
      <c r="F22" s="6"/>
      <c r="G22" s="14"/>
    </row>
    <row r="23" spans="1:7" x14ac:dyDescent="0.25">
      <c r="A23" s="40"/>
      <c r="B23" s="4"/>
      <c r="C23" s="4"/>
      <c r="D23" s="4"/>
      <c r="E23" s="4"/>
      <c r="F23" s="6"/>
      <c r="G23" s="14"/>
    </row>
    <row r="24" spans="1:7" x14ac:dyDescent="0.25">
      <c r="A24" s="40"/>
      <c r="B24" s="4"/>
      <c r="C24" s="4"/>
      <c r="D24" s="4"/>
      <c r="E24" s="4"/>
      <c r="F24" s="6"/>
      <c r="G24" s="14"/>
    </row>
    <row r="25" spans="1:7" x14ac:dyDescent="0.25">
      <c r="A25" s="40"/>
      <c r="B25" s="4"/>
      <c r="C25" s="4"/>
      <c r="D25" s="4"/>
      <c r="E25" s="4"/>
      <c r="F25" s="6"/>
      <c r="G25" s="14"/>
    </row>
    <row r="26" spans="1:7" x14ac:dyDescent="0.25">
      <c r="A26" s="31">
        <v>45361</v>
      </c>
      <c r="B26" s="16"/>
      <c r="C26" s="16"/>
      <c r="D26" s="16"/>
      <c r="E26" s="17" t="s">
        <v>11</v>
      </c>
      <c r="F26" s="18">
        <f>SUM(F22:F25)</f>
        <v>0</v>
      </c>
      <c r="G26" s="14"/>
    </row>
    <row r="27" spans="1:7" x14ac:dyDescent="0.25">
      <c r="A27" s="40" t="s">
        <v>9</v>
      </c>
      <c r="B27" s="4"/>
      <c r="C27" s="4"/>
      <c r="D27" s="4"/>
      <c r="E27" s="4"/>
      <c r="F27" s="6"/>
      <c r="G27" s="14"/>
    </row>
    <row r="28" spans="1:7" x14ac:dyDescent="0.25">
      <c r="A28" s="40"/>
      <c r="B28" s="4"/>
      <c r="C28" s="4"/>
      <c r="D28" s="4"/>
      <c r="E28" s="4"/>
      <c r="F28" s="6"/>
      <c r="G28" s="14"/>
    </row>
    <row r="29" spans="1:7" x14ac:dyDescent="0.25">
      <c r="A29" s="40"/>
      <c r="B29" s="4"/>
      <c r="C29" s="4"/>
      <c r="D29" s="4"/>
      <c r="E29" s="4"/>
      <c r="F29" s="6"/>
      <c r="G29" s="14"/>
    </row>
    <row r="30" spans="1:7" x14ac:dyDescent="0.25">
      <c r="A30" s="40"/>
      <c r="B30" s="4"/>
      <c r="C30" s="4"/>
      <c r="D30" s="4"/>
      <c r="E30" s="4"/>
      <c r="F30" s="6"/>
      <c r="G30" s="14"/>
    </row>
    <row r="31" spans="1:7" x14ac:dyDescent="0.25">
      <c r="A31" s="31">
        <v>45392</v>
      </c>
      <c r="B31" s="19"/>
      <c r="C31" s="19"/>
      <c r="D31" s="19"/>
      <c r="E31" s="20" t="s">
        <v>11</v>
      </c>
      <c r="F31" s="21">
        <f>SUM(F27:F30)</f>
        <v>0</v>
      </c>
      <c r="G31" s="14"/>
    </row>
    <row r="32" spans="1:7" x14ac:dyDescent="0.25">
      <c r="A32" s="36" t="s">
        <v>10</v>
      </c>
      <c r="B32" s="36"/>
      <c r="C32" s="36"/>
      <c r="D32" s="36"/>
      <c r="E32" s="17"/>
      <c r="F32" s="17" t="s">
        <v>12</v>
      </c>
      <c r="G32" s="22">
        <f>F11+F16+F21+F26+F31</f>
        <v>0</v>
      </c>
    </row>
    <row r="33" spans="1:7" x14ac:dyDescent="0.25">
      <c r="A33" s="33" t="s">
        <v>15</v>
      </c>
      <c r="B33" s="34"/>
      <c r="C33" s="34"/>
      <c r="D33" s="34"/>
      <c r="E33" s="34"/>
      <c r="F33" s="34"/>
      <c r="G33" s="35"/>
    </row>
  </sheetData>
  <mergeCells count="12">
    <mergeCell ref="A3:A4"/>
    <mergeCell ref="B3:B4"/>
    <mergeCell ref="C3:C4"/>
    <mergeCell ref="D3:D4"/>
    <mergeCell ref="E3:E4"/>
    <mergeCell ref="A32:D32"/>
    <mergeCell ref="A33:G33"/>
    <mergeCell ref="A5:A10"/>
    <mergeCell ref="A12:A15"/>
    <mergeCell ref="A17:A20"/>
    <mergeCell ref="A22:A25"/>
    <mergeCell ref="A27:A30"/>
  </mergeCells>
  <conditionalFormatting sqref="F5:F31">
    <cfRule type="containsText" dxfId="15" priority="1" operator="containsText" text="Terminé">
      <formula>NOT(ISERROR(SEARCH("Terminé",F5)))</formula>
    </cfRule>
    <cfRule type="containsText" dxfId="14" priority="2" operator="containsText" text="En cours">
      <formula>NOT(ISERROR(SEARCH("En cours",F5)))</formula>
    </cfRule>
  </conditionalFormatting>
  <conditionalFormatting sqref="G32">
    <cfRule type="containsText" dxfId="13" priority="3" operator="containsText" text="Terminé">
      <formula>NOT(ISERROR(SEARCH("Terminé",G32)))</formula>
    </cfRule>
    <cfRule type="containsText" dxfId="12" priority="4" operator="containsText" text="En cours">
      <formula>NOT(ISERROR(SEARCH("En cours",G32)))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F9FCC-46B6-4597-9B07-8BC921980D7F}">
  <dimension ref="A1:G33"/>
  <sheetViews>
    <sheetView workbookViewId="0">
      <selection sqref="A1:G33"/>
    </sheetView>
  </sheetViews>
  <sheetFormatPr baseColWidth="10" defaultRowHeight="15" x14ac:dyDescent="0.25"/>
  <cols>
    <col min="4" max="4" width="50" customWidth="1"/>
    <col min="5" max="5" width="54.7109375" customWidth="1"/>
  </cols>
  <sheetData>
    <row r="1" spans="1:7" x14ac:dyDescent="0.25">
      <c r="A1" s="2" t="s">
        <v>16</v>
      </c>
      <c r="B1" s="2"/>
      <c r="C1" s="2"/>
      <c r="D1" s="7" t="s">
        <v>14</v>
      </c>
      <c r="E1" s="2"/>
      <c r="F1" s="2"/>
      <c r="G1" s="3" t="s">
        <v>13</v>
      </c>
    </row>
    <row r="2" spans="1:7" x14ac:dyDescent="0.25">
      <c r="A2" s="2" t="s">
        <v>20</v>
      </c>
      <c r="B2" s="2"/>
      <c r="C2" s="2"/>
      <c r="D2" s="2"/>
      <c r="E2" s="2"/>
      <c r="F2" s="2"/>
      <c r="G2" s="2"/>
    </row>
    <row r="3" spans="1:7" x14ac:dyDescent="0.25">
      <c r="A3" s="36" t="s">
        <v>0</v>
      </c>
      <c r="B3" s="36" t="s">
        <v>1</v>
      </c>
      <c r="C3" s="37" t="s">
        <v>17</v>
      </c>
      <c r="D3" s="36" t="s">
        <v>18</v>
      </c>
      <c r="E3" s="38" t="s">
        <v>19</v>
      </c>
      <c r="F3" s="8" t="s">
        <v>2</v>
      </c>
      <c r="G3" s="9" t="s">
        <v>4</v>
      </c>
    </row>
    <row r="4" spans="1:7" x14ac:dyDescent="0.25">
      <c r="A4" s="36"/>
      <c r="B4" s="36"/>
      <c r="C4" s="37"/>
      <c r="D4" s="36"/>
      <c r="E4" s="38"/>
      <c r="F4" s="11" t="s">
        <v>3</v>
      </c>
      <c r="G4" s="12" t="s">
        <v>3</v>
      </c>
    </row>
    <row r="5" spans="1:7" x14ac:dyDescent="0.25">
      <c r="A5" s="39" t="s">
        <v>6</v>
      </c>
      <c r="B5" s="5"/>
      <c r="C5" s="5"/>
      <c r="D5" s="5"/>
      <c r="E5" s="4"/>
      <c r="F5" s="13"/>
      <c r="G5" s="14"/>
    </row>
    <row r="6" spans="1:7" x14ac:dyDescent="0.25">
      <c r="A6" s="40"/>
      <c r="B6" s="5"/>
      <c r="C6" s="5"/>
      <c r="D6" s="5"/>
      <c r="E6" s="5"/>
      <c r="F6" s="13"/>
      <c r="G6" s="14"/>
    </row>
    <row r="7" spans="1:7" x14ac:dyDescent="0.25">
      <c r="A7" s="40"/>
      <c r="B7" s="5"/>
      <c r="C7" s="5"/>
      <c r="D7" s="5"/>
      <c r="E7" s="5"/>
      <c r="F7" s="13"/>
      <c r="G7" s="14"/>
    </row>
    <row r="8" spans="1:7" x14ac:dyDescent="0.25">
      <c r="A8" s="40"/>
      <c r="B8" s="5"/>
      <c r="C8" s="4"/>
      <c r="D8" s="4"/>
      <c r="E8" s="4"/>
      <c r="F8" s="6"/>
      <c r="G8" s="14"/>
    </row>
    <row r="9" spans="1:7" x14ac:dyDescent="0.25">
      <c r="A9" s="40"/>
      <c r="B9" s="4"/>
      <c r="C9" s="4"/>
      <c r="D9" s="4"/>
      <c r="E9" s="4"/>
      <c r="F9" s="6"/>
      <c r="G9" s="14"/>
    </row>
    <row r="10" spans="1:7" x14ac:dyDescent="0.25">
      <c r="A10" s="40"/>
      <c r="B10" s="4"/>
      <c r="C10" s="4"/>
      <c r="D10" s="4"/>
      <c r="E10" s="4"/>
      <c r="F10" s="6"/>
      <c r="G10" s="14"/>
    </row>
    <row r="11" spans="1:7" x14ac:dyDescent="0.25">
      <c r="A11" s="15" t="s">
        <v>21</v>
      </c>
      <c r="B11" s="16"/>
      <c r="C11" s="16"/>
      <c r="D11" s="16"/>
      <c r="E11" s="17" t="s">
        <v>11</v>
      </c>
      <c r="F11" s="18">
        <f>SUM(F5:F10)</f>
        <v>0</v>
      </c>
      <c r="G11" s="14"/>
    </row>
    <row r="12" spans="1:7" x14ac:dyDescent="0.25">
      <c r="A12" s="40" t="s">
        <v>5</v>
      </c>
      <c r="B12" s="4"/>
      <c r="C12" s="4"/>
      <c r="D12" s="4"/>
      <c r="E12" s="4"/>
      <c r="F12" s="6"/>
      <c r="G12" s="14"/>
    </row>
    <row r="13" spans="1:7" x14ac:dyDescent="0.25">
      <c r="A13" s="40"/>
      <c r="B13" s="4"/>
      <c r="C13" s="4"/>
      <c r="D13" s="4"/>
      <c r="E13" s="4"/>
      <c r="F13" s="6"/>
      <c r="G13" s="14"/>
    </row>
    <row r="14" spans="1:7" x14ac:dyDescent="0.25">
      <c r="A14" s="40"/>
      <c r="B14" s="4"/>
      <c r="C14" s="4"/>
      <c r="D14" s="4"/>
      <c r="E14" s="4"/>
      <c r="F14" s="6"/>
      <c r="G14" s="14"/>
    </row>
    <row r="15" spans="1:7" x14ac:dyDescent="0.25">
      <c r="A15" s="40"/>
      <c r="B15" s="4"/>
      <c r="C15" s="4"/>
      <c r="D15" s="4"/>
      <c r="E15" s="4"/>
      <c r="F15" s="6"/>
      <c r="G15" s="14"/>
    </row>
    <row r="16" spans="1:7" x14ac:dyDescent="0.25">
      <c r="A16" s="31">
        <v>45301</v>
      </c>
      <c r="B16" s="16"/>
      <c r="C16" s="16"/>
      <c r="D16" s="16"/>
      <c r="E16" s="17" t="s">
        <v>11</v>
      </c>
      <c r="F16" s="18">
        <f>SUM(F12:F15)</f>
        <v>0</v>
      </c>
      <c r="G16" s="14"/>
    </row>
    <row r="17" spans="1:7" x14ac:dyDescent="0.25">
      <c r="A17" s="40" t="s">
        <v>7</v>
      </c>
      <c r="B17" s="4"/>
      <c r="C17" s="4"/>
      <c r="D17" s="4"/>
      <c r="E17" s="4"/>
      <c r="F17" s="6"/>
      <c r="G17" s="14"/>
    </row>
    <row r="18" spans="1:7" x14ac:dyDescent="0.25">
      <c r="A18" s="40"/>
      <c r="B18" s="4"/>
      <c r="C18" s="4"/>
      <c r="D18" s="4"/>
      <c r="E18" s="4"/>
      <c r="F18" s="6"/>
      <c r="G18" s="14"/>
    </row>
    <row r="19" spans="1:7" x14ac:dyDescent="0.25">
      <c r="A19" s="40"/>
      <c r="B19" s="4"/>
      <c r="C19" s="4"/>
      <c r="D19" s="4"/>
      <c r="E19" s="4"/>
      <c r="F19" s="6"/>
      <c r="G19" s="14"/>
    </row>
    <row r="20" spans="1:7" x14ac:dyDescent="0.25">
      <c r="A20" s="40"/>
      <c r="B20" s="4"/>
      <c r="C20" s="4"/>
      <c r="D20" s="4"/>
      <c r="E20" s="4"/>
      <c r="F20" s="6"/>
      <c r="G20" s="14"/>
    </row>
    <row r="21" spans="1:7" x14ac:dyDescent="0.25">
      <c r="A21" s="31">
        <v>45332</v>
      </c>
      <c r="B21" s="16"/>
      <c r="C21" s="16"/>
      <c r="D21" s="16"/>
      <c r="E21" s="17" t="s">
        <v>11</v>
      </c>
      <c r="F21" s="18">
        <f>SUM(F17:F20)</f>
        <v>0</v>
      </c>
      <c r="G21" s="14"/>
    </row>
    <row r="22" spans="1:7" x14ac:dyDescent="0.25">
      <c r="A22" s="40" t="s">
        <v>8</v>
      </c>
      <c r="B22" s="4"/>
      <c r="C22" s="4"/>
      <c r="D22" s="4"/>
      <c r="E22" s="4"/>
      <c r="F22" s="6"/>
      <c r="G22" s="14"/>
    </row>
    <row r="23" spans="1:7" x14ac:dyDescent="0.25">
      <c r="A23" s="40"/>
      <c r="B23" s="4"/>
      <c r="C23" s="4"/>
      <c r="D23" s="4"/>
      <c r="E23" s="4"/>
      <c r="F23" s="6"/>
      <c r="G23" s="14"/>
    </row>
    <row r="24" spans="1:7" x14ac:dyDescent="0.25">
      <c r="A24" s="40"/>
      <c r="B24" s="4"/>
      <c r="C24" s="4"/>
      <c r="D24" s="4"/>
      <c r="E24" s="4"/>
      <c r="F24" s="6"/>
      <c r="G24" s="14"/>
    </row>
    <row r="25" spans="1:7" x14ac:dyDescent="0.25">
      <c r="A25" s="40"/>
      <c r="B25" s="4"/>
      <c r="C25" s="4"/>
      <c r="D25" s="4"/>
      <c r="E25" s="4"/>
      <c r="F25" s="6"/>
      <c r="G25" s="14"/>
    </row>
    <row r="26" spans="1:7" x14ac:dyDescent="0.25">
      <c r="A26" s="31">
        <v>45361</v>
      </c>
      <c r="B26" s="16"/>
      <c r="C26" s="16"/>
      <c r="D26" s="16"/>
      <c r="E26" s="17" t="s">
        <v>11</v>
      </c>
      <c r="F26" s="18">
        <f>SUM(F22:F25)</f>
        <v>0</v>
      </c>
      <c r="G26" s="14"/>
    </row>
    <row r="27" spans="1:7" x14ac:dyDescent="0.25">
      <c r="A27" s="40" t="s">
        <v>9</v>
      </c>
      <c r="B27" s="4"/>
      <c r="C27" s="4"/>
      <c r="D27" s="4"/>
      <c r="E27" s="4"/>
      <c r="F27" s="6"/>
      <c r="G27" s="14"/>
    </row>
    <row r="28" spans="1:7" x14ac:dyDescent="0.25">
      <c r="A28" s="40"/>
      <c r="B28" s="4"/>
      <c r="C28" s="4"/>
      <c r="D28" s="4"/>
      <c r="E28" s="4"/>
      <c r="F28" s="6"/>
      <c r="G28" s="14"/>
    </row>
    <row r="29" spans="1:7" x14ac:dyDescent="0.25">
      <c r="A29" s="40"/>
      <c r="B29" s="4"/>
      <c r="C29" s="4"/>
      <c r="D29" s="4"/>
      <c r="E29" s="4"/>
      <c r="F29" s="6"/>
      <c r="G29" s="14"/>
    </row>
    <row r="30" spans="1:7" x14ac:dyDescent="0.25">
      <c r="A30" s="40"/>
      <c r="B30" s="4"/>
      <c r="C30" s="4"/>
      <c r="D30" s="4"/>
      <c r="E30" s="4"/>
      <c r="F30" s="6"/>
      <c r="G30" s="14"/>
    </row>
    <row r="31" spans="1:7" x14ac:dyDescent="0.25">
      <c r="A31" s="31">
        <v>45392</v>
      </c>
      <c r="B31" s="19"/>
      <c r="C31" s="19"/>
      <c r="D31" s="19"/>
      <c r="E31" s="20" t="s">
        <v>11</v>
      </c>
      <c r="F31" s="21">
        <f>SUM(F27:F30)</f>
        <v>0</v>
      </c>
      <c r="G31" s="14"/>
    </row>
    <row r="32" spans="1:7" x14ac:dyDescent="0.25">
      <c r="A32" s="36" t="s">
        <v>10</v>
      </c>
      <c r="B32" s="36"/>
      <c r="C32" s="36"/>
      <c r="D32" s="36"/>
      <c r="E32" s="17"/>
      <c r="F32" s="17" t="s">
        <v>12</v>
      </c>
      <c r="G32" s="22">
        <f>F11+F16+F21+F26+F31</f>
        <v>0</v>
      </c>
    </row>
    <row r="33" spans="1:7" x14ac:dyDescent="0.25">
      <c r="A33" s="33" t="s">
        <v>15</v>
      </c>
      <c r="B33" s="34"/>
      <c r="C33" s="34"/>
      <c r="D33" s="34"/>
      <c r="E33" s="34"/>
      <c r="F33" s="34"/>
      <c r="G33" s="35"/>
    </row>
  </sheetData>
  <mergeCells count="12">
    <mergeCell ref="A33:G33"/>
    <mergeCell ref="A3:A4"/>
    <mergeCell ref="B3:B4"/>
    <mergeCell ref="C3:C4"/>
    <mergeCell ref="D3:D4"/>
    <mergeCell ref="E3:E4"/>
    <mergeCell ref="A5:A10"/>
    <mergeCell ref="A12:A15"/>
    <mergeCell ref="A17:A20"/>
    <mergeCell ref="A22:A25"/>
    <mergeCell ref="A27:A30"/>
    <mergeCell ref="A32:D32"/>
  </mergeCells>
  <conditionalFormatting sqref="F5:F31">
    <cfRule type="containsText" dxfId="11" priority="1" operator="containsText" text="Terminé">
      <formula>NOT(ISERROR(SEARCH("Terminé",F5)))</formula>
    </cfRule>
    <cfRule type="containsText" dxfId="10" priority="2" operator="containsText" text="En cours">
      <formula>NOT(ISERROR(SEARCH("En cours",F5)))</formula>
    </cfRule>
  </conditionalFormatting>
  <conditionalFormatting sqref="G32">
    <cfRule type="containsText" dxfId="9" priority="3" operator="containsText" text="Terminé">
      <formula>NOT(ISERROR(SEARCH("Terminé",G32)))</formula>
    </cfRule>
    <cfRule type="containsText" dxfId="8" priority="4" operator="containsText" text="En cours">
      <formula>NOT(ISERROR(SEARCH("En cours",G32)))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3E64D-F4A9-4A98-A33A-AA1A739C83AC}">
  <dimension ref="A1:G33"/>
  <sheetViews>
    <sheetView workbookViewId="0">
      <selection sqref="A1:G33"/>
    </sheetView>
  </sheetViews>
  <sheetFormatPr baseColWidth="10" defaultRowHeight="15" x14ac:dyDescent="0.25"/>
  <cols>
    <col min="2" max="2" width="14.5703125" customWidth="1"/>
    <col min="4" max="4" width="42.28515625" customWidth="1"/>
    <col min="5" max="5" width="54.5703125" customWidth="1"/>
    <col min="6" max="6" width="21.42578125" customWidth="1"/>
  </cols>
  <sheetData>
    <row r="1" spans="1:7" x14ac:dyDescent="0.25">
      <c r="A1" s="2" t="s">
        <v>16</v>
      </c>
      <c r="B1" s="2"/>
      <c r="C1" s="2"/>
      <c r="D1" s="7" t="s">
        <v>14</v>
      </c>
      <c r="E1" s="2"/>
      <c r="F1" s="2"/>
      <c r="G1" s="3" t="s">
        <v>13</v>
      </c>
    </row>
    <row r="2" spans="1:7" x14ac:dyDescent="0.25">
      <c r="A2" s="2" t="s">
        <v>20</v>
      </c>
      <c r="B2" s="2"/>
      <c r="C2" s="2"/>
      <c r="D2" s="2"/>
      <c r="E2" s="2"/>
      <c r="F2" s="2"/>
      <c r="G2" s="2"/>
    </row>
    <row r="3" spans="1:7" x14ac:dyDescent="0.25">
      <c r="A3" s="36" t="s">
        <v>0</v>
      </c>
      <c r="B3" s="36" t="s">
        <v>1</v>
      </c>
      <c r="C3" s="37" t="s">
        <v>17</v>
      </c>
      <c r="D3" s="36" t="s">
        <v>18</v>
      </c>
      <c r="E3" s="38" t="s">
        <v>19</v>
      </c>
      <c r="F3" s="8" t="s">
        <v>2</v>
      </c>
      <c r="G3" s="9" t="s">
        <v>4</v>
      </c>
    </row>
    <row r="4" spans="1:7" x14ac:dyDescent="0.25">
      <c r="A4" s="36"/>
      <c r="B4" s="36"/>
      <c r="C4" s="37"/>
      <c r="D4" s="36"/>
      <c r="E4" s="38"/>
      <c r="F4" s="11" t="s">
        <v>3</v>
      </c>
      <c r="G4" s="12" t="s">
        <v>3</v>
      </c>
    </row>
    <row r="5" spans="1:7" x14ac:dyDescent="0.25">
      <c r="A5" s="39" t="s">
        <v>6</v>
      </c>
      <c r="B5" s="5"/>
      <c r="C5" s="5"/>
      <c r="D5" s="5"/>
      <c r="E5" s="4"/>
      <c r="F5" s="13"/>
      <c r="G5" s="14"/>
    </row>
    <row r="6" spans="1:7" x14ac:dyDescent="0.25">
      <c r="A6" s="40"/>
      <c r="B6" s="5"/>
      <c r="C6" s="5"/>
      <c r="D6" s="5"/>
      <c r="E6" s="5"/>
      <c r="F6" s="13"/>
      <c r="G6" s="14"/>
    </row>
    <row r="7" spans="1:7" x14ac:dyDescent="0.25">
      <c r="A7" s="40"/>
      <c r="B7" s="5"/>
      <c r="C7" s="5"/>
      <c r="D7" s="5"/>
      <c r="E7" s="5"/>
      <c r="F7" s="13"/>
      <c r="G7" s="14"/>
    </row>
    <row r="8" spans="1:7" x14ac:dyDescent="0.25">
      <c r="A8" s="40"/>
      <c r="B8" s="5"/>
      <c r="C8" s="4"/>
      <c r="D8" s="4"/>
      <c r="E8" s="4"/>
      <c r="F8" s="6"/>
      <c r="G8" s="14"/>
    </row>
    <row r="9" spans="1:7" x14ac:dyDescent="0.25">
      <c r="A9" s="40"/>
      <c r="B9" s="4"/>
      <c r="C9" s="4"/>
      <c r="D9" s="4"/>
      <c r="E9" s="4"/>
      <c r="F9" s="6"/>
      <c r="G9" s="14"/>
    </row>
    <row r="10" spans="1:7" x14ac:dyDescent="0.25">
      <c r="A10" s="40"/>
      <c r="B10" s="4"/>
      <c r="C10" s="4"/>
      <c r="D10" s="4"/>
      <c r="E10" s="4"/>
      <c r="F10" s="6"/>
      <c r="G10" s="14"/>
    </row>
    <row r="11" spans="1:7" x14ac:dyDescent="0.25">
      <c r="A11" s="15" t="s">
        <v>21</v>
      </c>
      <c r="B11" s="16"/>
      <c r="C11" s="16"/>
      <c r="D11" s="16"/>
      <c r="E11" s="17" t="s">
        <v>11</v>
      </c>
      <c r="F11" s="18">
        <f>SUM(F5:F10)</f>
        <v>0</v>
      </c>
      <c r="G11" s="14"/>
    </row>
    <row r="12" spans="1:7" x14ac:dyDescent="0.25">
      <c r="A12" s="40" t="s">
        <v>5</v>
      </c>
      <c r="B12" s="4"/>
      <c r="C12" s="4"/>
      <c r="D12" s="4"/>
      <c r="E12" s="4"/>
      <c r="F12" s="6"/>
      <c r="G12" s="14"/>
    </row>
    <row r="13" spans="1:7" x14ac:dyDescent="0.25">
      <c r="A13" s="40"/>
      <c r="B13" s="4"/>
      <c r="C13" s="4"/>
      <c r="D13" s="4"/>
      <c r="E13" s="4"/>
      <c r="F13" s="6"/>
      <c r="G13" s="14"/>
    </row>
    <row r="14" spans="1:7" x14ac:dyDescent="0.25">
      <c r="A14" s="40"/>
      <c r="B14" s="4"/>
      <c r="C14" s="4"/>
      <c r="D14" s="4"/>
      <c r="E14" s="4"/>
      <c r="F14" s="6"/>
      <c r="G14" s="14"/>
    </row>
    <row r="15" spans="1:7" x14ac:dyDescent="0.25">
      <c r="A15" s="40"/>
      <c r="B15" s="4"/>
      <c r="C15" s="4"/>
      <c r="D15" s="4"/>
      <c r="E15" s="4"/>
      <c r="F15" s="6"/>
      <c r="G15" s="14"/>
    </row>
    <row r="16" spans="1:7" x14ac:dyDescent="0.25">
      <c r="A16" s="31">
        <v>45301</v>
      </c>
      <c r="B16" s="16"/>
      <c r="C16" s="16"/>
      <c r="D16" s="16"/>
      <c r="E16" s="17" t="s">
        <v>11</v>
      </c>
      <c r="F16" s="18">
        <f>SUM(F12:F15)</f>
        <v>0</v>
      </c>
      <c r="G16" s="14"/>
    </row>
    <row r="17" spans="1:7" x14ac:dyDescent="0.25">
      <c r="A17" s="40" t="s">
        <v>7</v>
      </c>
      <c r="B17" s="4"/>
      <c r="C17" s="4"/>
      <c r="D17" s="4"/>
      <c r="E17" s="4"/>
      <c r="F17" s="6"/>
      <c r="G17" s="14"/>
    </row>
    <row r="18" spans="1:7" x14ac:dyDescent="0.25">
      <c r="A18" s="40"/>
      <c r="B18" s="4"/>
      <c r="C18" s="4"/>
      <c r="D18" s="4"/>
      <c r="E18" s="4"/>
      <c r="F18" s="6"/>
      <c r="G18" s="14"/>
    </row>
    <row r="19" spans="1:7" x14ac:dyDescent="0.25">
      <c r="A19" s="40"/>
      <c r="B19" s="4"/>
      <c r="C19" s="4"/>
      <c r="D19" s="4"/>
      <c r="E19" s="4"/>
      <c r="F19" s="6"/>
      <c r="G19" s="14"/>
    </row>
    <row r="20" spans="1:7" x14ac:dyDescent="0.25">
      <c r="A20" s="40"/>
      <c r="B20" s="4"/>
      <c r="C20" s="4"/>
      <c r="D20" s="4"/>
      <c r="E20" s="4"/>
      <c r="F20" s="6"/>
      <c r="G20" s="14"/>
    </row>
    <row r="21" spans="1:7" x14ac:dyDescent="0.25">
      <c r="A21" s="31">
        <v>45332</v>
      </c>
      <c r="B21" s="16"/>
      <c r="C21" s="16"/>
      <c r="D21" s="16"/>
      <c r="E21" s="17" t="s">
        <v>11</v>
      </c>
      <c r="F21" s="18">
        <f>SUM(F17:F20)</f>
        <v>0</v>
      </c>
      <c r="G21" s="14"/>
    </row>
    <row r="22" spans="1:7" x14ac:dyDescent="0.25">
      <c r="A22" s="40" t="s">
        <v>8</v>
      </c>
      <c r="B22" s="4"/>
      <c r="C22" s="4"/>
      <c r="D22" s="4"/>
      <c r="E22" s="4"/>
      <c r="F22" s="6"/>
      <c r="G22" s="14"/>
    </row>
    <row r="23" spans="1:7" x14ac:dyDescent="0.25">
      <c r="A23" s="40"/>
      <c r="B23" s="4"/>
      <c r="C23" s="4"/>
      <c r="D23" s="4"/>
      <c r="E23" s="4"/>
      <c r="F23" s="6"/>
      <c r="G23" s="14"/>
    </row>
    <row r="24" spans="1:7" x14ac:dyDescent="0.25">
      <c r="A24" s="40"/>
      <c r="B24" s="4"/>
      <c r="C24" s="4"/>
      <c r="D24" s="4"/>
      <c r="E24" s="4"/>
      <c r="F24" s="6"/>
      <c r="G24" s="14"/>
    </row>
    <row r="25" spans="1:7" x14ac:dyDescent="0.25">
      <c r="A25" s="40"/>
      <c r="B25" s="4"/>
      <c r="C25" s="4"/>
      <c r="D25" s="4"/>
      <c r="E25" s="4"/>
      <c r="F25" s="6"/>
      <c r="G25" s="14"/>
    </row>
    <row r="26" spans="1:7" x14ac:dyDescent="0.25">
      <c r="A26" s="31">
        <v>45361</v>
      </c>
      <c r="B26" s="16"/>
      <c r="C26" s="16"/>
      <c r="D26" s="16"/>
      <c r="E26" s="17" t="s">
        <v>11</v>
      </c>
      <c r="F26" s="18">
        <f>SUM(F22:F25)</f>
        <v>0</v>
      </c>
      <c r="G26" s="14"/>
    </row>
    <row r="27" spans="1:7" x14ac:dyDescent="0.25">
      <c r="A27" s="40" t="s">
        <v>9</v>
      </c>
      <c r="B27" s="4"/>
      <c r="C27" s="4"/>
      <c r="D27" s="4"/>
      <c r="E27" s="4"/>
      <c r="F27" s="6"/>
      <c r="G27" s="14"/>
    </row>
    <row r="28" spans="1:7" x14ac:dyDescent="0.25">
      <c r="A28" s="40"/>
      <c r="B28" s="4"/>
      <c r="C28" s="4"/>
      <c r="D28" s="4"/>
      <c r="E28" s="4"/>
      <c r="F28" s="6"/>
      <c r="G28" s="14"/>
    </row>
    <row r="29" spans="1:7" x14ac:dyDescent="0.25">
      <c r="A29" s="40"/>
      <c r="B29" s="4"/>
      <c r="C29" s="4"/>
      <c r="D29" s="4"/>
      <c r="E29" s="4"/>
      <c r="F29" s="6"/>
      <c r="G29" s="14"/>
    </row>
    <row r="30" spans="1:7" x14ac:dyDescent="0.25">
      <c r="A30" s="40"/>
      <c r="B30" s="4"/>
      <c r="C30" s="4"/>
      <c r="D30" s="4"/>
      <c r="E30" s="4"/>
      <c r="F30" s="6"/>
      <c r="G30" s="14"/>
    </row>
    <row r="31" spans="1:7" x14ac:dyDescent="0.25">
      <c r="A31" s="31">
        <v>45392</v>
      </c>
      <c r="B31" s="19"/>
      <c r="C31" s="19"/>
      <c r="D31" s="19"/>
      <c r="E31" s="20" t="s">
        <v>11</v>
      </c>
      <c r="F31" s="21">
        <f>SUM(F27:F30)</f>
        <v>0</v>
      </c>
      <c r="G31" s="14"/>
    </row>
    <row r="32" spans="1:7" x14ac:dyDescent="0.25">
      <c r="A32" s="36" t="s">
        <v>10</v>
      </c>
      <c r="B32" s="36"/>
      <c r="C32" s="36"/>
      <c r="D32" s="36"/>
      <c r="E32" s="17"/>
      <c r="F32" s="17" t="s">
        <v>12</v>
      </c>
      <c r="G32" s="22">
        <f>F11+F16+F21+F26+F31</f>
        <v>0</v>
      </c>
    </row>
    <row r="33" spans="1:7" x14ac:dyDescent="0.25">
      <c r="A33" s="33" t="s">
        <v>15</v>
      </c>
      <c r="B33" s="34"/>
      <c r="C33" s="34"/>
      <c r="D33" s="34"/>
      <c r="E33" s="34"/>
      <c r="F33" s="34"/>
      <c r="G33" s="35"/>
    </row>
  </sheetData>
  <mergeCells count="12">
    <mergeCell ref="A33:G33"/>
    <mergeCell ref="A3:A4"/>
    <mergeCell ref="B3:B4"/>
    <mergeCell ref="C3:C4"/>
    <mergeCell ref="D3:D4"/>
    <mergeCell ref="E3:E4"/>
    <mergeCell ref="A5:A10"/>
    <mergeCell ref="A12:A15"/>
    <mergeCell ref="A17:A20"/>
    <mergeCell ref="A22:A25"/>
    <mergeCell ref="A27:A30"/>
    <mergeCell ref="A32:D32"/>
  </mergeCells>
  <conditionalFormatting sqref="F5:F31">
    <cfRule type="containsText" dxfId="7" priority="1" operator="containsText" text="Terminé">
      <formula>NOT(ISERROR(SEARCH("Terminé",F5)))</formula>
    </cfRule>
    <cfRule type="containsText" dxfId="6" priority="2" operator="containsText" text="En cours">
      <formula>NOT(ISERROR(SEARCH("En cours",F5)))</formula>
    </cfRule>
  </conditionalFormatting>
  <conditionalFormatting sqref="G32">
    <cfRule type="containsText" dxfId="5" priority="3" operator="containsText" text="Terminé">
      <formula>NOT(ISERROR(SEARCH("Terminé",G32)))</formula>
    </cfRule>
    <cfRule type="containsText" dxfId="4" priority="4" operator="containsText" text="En cours">
      <formula>NOT(ISERROR(SEARCH("En cours",G32)))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669D8-B6C7-4E9A-864D-1ABF968F1876}">
  <dimension ref="A1:G33"/>
  <sheetViews>
    <sheetView workbookViewId="0">
      <selection sqref="A1:G33"/>
    </sheetView>
  </sheetViews>
  <sheetFormatPr baseColWidth="10" defaultRowHeight="15" x14ac:dyDescent="0.25"/>
  <cols>
    <col min="4" max="4" width="51.85546875" customWidth="1"/>
    <col min="5" max="5" width="48.140625" customWidth="1"/>
  </cols>
  <sheetData>
    <row r="1" spans="1:7" x14ac:dyDescent="0.25">
      <c r="A1" s="2" t="s">
        <v>16</v>
      </c>
      <c r="B1" s="2"/>
      <c r="C1" s="2"/>
      <c r="D1" s="7" t="s">
        <v>14</v>
      </c>
      <c r="E1" s="2"/>
      <c r="F1" s="2"/>
      <c r="G1" s="3" t="s">
        <v>13</v>
      </c>
    </row>
    <row r="2" spans="1:7" x14ac:dyDescent="0.25">
      <c r="A2" s="2" t="s">
        <v>20</v>
      </c>
      <c r="B2" s="2"/>
      <c r="C2" s="2"/>
      <c r="D2" s="2"/>
      <c r="E2" s="2"/>
      <c r="F2" s="2"/>
      <c r="G2" s="2"/>
    </row>
    <row r="3" spans="1:7" x14ac:dyDescent="0.25">
      <c r="A3" s="36" t="s">
        <v>0</v>
      </c>
      <c r="B3" s="36" t="s">
        <v>1</v>
      </c>
      <c r="C3" s="37" t="s">
        <v>17</v>
      </c>
      <c r="D3" s="36" t="s">
        <v>18</v>
      </c>
      <c r="E3" s="38" t="s">
        <v>19</v>
      </c>
      <c r="F3" s="8" t="s">
        <v>2</v>
      </c>
      <c r="G3" s="9" t="s">
        <v>4</v>
      </c>
    </row>
    <row r="4" spans="1:7" x14ac:dyDescent="0.25">
      <c r="A4" s="36"/>
      <c r="B4" s="36"/>
      <c r="C4" s="37"/>
      <c r="D4" s="36"/>
      <c r="E4" s="38"/>
      <c r="F4" s="11" t="s">
        <v>3</v>
      </c>
      <c r="G4" s="12" t="s">
        <v>3</v>
      </c>
    </row>
    <row r="5" spans="1:7" x14ac:dyDescent="0.25">
      <c r="A5" s="39" t="s">
        <v>6</v>
      </c>
      <c r="B5" s="5"/>
      <c r="C5" s="5"/>
      <c r="D5" s="5"/>
      <c r="E5" s="4"/>
      <c r="F5" s="13"/>
      <c r="G5" s="14"/>
    </row>
    <row r="6" spans="1:7" x14ac:dyDescent="0.25">
      <c r="A6" s="40"/>
      <c r="B6" s="5"/>
      <c r="C6" s="5"/>
      <c r="D6" s="5"/>
      <c r="E6" s="5"/>
      <c r="F6" s="13"/>
      <c r="G6" s="14"/>
    </row>
    <row r="7" spans="1:7" x14ac:dyDescent="0.25">
      <c r="A7" s="40"/>
      <c r="B7" s="5"/>
      <c r="C7" s="5"/>
      <c r="D7" s="5"/>
      <c r="E7" s="5"/>
      <c r="F7" s="13"/>
      <c r="G7" s="14"/>
    </row>
    <row r="8" spans="1:7" x14ac:dyDescent="0.25">
      <c r="A8" s="40"/>
      <c r="B8" s="5"/>
      <c r="C8" s="4"/>
      <c r="D8" s="4"/>
      <c r="E8" s="4"/>
      <c r="F8" s="6"/>
      <c r="G8" s="14"/>
    </row>
    <row r="9" spans="1:7" x14ac:dyDescent="0.25">
      <c r="A9" s="40"/>
      <c r="B9" s="4"/>
      <c r="C9" s="4"/>
      <c r="D9" s="4"/>
      <c r="E9" s="4"/>
      <c r="F9" s="6"/>
      <c r="G9" s="14"/>
    </row>
    <row r="10" spans="1:7" x14ac:dyDescent="0.25">
      <c r="A10" s="40"/>
      <c r="B10" s="4"/>
      <c r="C10" s="4"/>
      <c r="D10" s="4"/>
      <c r="E10" s="4"/>
      <c r="F10" s="6"/>
      <c r="G10" s="14"/>
    </row>
    <row r="11" spans="1:7" x14ac:dyDescent="0.25">
      <c r="A11" s="15" t="s">
        <v>21</v>
      </c>
      <c r="B11" s="16"/>
      <c r="C11" s="16"/>
      <c r="D11" s="16"/>
      <c r="E11" s="17" t="s">
        <v>11</v>
      </c>
      <c r="F11" s="18">
        <f>SUM(F5:F10)</f>
        <v>0</v>
      </c>
      <c r="G11" s="14"/>
    </row>
    <row r="12" spans="1:7" x14ac:dyDescent="0.25">
      <c r="A12" s="40" t="s">
        <v>5</v>
      </c>
      <c r="B12" s="4"/>
      <c r="C12" s="4"/>
      <c r="D12" s="4"/>
      <c r="E12" s="4"/>
      <c r="F12" s="6"/>
      <c r="G12" s="14"/>
    </row>
    <row r="13" spans="1:7" x14ac:dyDescent="0.25">
      <c r="A13" s="40"/>
      <c r="B13" s="4"/>
      <c r="C13" s="4"/>
      <c r="D13" s="4"/>
      <c r="E13" s="4"/>
      <c r="F13" s="6"/>
      <c r="G13" s="14"/>
    </row>
    <row r="14" spans="1:7" x14ac:dyDescent="0.25">
      <c r="A14" s="40"/>
      <c r="B14" s="4"/>
      <c r="C14" s="4"/>
      <c r="D14" s="4"/>
      <c r="E14" s="4"/>
      <c r="F14" s="6"/>
      <c r="G14" s="14"/>
    </row>
    <row r="15" spans="1:7" x14ac:dyDescent="0.25">
      <c r="A15" s="40"/>
      <c r="B15" s="4"/>
      <c r="C15" s="4"/>
      <c r="D15" s="4"/>
      <c r="E15" s="4"/>
      <c r="F15" s="6"/>
      <c r="G15" s="14"/>
    </row>
    <row r="16" spans="1:7" x14ac:dyDescent="0.25">
      <c r="A16" s="31">
        <v>45301</v>
      </c>
      <c r="B16" s="16"/>
      <c r="C16" s="16"/>
      <c r="D16" s="16"/>
      <c r="E16" s="17" t="s">
        <v>11</v>
      </c>
      <c r="F16" s="18">
        <f>SUM(F12:F15)</f>
        <v>0</v>
      </c>
      <c r="G16" s="14"/>
    </row>
    <row r="17" spans="1:7" x14ac:dyDescent="0.25">
      <c r="A17" s="40" t="s">
        <v>7</v>
      </c>
      <c r="B17" s="4"/>
      <c r="C17" s="4"/>
      <c r="D17" s="4"/>
      <c r="E17" s="4"/>
      <c r="F17" s="6"/>
      <c r="G17" s="14"/>
    </row>
    <row r="18" spans="1:7" x14ac:dyDescent="0.25">
      <c r="A18" s="40"/>
      <c r="B18" s="4"/>
      <c r="C18" s="4"/>
      <c r="D18" s="4"/>
      <c r="E18" s="4"/>
      <c r="F18" s="6"/>
      <c r="G18" s="14"/>
    </row>
    <row r="19" spans="1:7" x14ac:dyDescent="0.25">
      <c r="A19" s="40"/>
      <c r="B19" s="4"/>
      <c r="C19" s="4"/>
      <c r="D19" s="4"/>
      <c r="E19" s="4"/>
      <c r="F19" s="6"/>
      <c r="G19" s="14"/>
    </row>
    <row r="20" spans="1:7" x14ac:dyDescent="0.25">
      <c r="A20" s="40"/>
      <c r="B20" s="4"/>
      <c r="C20" s="4"/>
      <c r="D20" s="4"/>
      <c r="E20" s="4"/>
      <c r="F20" s="6"/>
      <c r="G20" s="14"/>
    </row>
    <row r="21" spans="1:7" x14ac:dyDescent="0.25">
      <c r="A21" s="31">
        <v>45332</v>
      </c>
      <c r="B21" s="16"/>
      <c r="C21" s="16"/>
      <c r="D21" s="16"/>
      <c r="E21" s="17" t="s">
        <v>11</v>
      </c>
      <c r="F21" s="18">
        <f>SUM(F17:F20)</f>
        <v>0</v>
      </c>
      <c r="G21" s="14"/>
    </row>
    <row r="22" spans="1:7" x14ac:dyDescent="0.25">
      <c r="A22" s="40" t="s">
        <v>8</v>
      </c>
      <c r="B22" s="4"/>
      <c r="C22" s="4"/>
      <c r="D22" s="4"/>
      <c r="E22" s="4"/>
      <c r="F22" s="6"/>
      <c r="G22" s="14"/>
    </row>
    <row r="23" spans="1:7" x14ac:dyDescent="0.25">
      <c r="A23" s="40"/>
      <c r="B23" s="4"/>
      <c r="C23" s="4"/>
      <c r="D23" s="4"/>
      <c r="E23" s="4"/>
      <c r="F23" s="6"/>
      <c r="G23" s="14"/>
    </row>
    <row r="24" spans="1:7" x14ac:dyDescent="0.25">
      <c r="A24" s="40"/>
      <c r="B24" s="4"/>
      <c r="C24" s="4"/>
      <c r="D24" s="4"/>
      <c r="E24" s="4"/>
      <c r="F24" s="6"/>
      <c r="G24" s="14"/>
    </row>
    <row r="25" spans="1:7" x14ac:dyDescent="0.25">
      <c r="A25" s="40"/>
      <c r="B25" s="4"/>
      <c r="C25" s="4"/>
      <c r="D25" s="4"/>
      <c r="E25" s="4"/>
      <c r="F25" s="6"/>
      <c r="G25" s="14"/>
    </row>
    <row r="26" spans="1:7" x14ac:dyDescent="0.25">
      <c r="A26" s="31">
        <v>45361</v>
      </c>
      <c r="B26" s="16"/>
      <c r="C26" s="16"/>
      <c r="D26" s="16"/>
      <c r="E26" s="17" t="s">
        <v>11</v>
      </c>
      <c r="F26" s="18">
        <f>SUM(F22:F25)</f>
        <v>0</v>
      </c>
      <c r="G26" s="14"/>
    </row>
    <row r="27" spans="1:7" x14ac:dyDescent="0.25">
      <c r="A27" s="40" t="s">
        <v>9</v>
      </c>
      <c r="B27" s="4"/>
      <c r="C27" s="4"/>
      <c r="D27" s="4"/>
      <c r="E27" s="4"/>
      <c r="F27" s="6"/>
      <c r="G27" s="14"/>
    </row>
    <row r="28" spans="1:7" x14ac:dyDescent="0.25">
      <c r="A28" s="40"/>
      <c r="B28" s="4"/>
      <c r="C28" s="4"/>
      <c r="D28" s="4"/>
      <c r="E28" s="4"/>
      <c r="F28" s="6"/>
      <c r="G28" s="14"/>
    </row>
    <row r="29" spans="1:7" x14ac:dyDescent="0.25">
      <c r="A29" s="40"/>
      <c r="B29" s="4"/>
      <c r="C29" s="4"/>
      <c r="D29" s="4"/>
      <c r="E29" s="4"/>
      <c r="F29" s="6"/>
      <c r="G29" s="14"/>
    </row>
    <row r="30" spans="1:7" x14ac:dyDescent="0.25">
      <c r="A30" s="40"/>
      <c r="B30" s="4"/>
      <c r="C30" s="4"/>
      <c r="D30" s="4"/>
      <c r="E30" s="4"/>
      <c r="F30" s="6"/>
      <c r="G30" s="14"/>
    </row>
    <row r="31" spans="1:7" x14ac:dyDescent="0.25">
      <c r="A31" s="31">
        <v>45392</v>
      </c>
      <c r="B31" s="19"/>
      <c r="C31" s="19"/>
      <c r="D31" s="19"/>
      <c r="E31" s="20" t="s">
        <v>11</v>
      </c>
      <c r="F31" s="21">
        <f>SUM(F27:F30)</f>
        <v>0</v>
      </c>
      <c r="G31" s="14"/>
    </row>
    <row r="32" spans="1:7" x14ac:dyDescent="0.25">
      <c r="A32" s="36" t="s">
        <v>10</v>
      </c>
      <c r="B32" s="36"/>
      <c r="C32" s="36"/>
      <c r="D32" s="36"/>
      <c r="E32" s="17"/>
      <c r="F32" s="17" t="s">
        <v>12</v>
      </c>
      <c r="G32" s="22">
        <f>F11+F16+F21+F26+F31</f>
        <v>0</v>
      </c>
    </row>
    <row r="33" spans="1:7" x14ac:dyDescent="0.25">
      <c r="A33" s="33" t="s">
        <v>15</v>
      </c>
      <c r="B33" s="34"/>
      <c r="C33" s="34"/>
      <c r="D33" s="34"/>
      <c r="E33" s="34"/>
      <c r="F33" s="34"/>
      <c r="G33" s="35"/>
    </row>
  </sheetData>
  <mergeCells count="12">
    <mergeCell ref="A33:G33"/>
    <mergeCell ref="A3:A4"/>
    <mergeCell ref="B3:B4"/>
    <mergeCell ref="C3:C4"/>
    <mergeCell ref="D3:D4"/>
    <mergeCell ref="E3:E4"/>
    <mergeCell ref="A5:A10"/>
    <mergeCell ref="A12:A15"/>
    <mergeCell ref="A17:A20"/>
    <mergeCell ref="A22:A25"/>
    <mergeCell ref="A27:A30"/>
    <mergeCell ref="A32:D32"/>
  </mergeCells>
  <conditionalFormatting sqref="F5:F31">
    <cfRule type="containsText" dxfId="3" priority="1" operator="containsText" text="Terminé">
      <formula>NOT(ISERROR(SEARCH("Terminé",F5)))</formula>
    </cfRule>
    <cfRule type="containsText" dxfId="2" priority="2" operator="containsText" text="En cours">
      <formula>NOT(ISERROR(SEARCH("En cours",F5)))</formula>
    </cfRule>
  </conditionalFormatting>
  <conditionalFormatting sqref="G32">
    <cfRule type="containsText" dxfId="1" priority="3" operator="containsText" text="Terminé">
      <formula>NOT(ISERROR(SEARCH("Terminé",G32)))</formula>
    </cfRule>
    <cfRule type="containsText" dxfId="0" priority="4" operator="containsText" text="En cours">
      <formula>NOT(ISERROR(SEARCH("En cours",G32)))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RowHeight="15" x14ac:dyDescent="0.25"/>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s1</vt:lpstr>
      <vt:lpstr>s2</vt:lpstr>
      <vt:lpstr>s3</vt:lpstr>
      <vt:lpstr>s4</vt:lpstr>
      <vt:lpstr>s5</vt:lpstr>
      <vt:lpstr>s6</vt:lpstr>
      <vt:lpstr>s7</vt:lpstr>
      <vt:lpstr>total</vt:lpstr>
    </vt:vector>
  </TitlesOfParts>
  <Company>Etat de Fribourg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Gauch Laurent</dc:creator>
  <cp:lastModifiedBy>Bourquenoud Alexandre</cp:lastModifiedBy>
  <cp:lastPrinted>2025-05-16T14:34:16Z</cp:lastPrinted>
  <dcterms:created xsi:type="dcterms:W3CDTF">2020-08-29T17:40:34Z</dcterms:created>
  <dcterms:modified xsi:type="dcterms:W3CDTF">2025-05-16T14:35:42Z</dcterms:modified>
</cp:coreProperties>
</file>