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3025A045-FA4E-B443-9E70-409D29BE281D}" xr6:coauthVersionLast="47" xr6:coauthVersionMax="47" xr10:uidLastSave="{00000000-0000-0000-0000-000000000000}"/>
  <bookViews>
    <workbookView xWindow="840" yWindow="500" windowWidth="1668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7" i="1" s="1"/>
  <c r="B19" i="1" s="1"/>
  <c r="B15" i="1"/>
  <c r="B17" i="1" s="1"/>
  <c r="C2" i="1"/>
  <c r="C4" i="1" s="1"/>
  <c r="B6" i="1" s="1"/>
  <c r="B2" i="1"/>
  <c r="B4" i="1" s="1"/>
  <c r="B21" i="1" l="1"/>
  <c r="B18" i="1"/>
  <c r="B8" i="1"/>
  <c r="B5" i="1"/>
  <c r="C22" i="1" l="1"/>
  <c r="B22" i="1"/>
  <c r="C9" i="1"/>
  <c r="B9" i="1"/>
</calcChain>
</file>

<file path=xl/sharedStrings.xml><?xml version="1.0" encoding="utf-8"?>
<sst xmlns="http://schemas.openxmlformats.org/spreadsheetml/2006/main" count="22" uniqueCount="11">
  <si>
    <t>fo</t>
  </si>
  <si>
    <t>wo</t>
  </si>
  <si>
    <t>L</t>
  </si>
  <si>
    <t>C</t>
  </si>
  <si>
    <t>Cvar</t>
  </si>
  <si>
    <t>Cfix</t>
  </si>
  <si>
    <t>Jvar</t>
  </si>
  <si>
    <t>Cap</t>
  </si>
  <si>
    <t>R//</t>
  </si>
  <si>
    <t>OK avec surdimensionnement d'un facteur 3</t>
  </si>
  <si>
    <t>à peu près, bien prendre à la fréquence pour laquelle Imag(Z) =0, plutôt 720 pour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</si>
</sst>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48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4" zoomScale="140" zoomScaleNormal="140" workbookViewId="0">
      <selection activeCell="C17" sqref="C17"/>
    </sheetView>
  </sheetViews>
  <sheetFormatPr baseColWidth="10" defaultColWidth="9.1640625" defaultRowHeight="15" x14ac:dyDescent="0.2"/>
  <cols>
    <col min="2" max="2" width="12" bestFit="1" customWidth="1"/>
  </cols>
  <sheetData>
    <row r="1" spans="1:5" x14ac:dyDescent="0.2">
      <c r="A1" s="2" t="s">
        <v>0</v>
      </c>
      <c r="B1" s="3">
        <v>2400000000</v>
      </c>
      <c r="C1" s="3">
        <v>2500000000</v>
      </c>
    </row>
    <row r="2" spans="1:5" x14ac:dyDescent="0.2">
      <c r="A2" s="2" t="s">
        <v>1</v>
      </c>
      <c r="B2" s="3">
        <f>2*PI()*B1</f>
        <v>15079644737.231007</v>
      </c>
      <c r="C2" s="3">
        <f>2*PI()*C1</f>
        <v>15707963267.948965</v>
      </c>
    </row>
    <row r="3" spans="1:5" x14ac:dyDescent="0.2">
      <c r="A3" s="2" t="s">
        <v>2</v>
      </c>
      <c r="B3" s="3">
        <v>6.2000000000000001E-9</v>
      </c>
      <c r="C3" s="3">
        <v>6.2000000000000001E-9</v>
      </c>
    </row>
    <row r="4" spans="1:5" x14ac:dyDescent="0.2">
      <c r="A4" t="s">
        <v>3</v>
      </c>
      <c r="B4" s="1">
        <f>1/(B3*B2*B2)</f>
        <v>7.0929368029190322E-13</v>
      </c>
      <c r="C4" s="1">
        <f>1/(C3*C2*C2)</f>
        <v>6.5368505575701801E-13</v>
      </c>
    </row>
    <row r="5" spans="1:5" x14ac:dyDescent="0.2">
      <c r="A5" t="s">
        <v>4</v>
      </c>
      <c r="B5" s="1">
        <f>B4-C4</f>
        <v>5.5608624534885203E-14</v>
      </c>
    </row>
    <row r="6" spans="1:5" x14ac:dyDescent="0.2">
      <c r="A6" t="s">
        <v>5</v>
      </c>
      <c r="B6" s="1">
        <f>C4</f>
        <v>6.5368505575701801E-13</v>
      </c>
    </row>
    <row r="7" spans="1:5" x14ac:dyDescent="0.2">
      <c r="A7" s="2" t="s">
        <v>6</v>
      </c>
      <c r="B7" s="3">
        <v>3.9E-13</v>
      </c>
      <c r="C7" s="3">
        <v>2.1700000000000001E-13</v>
      </c>
    </row>
    <row r="8" spans="1:5" x14ac:dyDescent="0.2">
      <c r="A8" t="s">
        <v>7</v>
      </c>
      <c r="B8" s="1">
        <f>B4-B7</f>
        <v>3.1929368029190321E-13</v>
      </c>
    </row>
    <row r="9" spans="1:5" x14ac:dyDescent="0.2">
      <c r="A9" t="s">
        <v>3</v>
      </c>
      <c r="B9" s="1">
        <f>B7+B8</f>
        <v>7.0929368029190322E-13</v>
      </c>
      <c r="C9" s="1">
        <f>C7+B8</f>
        <v>5.3629368029190325E-13</v>
      </c>
    </row>
    <row r="10" spans="1:5" x14ac:dyDescent="0.2">
      <c r="A10" s="5" t="s">
        <v>8</v>
      </c>
      <c r="B10" s="5">
        <v>780</v>
      </c>
      <c r="C10" s="5">
        <v>820</v>
      </c>
      <c r="D10" t="s">
        <v>10</v>
      </c>
    </row>
    <row r="11" spans="1:5" x14ac:dyDescent="0.2">
      <c r="D11" t="s">
        <v>9</v>
      </c>
      <c r="E11" s="4"/>
    </row>
    <row r="12" spans="1:5" x14ac:dyDescent="0.2">
      <c r="E12" s="4"/>
    </row>
    <row r="14" spans="1:5" x14ac:dyDescent="0.2">
      <c r="A14" s="2" t="s">
        <v>0</v>
      </c>
      <c r="B14" s="3">
        <v>2400000000</v>
      </c>
      <c r="C14" s="3">
        <v>2500000000</v>
      </c>
    </row>
    <row r="15" spans="1:5" x14ac:dyDescent="0.2">
      <c r="A15" s="2" t="s">
        <v>1</v>
      </c>
      <c r="B15" s="3">
        <f>2*PI()*B14</f>
        <v>15079644737.231007</v>
      </c>
      <c r="C15" s="3">
        <f>2*PI()*C14</f>
        <v>15707963267.948965</v>
      </c>
    </row>
    <row r="16" spans="1:5" x14ac:dyDescent="0.2">
      <c r="A16" s="2" t="s">
        <v>2</v>
      </c>
      <c r="B16" s="3">
        <v>3.4900000000000001E-9</v>
      </c>
      <c r="C16" s="3">
        <v>3.5199999999999998E-9</v>
      </c>
    </row>
    <row r="17" spans="1:3" x14ac:dyDescent="0.2">
      <c r="A17" t="s">
        <v>3</v>
      </c>
      <c r="B17" s="1">
        <f>1/(B16*B15*B15)</f>
        <v>1.260063271578739E-12</v>
      </c>
      <c r="C17" s="1">
        <f>1/(C16*C15*C15)</f>
        <v>1.1513770868447476E-12</v>
      </c>
    </row>
    <row r="18" spans="1:3" x14ac:dyDescent="0.2">
      <c r="A18" t="s">
        <v>4</v>
      </c>
      <c r="B18" s="1">
        <f>B17-C17</f>
        <v>1.0868618473399147E-13</v>
      </c>
    </row>
    <row r="19" spans="1:3" x14ac:dyDescent="0.2">
      <c r="A19" t="s">
        <v>5</v>
      </c>
      <c r="B19" s="1">
        <f>C17</f>
        <v>1.1513770868447476E-12</v>
      </c>
    </row>
    <row r="20" spans="1:3" x14ac:dyDescent="0.2">
      <c r="A20" s="2" t="s">
        <v>6</v>
      </c>
      <c r="B20" s="3">
        <v>3.9E-13</v>
      </c>
      <c r="C20" s="3">
        <v>2.1700000000000001E-13</v>
      </c>
    </row>
    <row r="21" spans="1:3" x14ac:dyDescent="0.2">
      <c r="A21" t="s">
        <v>7</v>
      </c>
      <c r="B21" s="1">
        <f>B17-B20</f>
        <v>8.7006327157873908E-13</v>
      </c>
    </row>
    <row r="22" spans="1:3" x14ac:dyDescent="0.2">
      <c r="A22" t="s">
        <v>3</v>
      </c>
      <c r="B22" s="1">
        <f>B20+B21</f>
        <v>1.260063271578739E-12</v>
      </c>
      <c r="C22" s="1">
        <f>C20+B21</f>
        <v>1.0870632715787391E-12</v>
      </c>
    </row>
    <row r="23" spans="1:3" x14ac:dyDescent="0.2">
      <c r="A23" s="5" t="s">
        <v>8</v>
      </c>
      <c r="B23" s="5">
        <v>780</v>
      </c>
      <c r="C23" s="5">
        <v>820</v>
      </c>
    </row>
    <row r="24" spans="1:3" x14ac:dyDescent="0.2">
      <c r="B24" s="4"/>
      <c r="C24" s="4"/>
    </row>
    <row r="25" spans="1:3" x14ac:dyDescent="0.2">
      <c r="B25" s="4"/>
    </row>
    <row r="26" spans="1:3" x14ac:dyDescent="0.2">
      <c r="B26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2023-11-30T16:05:14Z</dcterms:modified>
</cp:coreProperties>
</file>