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HD0214/DATA/internships_masters/Carl Philipp Schilling_SYNGENE_CRISPR/07122020_qPCR_CDK_CSN_final_replicates_(seeding_3011_2020)/"/>
    </mc:Choice>
  </mc:AlternateContent>
  <xr:revisionPtr revIDLastSave="0" documentId="13_ncr:1_{FCFA46D4-35BF-0B4C-879D-E0232D433D10}" xr6:coauthVersionLast="36" xr6:coauthVersionMax="36" xr10:uidLastSave="{00000000-0000-0000-0000-000000000000}"/>
  <bookViews>
    <workbookView xWindow="4620" yWindow="460" windowWidth="35380" windowHeight="2834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3" i="1" l="1"/>
  <c r="E23" i="1"/>
  <c r="F23" i="1"/>
  <c r="F21" i="1" l="1"/>
  <c r="E22" i="1" l="1"/>
  <c r="D22" i="1"/>
  <c r="D21" i="1"/>
  <c r="E21" i="1"/>
  <c r="F22" i="1"/>
  <c r="F24" i="1"/>
</calcChain>
</file>

<file path=xl/sharedStrings.xml><?xml version="1.0" encoding="utf-8"?>
<sst xmlns="http://schemas.openxmlformats.org/spreadsheetml/2006/main" count="203" uniqueCount="51">
  <si>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</si>
  <si>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</si>
  <si>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</si>
  <si>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</si>
  <si>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</si>
  <si>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</si>
  <si>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</si>
  <si>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</si>
  <si>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</si>
  <si>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</si>
  <si>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</si>
  <si>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</si>
  <si>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</si>
  <si>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</si>
  <si>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</si>
  <si>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</si>
  <si>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rps</t>
  </si>
  <si>
    <t>fwd</t>
  </si>
  <si>
    <t>rev</t>
  </si>
  <si>
    <t>2xMM</t>
  </si>
  <si>
    <t>fws_seq</t>
  </si>
  <si>
    <t>rev_seq</t>
  </si>
  <si>
    <t>GAACACAAAGTCGACACCT</t>
  </si>
  <si>
    <t>CATTCAGGTAGTTGTCGGG</t>
  </si>
  <si>
    <t>each well gets 5 µl MM and 5 µl sample (1:10 cDNA)</t>
  </si>
  <si>
    <t xml:space="preserve">wells = </t>
  </si>
  <si>
    <t>RLUC_3A</t>
  </si>
  <si>
    <t>Drs</t>
  </si>
  <si>
    <t>Dpt</t>
  </si>
  <si>
    <t>TACTTGTTCGCCCTCTTCG</t>
  </si>
  <si>
    <t>TTGTATCTTCCGGACAGGC</t>
  </si>
  <si>
    <t>CACGAGATTGGACTGAATGG</t>
  </si>
  <si>
    <t>CTGAGTTGCCATATGGTCCT</t>
  </si>
  <si>
    <t>CyCE_1_3B</t>
  </si>
  <si>
    <t>NT_3C</t>
  </si>
  <si>
    <t>CSN5_1/RLUC_3D</t>
  </si>
  <si>
    <t>CDK2_1/RLUC_3E</t>
  </si>
  <si>
    <t>CSN5_1/CDK2_1_3F</t>
  </si>
  <si>
    <t>CSN8_1/RLUC_3G</t>
  </si>
  <si>
    <t>CDK2_2/RLUC_3H</t>
  </si>
  <si>
    <t>CSN8_1/CDK2_1_3I</t>
  </si>
  <si>
    <t>RLUC_6A</t>
  </si>
  <si>
    <t>CycE_2_6B</t>
  </si>
  <si>
    <t>NT_6C</t>
  </si>
  <si>
    <t>CSN5_2/RLUC_6D</t>
  </si>
  <si>
    <t>CDK2_1/RLUC_6E</t>
  </si>
  <si>
    <t>CSN5_2/CDK2_2_6F</t>
  </si>
  <si>
    <t>CSN8_2/RLUC_6G</t>
  </si>
  <si>
    <t>CDK2_2/RLUC_6H</t>
  </si>
  <si>
    <t>CSN8_2/CDK2_2_6I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</si>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</sst>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5" fillId="5" borderId="7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5"/>
  <sheetViews>
    <sheetView tabSelected="1" workbookViewId="0">
      <selection activeCell="R3" sqref="R3"/>
    </sheetView>
  </sheetViews>
  <sheetFormatPr baseColWidth="10" defaultColWidth="8.83203125" defaultRowHeight="15" x14ac:dyDescent="0.2"/>
  <cols>
    <col min="1" max="1" width="2.6640625" style="1" customWidth="1"/>
    <col min="2" max="23" width="12" style="7" customWidth="1"/>
    <col min="24" max="25" width="3.1640625" style="1" customWidth="1"/>
    <col min="26" max="16384" width="8.83203125" style="1"/>
  </cols>
  <sheetData>
    <row r="1" spans="1:25" ht="25" customHeight="1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2">
        <v>23</v>
      </c>
      <c r="Y1" s="2">
        <v>24</v>
      </c>
    </row>
    <row r="2" spans="1:25" ht="25" customHeight="1" x14ac:dyDescent="0.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2"/>
    </row>
    <row r="3" spans="1:25" ht="25" customHeight="1" x14ac:dyDescent="0.2">
      <c r="A3" s="2" t="s">
        <v>1</v>
      </c>
      <c r="B3" s="3"/>
      <c r="C3" s="3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3</v>
      </c>
      <c r="Q3" s="9">
        <v>3</v>
      </c>
      <c r="R3" s="9">
        <v>3</v>
      </c>
      <c r="S3" s="9"/>
      <c r="T3" s="9"/>
      <c r="U3" s="9"/>
      <c r="V3" s="9"/>
      <c r="W3" s="3"/>
      <c r="X3" s="2"/>
      <c r="Y3" s="2"/>
    </row>
    <row r="4" spans="1:25" ht="30" customHeight="1" x14ac:dyDescent="0.2">
      <c r="A4" s="2" t="s">
        <v>2</v>
      </c>
      <c r="B4" s="3"/>
      <c r="C4" s="11"/>
      <c r="D4" s="13" t="s">
        <v>26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0"/>
      <c r="X4" s="2"/>
      <c r="Y4" s="2"/>
    </row>
    <row r="5" spans="1:25" ht="30" customHeight="1" x14ac:dyDescent="0.2">
      <c r="A5" s="2" t="s">
        <v>3</v>
      </c>
      <c r="B5" s="3"/>
      <c r="C5" s="11"/>
      <c r="D5" s="14" t="s">
        <v>26</v>
      </c>
      <c r="E5" s="14" t="s">
        <v>33</v>
      </c>
      <c r="F5" s="14" t="s">
        <v>34</v>
      </c>
      <c r="G5" s="14" t="s">
        <v>35</v>
      </c>
      <c r="H5" s="14" t="s">
        <v>36</v>
      </c>
      <c r="I5" s="14" t="s">
        <v>37</v>
      </c>
      <c r="J5" s="14" t="s">
        <v>38</v>
      </c>
      <c r="K5" s="14" t="s">
        <v>39</v>
      </c>
      <c r="L5" s="14" t="s">
        <v>40</v>
      </c>
      <c r="M5" s="14" t="s">
        <v>41</v>
      </c>
      <c r="N5" s="14" t="s">
        <v>42</v>
      </c>
      <c r="O5" s="14" t="s">
        <v>43</v>
      </c>
      <c r="P5" s="14" t="s">
        <v>44</v>
      </c>
      <c r="Q5" s="14" t="s">
        <v>45</v>
      </c>
      <c r="R5" s="14" t="s">
        <v>46</v>
      </c>
      <c r="S5" s="14" t="s">
        <v>47</v>
      </c>
      <c r="T5" s="14" t="s">
        <v>48</v>
      </c>
      <c r="U5" s="14" t="s">
        <v>49</v>
      </c>
      <c r="V5" s="14" t="s">
        <v>50</v>
      </c>
      <c r="W5" s="10"/>
      <c r="X5" s="2"/>
      <c r="Y5" s="2"/>
    </row>
    <row r="6" spans="1:25" ht="30" customHeight="1" x14ac:dyDescent="0.2">
      <c r="A6" s="2" t="s">
        <v>4</v>
      </c>
      <c r="B6" s="3"/>
      <c r="C6" s="11"/>
      <c r="D6" s="15" t="s">
        <v>26</v>
      </c>
      <c r="E6" s="15" t="s">
        <v>33</v>
      </c>
      <c r="F6" s="15" t="s">
        <v>34</v>
      </c>
      <c r="G6" s="15" t="s">
        <v>35</v>
      </c>
      <c r="H6" s="15" t="s">
        <v>36</v>
      </c>
      <c r="I6" s="15" t="s">
        <v>37</v>
      </c>
      <c r="J6" s="15" t="s">
        <v>38</v>
      </c>
      <c r="K6" s="15" t="s">
        <v>39</v>
      </c>
      <c r="L6" s="15" t="s">
        <v>40</v>
      </c>
      <c r="M6" s="15" t="s">
        <v>41</v>
      </c>
      <c r="N6" s="15" t="s">
        <v>42</v>
      </c>
      <c r="O6" s="15" t="s">
        <v>43</v>
      </c>
      <c r="P6" s="15" t="s">
        <v>44</v>
      </c>
      <c r="Q6" s="15" t="s">
        <v>45</v>
      </c>
      <c r="R6" s="15" t="s">
        <v>46</v>
      </c>
      <c r="S6" s="15" t="s">
        <v>47</v>
      </c>
      <c r="T6" s="15" t="s">
        <v>48</v>
      </c>
      <c r="U6" s="15" t="s">
        <v>49</v>
      </c>
      <c r="V6" s="15" t="s">
        <v>50</v>
      </c>
      <c r="W6" s="10"/>
      <c r="X6" s="2"/>
      <c r="Y6" s="2"/>
    </row>
    <row r="7" spans="1:25" ht="30" customHeight="1" x14ac:dyDescent="0.2">
      <c r="A7" s="2" t="s">
        <v>5</v>
      </c>
      <c r="B7" s="3"/>
      <c r="C7" s="11"/>
      <c r="D7" s="16" t="s">
        <v>26</v>
      </c>
      <c r="E7" s="16" t="s">
        <v>33</v>
      </c>
      <c r="F7" s="16" t="s">
        <v>34</v>
      </c>
      <c r="G7" s="16" t="s">
        <v>35</v>
      </c>
      <c r="H7" s="16" t="s">
        <v>36</v>
      </c>
      <c r="I7" s="16" t="s">
        <v>37</v>
      </c>
      <c r="J7" s="16" t="s">
        <v>38</v>
      </c>
      <c r="K7" s="16" t="s">
        <v>39</v>
      </c>
      <c r="L7" s="16" t="s">
        <v>40</v>
      </c>
      <c r="M7" s="16" t="s">
        <v>41</v>
      </c>
      <c r="N7" s="16" t="s">
        <v>42</v>
      </c>
      <c r="O7" s="16" t="s">
        <v>43</v>
      </c>
      <c r="P7" s="16" t="s">
        <v>44</v>
      </c>
      <c r="Q7" s="16" t="s">
        <v>45</v>
      </c>
      <c r="R7" s="16" t="s">
        <v>46</v>
      </c>
      <c r="S7" s="16" t="s">
        <v>47</v>
      </c>
      <c r="T7" s="16" t="s">
        <v>48</v>
      </c>
      <c r="U7" s="16" t="s">
        <v>49</v>
      </c>
      <c r="V7" s="16" t="s">
        <v>50</v>
      </c>
      <c r="W7" s="10"/>
      <c r="X7" s="2"/>
      <c r="Y7" s="2"/>
    </row>
    <row r="8" spans="1:25" ht="30" customHeight="1" x14ac:dyDescent="0.2">
      <c r="A8" s="2" t="s">
        <v>6</v>
      </c>
      <c r="B8" s="3"/>
      <c r="C8" s="11"/>
      <c r="D8" s="17" t="s">
        <v>26</v>
      </c>
      <c r="E8" s="17" t="s">
        <v>33</v>
      </c>
      <c r="F8" s="17" t="s">
        <v>34</v>
      </c>
      <c r="G8" s="17" t="s">
        <v>35</v>
      </c>
      <c r="H8" s="17" t="s">
        <v>36</v>
      </c>
      <c r="I8" s="17" t="s">
        <v>37</v>
      </c>
      <c r="J8" s="17" t="s">
        <v>38</v>
      </c>
      <c r="K8" s="17" t="s">
        <v>39</v>
      </c>
      <c r="L8" s="17" t="s">
        <v>40</v>
      </c>
      <c r="M8" s="17" t="s">
        <v>41</v>
      </c>
      <c r="N8" s="17" t="s">
        <v>42</v>
      </c>
      <c r="O8" s="17" t="s">
        <v>43</v>
      </c>
      <c r="P8" s="17" t="s">
        <v>44</v>
      </c>
      <c r="Q8" s="17" t="s">
        <v>45</v>
      </c>
      <c r="R8" s="17" t="s">
        <v>46</v>
      </c>
      <c r="S8" s="17" t="s">
        <v>47</v>
      </c>
      <c r="T8" s="17" t="s">
        <v>48</v>
      </c>
      <c r="U8" s="17" t="s">
        <v>49</v>
      </c>
      <c r="V8" s="17" t="s">
        <v>50</v>
      </c>
      <c r="W8" s="10"/>
      <c r="X8" s="2"/>
      <c r="Y8" s="2"/>
    </row>
    <row r="9" spans="1:25" ht="30" customHeight="1" x14ac:dyDescent="0.2">
      <c r="A9" s="2" t="s">
        <v>7</v>
      </c>
      <c r="B9" s="3"/>
      <c r="C9" s="11"/>
      <c r="D9" s="18" t="s">
        <v>26</v>
      </c>
      <c r="E9" s="18" t="s">
        <v>33</v>
      </c>
      <c r="F9" s="18" t="s">
        <v>34</v>
      </c>
      <c r="G9" s="18" t="s">
        <v>35</v>
      </c>
      <c r="H9" s="18" t="s">
        <v>36</v>
      </c>
      <c r="I9" s="18" t="s">
        <v>37</v>
      </c>
      <c r="J9" s="18" t="s">
        <v>38</v>
      </c>
      <c r="K9" s="18" t="s">
        <v>39</v>
      </c>
      <c r="L9" s="18" t="s">
        <v>40</v>
      </c>
      <c r="M9" s="18" t="s">
        <v>41</v>
      </c>
      <c r="N9" s="18" t="s">
        <v>42</v>
      </c>
      <c r="O9" s="18" t="s">
        <v>43</v>
      </c>
      <c r="P9" s="18" t="s">
        <v>44</v>
      </c>
      <c r="Q9" s="18" t="s">
        <v>45</v>
      </c>
      <c r="R9" s="18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10"/>
      <c r="X9" s="2"/>
      <c r="Y9" s="2"/>
    </row>
    <row r="10" spans="1:25" ht="30" customHeight="1" x14ac:dyDescent="0.2">
      <c r="A10" s="2" t="s">
        <v>8</v>
      </c>
      <c r="B10" s="3"/>
      <c r="C10" s="11"/>
      <c r="D10" s="19" t="s">
        <v>26</v>
      </c>
      <c r="E10" s="19" t="s">
        <v>33</v>
      </c>
      <c r="F10" s="19" t="s">
        <v>34</v>
      </c>
      <c r="G10" s="19" t="s">
        <v>35</v>
      </c>
      <c r="H10" s="19" t="s">
        <v>36</v>
      </c>
      <c r="I10" s="19" t="s">
        <v>37</v>
      </c>
      <c r="J10" s="19" t="s">
        <v>38</v>
      </c>
      <c r="K10" s="19" t="s">
        <v>39</v>
      </c>
      <c r="L10" s="19" t="s">
        <v>40</v>
      </c>
      <c r="M10" s="19" t="s">
        <v>41</v>
      </c>
      <c r="N10" s="19" t="s">
        <v>42</v>
      </c>
      <c r="O10" s="19" t="s">
        <v>43</v>
      </c>
      <c r="P10" s="19" t="s">
        <v>44</v>
      </c>
      <c r="Q10" s="19" t="s">
        <v>45</v>
      </c>
      <c r="R10" s="19" t="s">
        <v>46</v>
      </c>
      <c r="S10" s="19" t="s">
        <v>47</v>
      </c>
      <c r="T10" s="19" t="s">
        <v>48</v>
      </c>
      <c r="U10" s="19" t="s">
        <v>49</v>
      </c>
      <c r="V10" s="19" t="s">
        <v>50</v>
      </c>
      <c r="W10" s="10"/>
      <c r="X10" s="2"/>
      <c r="Y10" s="2"/>
    </row>
    <row r="11" spans="1:25" ht="30" customHeight="1" x14ac:dyDescent="0.2">
      <c r="A11" s="2" t="s">
        <v>9</v>
      </c>
      <c r="B11" s="3"/>
      <c r="C11" s="11"/>
      <c r="D11" s="20" t="s">
        <v>26</v>
      </c>
      <c r="E11" s="20" t="s">
        <v>33</v>
      </c>
      <c r="F11" s="20" t="s">
        <v>34</v>
      </c>
      <c r="G11" s="20" t="s">
        <v>35</v>
      </c>
      <c r="H11" s="20" t="s">
        <v>36</v>
      </c>
      <c r="I11" s="20" t="s">
        <v>37</v>
      </c>
      <c r="J11" s="20" t="s">
        <v>38</v>
      </c>
      <c r="K11" s="20" t="s">
        <v>39</v>
      </c>
      <c r="L11" s="20" t="s">
        <v>40</v>
      </c>
      <c r="M11" s="20" t="s">
        <v>41</v>
      </c>
      <c r="N11" s="20" t="s">
        <v>42</v>
      </c>
      <c r="O11" s="20" t="s">
        <v>43</v>
      </c>
      <c r="P11" s="20" t="s">
        <v>44</v>
      </c>
      <c r="Q11" s="20" t="s">
        <v>45</v>
      </c>
      <c r="R11" s="20" t="s">
        <v>46</v>
      </c>
      <c r="S11" s="20" t="s">
        <v>47</v>
      </c>
      <c r="T11" s="20" t="s">
        <v>48</v>
      </c>
      <c r="U11" s="20" t="s">
        <v>49</v>
      </c>
      <c r="V11" s="20" t="s">
        <v>50</v>
      </c>
      <c r="W11" s="10"/>
      <c r="X11" s="2"/>
      <c r="Y11" s="2"/>
    </row>
    <row r="12" spans="1:25" ht="30" customHeight="1" x14ac:dyDescent="0.2">
      <c r="A12" s="2" t="s">
        <v>10</v>
      </c>
      <c r="B12" s="3"/>
      <c r="C12" s="11"/>
      <c r="D12" s="21" t="s">
        <v>26</v>
      </c>
      <c r="E12" s="21" t="s">
        <v>33</v>
      </c>
      <c r="F12" s="21" t="s">
        <v>34</v>
      </c>
      <c r="G12" s="21" t="s">
        <v>35</v>
      </c>
      <c r="H12" s="21" t="s">
        <v>36</v>
      </c>
      <c r="I12" s="21" t="s">
        <v>37</v>
      </c>
      <c r="J12" s="21" t="s">
        <v>38</v>
      </c>
      <c r="K12" s="21" t="s">
        <v>39</v>
      </c>
      <c r="L12" s="21" t="s">
        <v>40</v>
      </c>
      <c r="M12" s="21" t="s">
        <v>41</v>
      </c>
      <c r="N12" s="21" t="s">
        <v>42</v>
      </c>
      <c r="O12" s="21" t="s">
        <v>43</v>
      </c>
      <c r="P12" s="21" t="s">
        <v>44</v>
      </c>
      <c r="Q12" s="21" t="s">
        <v>45</v>
      </c>
      <c r="R12" s="21" t="s">
        <v>46</v>
      </c>
      <c r="S12" s="21" t="s">
        <v>47</v>
      </c>
      <c r="T12" s="21" t="s">
        <v>48</v>
      </c>
      <c r="U12" s="21" t="s">
        <v>49</v>
      </c>
      <c r="V12" s="21" t="s">
        <v>50</v>
      </c>
      <c r="W12" s="10"/>
      <c r="X12" s="2"/>
      <c r="Y12" s="2"/>
    </row>
    <row r="13" spans="1:25" ht="25" customHeight="1" x14ac:dyDescent="0.2">
      <c r="A13" s="2" t="s">
        <v>11</v>
      </c>
      <c r="B13" s="3"/>
      <c r="C13" s="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3"/>
      <c r="X13" s="2"/>
      <c r="Y13" s="2"/>
    </row>
    <row r="14" spans="1:25" ht="25" customHeight="1" x14ac:dyDescent="0.2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"/>
      <c r="Y14" s="2"/>
    </row>
    <row r="15" spans="1:25" ht="25" customHeight="1" x14ac:dyDescent="0.2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"/>
      <c r="Y15" s="2"/>
    </row>
    <row r="16" spans="1:25" ht="25" customHeight="1" x14ac:dyDescent="0.2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"/>
      <c r="Y16" s="2"/>
    </row>
    <row r="17" spans="1:25" ht="25" customHeight="1" x14ac:dyDescent="0.2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"/>
      <c r="Y17" s="2"/>
    </row>
    <row r="20" spans="1:25" ht="16" x14ac:dyDescent="0.2">
      <c r="B20" s="7" t="s">
        <v>25</v>
      </c>
      <c r="C20" s="7">
        <f>21*3</f>
        <v>63</v>
      </c>
      <c r="D20" s="7" t="s">
        <v>17</v>
      </c>
      <c r="E20" s="7" t="s">
        <v>18</v>
      </c>
      <c r="F20" s="7" t="s">
        <v>19</v>
      </c>
      <c r="H20" s="22" t="s">
        <v>20</v>
      </c>
      <c r="I20" s="22"/>
      <c r="J20" s="22"/>
      <c r="K20" s="22" t="s">
        <v>21</v>
      </c>
      <c r="L20" s="22"/>
      <c r="O20" s="8"/>
      <c r="P20" s="8"/>
      <c r="Q20" s="8"/>
    </row>
    <row r="21" spans="1:25" ht="16" x14ac:dyDescent="0.2">
      <c r="B21" s="4" t="s">
        <v>16</v>
      </c>
      <c r="D21" s="7">
        <f>0.34*$C$20</f>
        <v>21.42</v>
      </c>
      <c r="E21" s="7">
        <f>0.34*$C$20</f>
        <v>21.42</v>
      </c>
      <c r="F21" s="7">
        <f xml:space="preserve"> 5*$C$20</f>
        <v>315</v>
      </c>
      <c r="H21" s="22" t="s">
        <v>22</v>
      </c>
      <c r="I21" s="22"/>
      <c r="J21" s="22"/>
      <c r="K21" s="22" t="s">
        <v>23</v>
      </c>
      <c r="L21" s="22"/>
      <c r="O21" s="8"/>
      <c r="P21" s="8"/>
      <c r="Q21" s="8"/>
    </row>
    <row r="22" spans="1:25" ht="16" x14ac:dyDescent="0.2">
      <c r="B22" s="5" t="s">
        <v>27</v>
      </c>
      <c r="D22" s="7">
        <f t="shared" ref="D22:E23" si="0">0.34*$C$20</f>
        <v>21.42</v>
      </c>
      <c r="E22" s="7">
        <f t="shared" si="0"/>
        <v>21.42</v>
      </c>
      <c r="F22" s="7">
        <f t="shared" ref="F22:F23" si="1" xml:space="preserve"> 5*$C$20</f>
        <v>315</v>
      </c>
      <c r="H22" s="23" t="s">
        <v>29</v>
      </c>
      <c r="I22" s="23"/>
      <c r="J22" s="23"/>
      <c r="K22" s="23" t="s">
        <v>30</v>
      </c>
      <c r="L22" s="23"/>
      <c r="O22" s="8"/>
      <c r="P22" s="8"/>
      <c r="Q22" s="8"/>
    </row>
    <row r="23" spans="1:25" ht="17" x14ac:dyDescent="0.2">
      <c r="B23" s="6" t="s">
        <v>28</v>
      </c>
      <c r="D23" s="7">
        <f t="shared" si="0"/>
        <v>21.42</v>
      </c>
      <c r="E23" s="7">
        <f t="shared" si="0"/>
        <v>21.42</v>
      </c>
      <c r="F23" s="7">
        <f t="shared" si="1"/>
        <v>315</v>
      </c>
      <c r="H23" s="23" t="s">
        <v>31</v>
      </c>
      <c r="I23" s="23"/>
      <c r="J23" s="23"/>
      <c r="K23" s="23" t="s">
        <v>32</v>
      </c>
      <c r="L23" s="23"/>
      <c r="O23" s="8"/>
      <c r="P23" s="8"/>
      <c r="Q23" s="8"/>
    </row>
    <row r="24" spans="1:25" x14ac:dyDescent="0.2">
      <c r="F24" s="7">
        <f>SUM(F21:F23)</f>
        <v>945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25" ht="40" customHeight="1" x14ac:dyDescent="0.2">
      <c r="H25" s="24" t="s">
        <v>24</v>
      </c>
      <c r="I25" s="24"/>
    </row>
  </sheetData>
  <mergeCells count="11">
    <mergeCell ref="H21:J21"/>
    <mergeCell ref="H20:J20"/>
    <mergeCell ref="K23:L23"/>
    <mergeCell ref="K20:L20"/>
    <mergeCell ref="K21:L21"/>
    <mergeCell ref="K22:L22"/>
    <mergeCell ref="M24:Q24"/>
    <mergeCell ref="H24:L24"/>
    <mergeCell ref="H23:J23"/>
    <mergeCell ref="H25:I25"/>
    <mergeCell ref="H22:J22"/>
  </mergeCells>
  <phoneticPr fontId="3" type="noConversion"/>
  <pageMargins left="1" right="1" top="1" bottom="1" header="0.5" footer="0.5"/>
  <pageSetup paperSize="9" scale="2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Heigwer</dc:creator>
  <cp:lastModifiedBy>Florian Heigwer</cp:lastModifiedBy>
  <cp:lastPrinted>2020-12-10T07:35:31Z</cp:lastPrinted>
  <dcterms:created xsi:type="dcterms:W3CDTF">2017-07-20T17:53:41Z</dcterms:created>
  <dcterms:modified xsi:type="dcterms:W3CDTF">2020-12-14T16:31:31Z</dcterms:modified>
</cp:coreProperties>
</file>