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ChrBou\OneDrive - Europrofil AB\Skrivbordet\"/>
    </mc:Choice>
  </mc:AlternateContent>
  <xr:revisionPtr revIDLastSave="0" documentId="13_ncr:1_{465ABC69-334B-40C5-94B9-3C0B66BAAEF5}" xr6:coauthVersionLast="47" xr6:coauthVersionMax="47" xr10:uidLastSave="{00000000-0000-0000-0000-000000000000}"/>
  <bookViews>
    <workbookView xWindow="-120" yWindow="-120" windowWidth="29040" windowHeight="15840" activeTab="2" xr2:uid="{7AEBA0A9-4D51-4D05-8A2A-FBBB8526E20E}"/>
  </bookViews>
  <sheets>
    <sheet name="VPV" sheetId="5" r:id="rId1"/>
    <sheet name="Blad3" sheetId="3" r:id="rId2"/>
    <sheet name="Blad1" sheetId="1" r:id="rId3"/>
  </sheets>
  <definedNames>
    <definedName name="_xlnm._FilterDatabase" localSheetId="2" hidden="1">Blad1!$A$1:$B$527</definedName>
    <definedName name="_xlnm._FilterDatabase" localSheetId="0" hidden="1">VPV!$A$1:$B$527</definedName>
    <definedName name="_xlnm.Print_Titles" localSheetId="2">Blad1!$1:$1</definedName>
    <definedName name="_xlnm.Print_Titles" localSheetId="0">VPV!$1:$1</definedName>
  </definedNames>
  <calcPr calcId="191029"/>
  <pivotCaches>
    <pivotCache cacheId="94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62" i="1" l="1"/>
  <c r="I763" i="1"/>
  <c r="I764" i="1"/>
  <c r="I767" i="1"/>
  <c r="I768" i="1"/>
  <c r="I769" i="1"/>
  <c r="I770" i="1"/>
  <c r="I771" i="1"/>
  <c r="I772" i="1"/>
  <c r="I773" i="1"/>
  <c r="I774" i="1"/>
  <c r="I775" i="1"/>
  <c r="I776" i="1"/>
  <c r="I781" i="1"/>
  <c r="I782" i="1"/>
  <c r="I783" i="1"/>
  <c r="I784" i="1"/>
  <c r="I786" i="1"/>
  <c r="I787" i="1"/>
  <c r="I788" i="1"/>
  <c r="I789" i="1"/>
  <c r="I790" i="1"/>
  <c r="I791" i="1"/>
  <c r="I792" i="1"/>
  <c r="I793" i="1"/>
  <c r="I794" i="1"/>
  <c r="I795" i="1"/>
  <c r="I796" i="1"/>
  <c r="I801" i="1"/>
  <c r="I802" i="1"/>
  <c r="I803" i="1"/>
  <c r="I804" i="1"/>
  <c r="I806" i="1"/>
  <c r="I807" i="1"/>
  <c r="I808" i="1"/>
  <c r="I809" i="1"/>
  <c r="I810" i="1"/>
  <c r="I811" i="1"/>
  <c r="I812" i="1"/>
  <c r="I813" i="1"/>
  <c r="I814" i="1"/>
  <c r="I815" i="1"/>
  <c r="I816" i="1"/>
  <c r="I821" i="1"/>
  <c r="I822" i="1"/>
  <c r="I823" i="1"/>
  <c r="I824" i="1"/>
  <c r="I826" i="1"/>
  <c r="I827" i="1"/>
  <c r="I828" i="1"/>
  <c r="I829" i="1"/>
  <c r="I830" i="1"/>
  <c r="I831" i="1"/>
  <c r="I832" i="1"/>
  <c r="I833" i="1"/>
  <c r="I834" i="1"/>
  <c r="I835" i="1"/>
  <c r="I836" i="1"/>
  <c r="I841" i="1"/>
  <c r="I842" i="1"/>
  <c r="I843" i="1"/>
  <c r="I844" i="1"/>
  <c r="I846" i="1"/>
  <c r="I847" i="1"/>
  <c r="I848" i="1"/>
  <c r="I849" i="1"/>
  <c r="I850" i="1"/>
  <c r="I851" i="1"/>
  <c r="I852" i="1"/>
  <c r="I853" i="1"/>
  <c r="I854" i="1"/>
  <c r="I855" i="1"/>
  <c r="I856" i="1"/>
  <c r="I861" i="1"/>
  <c r="I862" i="1"/>
  <c r="I863" i="1"/>
  <c r="I864" i="1"/>
  <c r="I866" i="1"/>
  <c r="I867" i="1"/>
  <c r="I868" i="1"/>
  <c r="I869" i="1"/>
  <c r="I870" i="1"/>
  <c r="I872" i="1"/>
  <c r="I873" i="1"/>
  <c r="I874" i="1"/>
  <c r="I875" i="1"/>
  <c r="I876" i="1"/>
  <c r="I881" i="1"/>
  <c r="I882" i="1"/>
  <c r="I883" i="1"/>
  <c r="H761" i="1"/>
  <c r="H762" i="1"/>
  <c r="H763" i="1"/>
  <c r="H764" i="1"/>
  <c r="H765" i="1"/>
  <c r="H766" i="1"/>
  <c r="H767" i="1"/>
  <c r="H768" i="1"/>
  <c r="H781" i="1"/>
  <c r="H782" i="1"/>
  <c r="H783" i="1"/>
  <c r="H784" i="1"/>
  <c r="H785" i="1"/>
  <c r="H786" i="1"/>
  <c r="H787" i="1"/>
  <c r="H788" i="1"/>
  <c r="H801" i="1"/>
  <c r="H802" i="1"/>
  <c r="H803" i="1"/>
  <c r="H804" i="1"/>
  <c r="H805" i="1"/>
  <c r="H806" i="1"/>
  <c r="H807" i="1"/>
  <c r="H808" i="1"/>
  <c r="H821" i="1"/>
  <c r="H822" i="1"/>
  <c r="H823" i="1"/>
  <c r="H824" i="1"/>
  <c r="H825" i="1"/>
  <c r="H826" i="1"/>
  <c r="H827" i="1"/>
  <c r="H828" i="1"/>
  <c r="H841" i="1"/>
  <c r="H842" i="1"/>
  <c r="H843" i="1"/>
  <c r="H844" i="1"/>
  <c r="H845" i="1"/>
  <c r="H846" i="1"/>
  <c r="H847" i="1"/>
  <c r="H848" i="1"/>
  <c r="H861" i="1"/>
  <c r="H862" i="1"/>
  <c r="H863" i="1"/>
  <c r="H864" i="1"/>
  <c r="H865" i="1"/>
  <c r="H866" i="1"/>
  <c r="H867" i="1"/>
  <c r="H868" i="1"/>
  <c r="H881" i="1"/>
  <c r="H882" i="1"/>
  <c r="H883" i="1"/>
  <c r="G756" i="1"/>
  <c r="I756" i="1" s="1"/>
  <c r="G757" i="1"/>
  <c r="I757" i="1" s="1"/>
  <c r="G758" i="1"/>
  <c r="I758" i="1" s="1"/>
  <c r="G759" i="1"/>
  <c r="I759" i="1" s="1"/>
  <c r="G760" i="1"/>
  <c r="H760" i="1" s="1"/>
  <c r="G761" i="1"/>
  <c r="I761" i="1" s="1"/>
  <c r="G762" i="1"/>
  <c r="G763" i="1"/>
  <c r="G764" i="1"/>
  <c r="G765" i="1"/>
  <c r="I765" i="1" s="1"/>
  <c r="G766" i="1"/>
  <c r="I766" i="1" s="1"/>
  <c r="G767" i="1"/>
  <c r="G768" i="1"/>
  <c r="G769" i="1"/>
  <c r="H769" i="1" s="1"/>
  <c r="G770" i="1"/>
  <c r="H770" i="1" s="1"/>
  <c r="G771" i="1"/>
  <c r="H771" i="1" s="1"/>
  <c r="G772" i="1"/>
  <c r="H772" i="1" s="1"/>
  <c r="G773" i="1"/>
  <c r="H773" i="1" s="1"/>
  <c r="G774" i="1"/>
  <c r="H774" i="1" s="1"/>
  <c r="G775" i="1"/>
  <c r="H775" i="1" s="1"/>
  <c r="G776" i="1"/>
  <c r="H776" i="1" s="1"/>
  <c r="G777" i="1"/>
  <c r="I777" i="1" s="1"/>
  <c r="G778" i="1"/>
  <c r="I778" i="1" s="1"/>
  <c r="G779" i="1"/>
  <c r="I779" i="1" s="1"/>
  <c r="G780" i="1"/>
  <c r="H780" i="1" s="1"/>
  <c r="G781" i="1"/>
  <c r="G782" i="1"/>
  <c r="G783" i="1"/>
  <c r="G784" i="1"/>
  <c r="G785" i="1"/>
  <c r="I785" i="1" s="1"/>
  <c r="G786" i="1"/>
  <c r="G787" i="1"/>
  <c r="G788" i="1"/>
  <c r="G789" i="1"/>
  <c r="H789" i="1" s="1"/>
  <c r="G790" i="1"/>
  <c r="H790" i="1" s="1"/>
  <c r="G791" i="1"/>
  <c r="H791" i="1" s="1"/>
  <c r="G792" i="1"/>
  <c r="H792" i="1" s="1"/>
  <c r="G793" i="1"/>
  <c r="H793" i="1" s="1"/>
  <c r="G794" i="1"/>
  <c r="H794" i="1" s="1"/>
  <c r="G795" i="1"/>
  <c r="H795" i="1" s="1"/>
  <c r="G796" i="1"/>
  <c r="H796" i="1" s="1"/>
  <c r="G797" i="1"/>
  <c r="I797" i="1" s="1"/>
  <c r="G798" i="1"/>
  <c r="I798" i="1" s="1"/>
  <c r="G799" i="1"/>
  <c r="I799" i="1" s="1"/>
  <c r="G800" i="1"/>
  <c r="I800" i="1" s="1"/>
  <c r="G801" i="1"/>
  <c r="G802" i="1"/>
  <c r="G803" i="1"/>
  <c r="G804" i="1"/>
  <c r="G805" i="1"/>
  <c r="I805" i="1" s="1"/>
  <c r="G806" i="1"/>
  <c r="G807" i="1"/>
  <c r="G808" i="1"/>
  <c r="G809" i="1"/>
  <c r="H809" i="1" s="1"/>
  <c r="G810" i="1"/>
  <c r="H810" i="1" s="1"/>
  <c r="G811" i="1"/>
  <c r="H811" i="1" s="1"/>
  <c r="G812" i="1"/>
  <c r="H812" i="1" s="1"/>
  <c r="G813" i="1"/>
  <c r="H813" i="1" s="1"/>
  <c r="G814" i="1"/>
  <c r="H814" i="1" s="1"/>
  <c r="G815" i="1"/>
  <c r="H815" i="1" s="1"/>
  <c r="G816" i="1"/>
  <c r="H816" i="1" s="1"/>
  <c r="G817" i="1"/>
  <c r="I817" i="1" s="1"/>
  <c r="G818" i="1"/>
  <c r="I818" i="1" s="1"/>
  <c r="G819" i="1"/>
  <c r="I819" i="1" s="1"/>
  <c r="G820" i="1"/>
  <c r="I820" i="1" s="1"/>
  <c r="G821" i="1"/>
  <c r="G822" i="1"/>
  <c r="G823" i="1"/>
  <c r="G824" i="1"/>
  <c r="G825" i="1"/>
  <c r="I825" i="1" s="1"/>
  <c r="G826" i="1"/>
  <c r="G827" i="1"/>
  <c r="G828" i="1"/>
  <c r="G829" i="1"/>
  <c r="H829" i="1" s="1"/>
  <c r="G830" i="1"/>
  <c r="H830" i="1" s="1"/>
  <c r="G831" i="1"/>
  <c r="H831" i="1" s="1"/>
  <c r="G832" i="1"/>
  <c r="H832" i="1" s="1"/>
  <c r="G833" i="1"/>
  <c r="H833" i="1" s="1"/>
  <c r="G834" i="1"/>
  <c r="H834" i="1" s="1"/>
  <c r="G835" i="1"/>
  <c r="H835" i="1" s="1"/>
  <c r="G836" i="1"/>
  <c r="H836" i="1" s="1"/>
  <c r="G837" i="1"/>
  <c r="I837" i="1" s="1"/>
  <c r="G838" i="1"/>
  <c r="I838" i="1" s="1"/>
  <c r="G839" i="1"/>
  <c r="I839" i="1" s="1"/>
  <c r="G840" i="1"/>
  <c r="I840" i="1" s="1"/>
  <c r="G841" i="1"/>
  <c r="G842" i="1"/>
  <c r="G843" i="1"/>
  <c r="G844" i="1"/>
  <c r="G845" i="1"/>
  <c r="I845" i="1" s="1"/>
  <c r="G846" i="1"/>
  <c r="G847" i="1"/>
  <c r="G848" i="1"/>
  <c r="G849" i="1"/>
  <c r="H849" i="1" s="1"/>
  <c r="G850" i="1"/>
  <c r="H850" i="1" s="1"/>
  <c r="G851" i="1"/>
  <c r="H851" i="1" s="1"/>
  <c r="G852" i="1"/>
  <c r="H852" i="1" s="1"/>
  <c r="G853" i="1"/>
  <c r="H853" i="1" s="1"/>
  <c r="G854" i="1"/>
  <c r="H854" i="1" s="1"/>
  <c r="G855" i="1"/>
  <c r="H855" i="1" s="1"/>
  <c r="G856" i="1"/>
  <c r="H856" i="1" s="1"/>
  <c r="G857" i="1"/>
  <c r="I857" i="1" s="1"/>
  <c r="G858" i="1"/>
  <c r="I858" i="1" s="1"/>
  <c r="G859" i="1"/>
  <c r="I859" i="1" s="1"/>
  <c r="G860" i="1"/>
  <c r="I860" i="1" s="1"/>
  <c r="G861" i="1"/>
  <c r="G862" i="1"/>
  <c r="G863" i="1"/>
  <c r="G864" i="1"/>
  <c r="G865" i="1"/>
  <c r="I865" i="1" s="1"/>
  <c r="G866" i="1"/>
  <c r="G867" i="1"/>
  <c r="G868" i="1"/>
  <c r="G869" i="1"/>
  <c r="H869" i="1" s="1"/>
  <c r="G870" i="1"/>
  <c r="H870" i="1" s="1"/>
  <c r="G871" i="1"/>
  <c r="H871" i="1" s="1"/>
  <c r="G872" i="1"/>
  <c r="H872" i="1" s="1"/>
  <c r="G873" i="1"/>
  <c r="H873" i="1" s="1"/>
  <c r="G874" i="1"/>
  <c r="H874" i="1" s="1"/>
  <c r="G875" i="1"/>
  <c r="H875" i="1" s="1"/>
  <c r="G876" i="1"/>
  <c r="H876" i="1" s="1"/>
  <c r="G877" i="1"/>
  <c r="I877" i="1" s="1"/>
  <c r="G878" i="1"/>
  <c r="I878" i="1" s="1"/>
  <c r="G879" i="1"/>
  <c r="I879" i="1" s="1"/>
  <c r="G880" i="1"/>
  <c r="I880" i="1" s="1"/>
  <c r="G881" i="1"/>
  <c r="G882" i="1"/>
  <c r="G883" i="1"/>
  <c r="G755" i="1"/>
  <c r="H755" i="1" s="1"/>
  <c r="G754" i="1"/>
  <c r="H754" i="1" s="1"/>
  <c r="G753" i="1"/>
  <c r="I753" i="1" s="1"/>
  <c r="G752" i="1"/>
  <c r="H752" i="1" s="1"/>
  <c r="G751" i="1"/>
  <c r="H751" i="1" s="1"/>
  <c r="G750" i="1"/>
  <c r="H750" i="1" s="1"/>
  <c r="G749" i="1"/>
  <c r="I749" i="1" s="1"/>
  <c r="G748" i="1"/>
  <c r="H748" i="1" s="1"/>
  <c r="H859" i="1" l="1"/>
  <c r="H858" i="1"/>
  <c r="H838" i="1"/>
  <c r="H818" i="1"/>
  <c r="H798" i="1"/>
  <c r="H778" i="1"/>
  <c r="H758" i="1"/>
  <c r="H880" i="1"/>
  <c r="H800" i="1"/>
  <c r="H839" i="1"/>
  <c r="H779" i="1"/>
  <c r="H759" i="1"/>
  <c r="H878" i="1"/>
  <c r="H877" i="1"/>
  <c r="H857" i="1"/>
  <c r="H837" i="1"/>
  <c r="H817" i="1"/>
  <c r="H797" i="1"/>
  <c r="H777" i="1"/>
  <c r="H757" i="1"/>
  <c r="I871" i="1"/>
  <c r="H860" i="1"/>
  <c r="H819" i="1"/>
  <c r="H820" i="1"/>
  <c r="I760" i="1"/>
  <c r="H840" i="1"/>
  <c r="H879" i="1"/>
  <c r="I780" i="1"/>
  <c r="H799" i="1"/>
  <c r="H756" i="1"/>
  <c r="I754" i="1"/>
  <c r="H753" i="1"/>
  <c r="I750" i="1"/>
  <c r="I755" i="1"/>
  <c r="I752" i="1"/>
  <c r="I751" i="1"/>
  <c r="H749" i="1"/>
  <c r="I748" i="1"/>
  <c r="K1" i="1"/>
  <c r="G3" i="1"/>
  <c r="I3" i="1" s="1"/>
  <c r="G4" i="1"/>
  <c r="I4" i="1" s="1"/>
  <c r="G5" i="1"/>
  <c r="I5" i="1" s="1"/>
  <c r="G6" i="1"/>
  <c r="I6" i="1" s="1"/>
  <c r="G7" i="1"/>
  <c r="I7" i="1" s="1"/>
  <c r="G8" i="1"/>
  <c r="G9" i="1"/>
  <c r="G10" i="1"/>
  <c r="H10" i="1" s="1"/>
  <c r="G11" i="1"/>
  <c r="H11" i="1" s="1"/>
  <c r="G12" i="1"/>
  <c r="H12" i="1" s="1"/>
  <c r="G13" i="1"/>
  <c r="H13" i="1" s="1"/>
  <c r="G14" i="1"/>
  <c r="H14" i="1" s="1"/>
  <c r="G15" i="1"/>
  <c r="H15" i="1" s="1"/>
  <c r="G16" i="1"/>
  <c r="H16" i="1" s="1"/>
  <c r="G17" i="1"/>
  <c r="H17" i="1" s="1"/>
  <c r="G18" i="1"/>
  <c r="H18" i="1" s="1"/>
  <c r="G19" i="1"/>
  <c r="G20" i="1"/>
  <c r="I20" i="1" s="1"/>
  <c r="G21" i="1"/>
  <c r="I21" i="1" s="1"/>
  <c r="G22" i="1"/>
  <c r="I22" i="1" s="1"/>
  <c r="G23" i="1"/>
  <c r="H23" i="1" s="1"/>
  <c r="G24" i="1"/>
  <c r="I24" i="1" s="1"/>
  <c r="G25" i="1"/>
  <c r="G26" i="1"/>
  <c r="I26" i="1" s="1"/>
  <c r="G27" i="1"/>
  <c r="I27" i="1" s="1"/>
  <c r="G28" i="1"/>
  <c r="G29" i="1"/>
  <c r="I29" i="1" s="1"/>
  <c r="G30" i="1"/>
  <c r="G31" i="1"/>
  <c r="H31" i="1" s="1"/>
  <c r="G32" i="1"/>
  <c r="G33" i="1"/>
  <c r="G34" i="1"/>
  <c r="H34" i="1" s="1"/>
  <c r="G35" i="1"/>
  <c r="H35" i="1" s="1"/>
  <c r="G36" i="1"/>
  <c r="H36" i="1" s="1"/>
  <c r="G37" i="1"/>
  <c r="H37" i="1" s="1"/>
  <c r="G38" i="1"/>
  <c r="H38" i="1" s="1"/>
  <c r="G39" i="1"/>
  <c r="G40" i="1"/>
  <c r="I40" i="1" s="1"/>
  <c r="G41" i="1"/>
  <c r="I41" i="1" s="1"/>
  <c r="G42" i="1"/>
  <c r="I42" i="1" s="1"/>
  <c r="G43" i="1"/>
  <c r="G44" i="1"/>
  <c r="H44" i="1" s="1"/>
  <c r="G45" i="1"/>
  <c r="G46" i="1"/>
  <c r="I46" i="1" s="1"/>
  <c r="G47" i="1"/>
  <c r="I47" i="1" s="1"/>
  <c r="G48" i="1"/>
  <c r="I48" i="1" s="1"/>
  <c r="G49" i="1"/>
  <c r="I49" i="1" s="1"/>
  <c r="G50" i="1"/>
  <c r="I50" i="1" s="1"/>
  <c r="G51" i="1"/>
  <c r="I51" i="1" s="1"/>
  <c r="G52" i="1"/>
  <c r="G53" i="1"/>
  <c r="G54" i="1"/>
  <c r="G55" i="1"/>
  <c r="H55" i="1" s="1"/>
  <c r="G56" i="1"/>
  <c r="G57" i="1"/>
  <c r="G58" i="1"/>
  <c r="H58" i="1" s="1"/>
  <c r="G59" i="1"/>
  <c r="G60" i="1"/>
  <c r="I60" i="1" s="1"/>
  <c r="G61" i="1"/>
  <c r="I61" i="1" s="1"/>
  <c r="G62" i="1"/>
  <c r="I62" i="1" s="1"/>
  <c r="G63" i="1"/>
  <c r="G64" i="1"/>
  <c r="H64" i="1" s="1"/>
  <c r="G65" i="1"/>
  <c r="G66" i="1"/>
  <c r="H66" i="1" s="1"/>
  <c r="G67" i="1"/>
  <c r="I67" i="1" s="1"/>
  <c r="G68" i="1"/>
  <c r="H68" i="1" s="1"/>
  <c r="G69" i="1"/>
  <c r="H69" i="1" s="1"/>
  <c r="G70" i="1"/>
  <c r="H70" i="1" s="1"/>
  <c r="G71" i="1"/>
  <c r="H71" i="1" s="1"/>
  <c r="G72" i="1"/>
  <c r="I72" i="1" s="1"/>
  <c r="G73" i="1"/>
  <c r="I73" i="1" s="1"/>
  <c r="G74" i="1"/>
  <c r="G75" i="1"/>
  <c r="G76" i="1"/>
  <c r="G77" i="1"/>
  <c r="G78" i="1"/>
  <c r="H78" i="1" s="1"/>
  <c r="G79" i="1"/>
  <c r="G80" i="1"/>
  <c r="I80" i="1" s="1"/>
  <c r="G81" i="1"/>
  <c r="I81" i="1" s="1"/>
  <c r="G82" i="1"/>
  <c r="I82" i="1" s="1"/>
  <c r="G83" i="1"/>
  <c r="H83" i="1" s="1"/>
  <c r="G84" i="1"/>
  <c r="I84" i="1" s="1"/>
  <c r="G85" i="1"/>
  <c r="G86" i="1"/>
  <c r="I86" i="1" s="1"/>
  <c r="G87" i="1"/>
  <c r="I87" i="1" s="1"/>
  <c r="G88" i="1"/>
  <c r="I88" i="1" s="1"/>
  <c r="G89" i="1"/>
  <c r="I89" i="1" s="1"/>
  <c r="G90" i="1"/>
  <c r="I90" i="1" s="1"/>
  <c r="G91" i="1"/>
  <c r="I91" i="1" s="1"/>
  <c r="G92" i="1"/>
  <c r="I92" i="1" s="1"/>
  <c r="G93" i="1"/>
  <c r="I93" i="1" s="1"/>
  <c r="G94" i="1"/>
  <c r="H94" i="1" s="1"/>
  <c r="G95" i="1"/>
  <c r="H95" i="1" s="1"/>
  <c r="G96" i="1"/>
  <c r="G97" i="1"/>
  <c r="G98" i="1"/>
  <c r="H98" i="1" s="1"/>
  <c r="G99" i="1"/>
  <c r="G100" i="1"/>
  <c r="I100" i="1" s="1"/>
  <c r="G101" i="1"/>
  <c r="I101" i="1" s="1"/>
  <c r="G102" i="1"/>
  <c r="I102" i="1" s="1"/>
  <c r="G103" i="1"/>
  <c r="G104" i="1"/>
  <c r="I104" i="1" s="1"/>
  <c r="G105" i="1"/>
  <c r="G106" i="1"/>
  <c r="I106" i="1" s="1"/>
  <c r="G107" i="1"/>
  <c r="H107" i="1" s="1"/>
  <c r="G108" i="1"/>
  <c r="G109" i="1"/>
  <c r="I109" i="1" s="1"/>
  <c r="G110" i="1"/>
  <c r="H110" i="1" s="1"/>
  <c r="G111" i="1"/>
  <c r="H111" i="1" s="1"/>
  <c r="G112" i="1"/>
  <c r="H112" i="1" s="1"/>
  <c r="G113" i="1"/>
  <c r="H113" i="1" s="1"/>
  <c r="G114" i="1"/>
  <c r="I114" i="1" s="1"/>
  <c r="G115" i="1"/>
  <c r="I115" i="1" s="1"/>
  <c r="G116" i="1"/>
  <c r="H116" i="1" s="1"/>
  <c r="G117" i="1"/>
  <c r="H117" i="1" s="1"/>
  <c r="G118" i="1"/>
  <c r="H118" i="1" s="1"/>
  <c r="G119" i="1"/>
  <c r="G120" i="1"/>
  <c r="I120" i="1" s="1"/>
  <c r="G121" i="1"/>
  <c r="I121" i="1" s="1"/>
  <c r="G122" i="1"/>
  <c r="I122" i="1" s="1"/>
  <c r="G123" i="1"/>
  <c r="G124" i="1"/>
  <c r="I124" i="1" s="1"/>
  <c r="G125" i="1"/>
  <c r="G126" i="1"/>
  <c r="I126" i="1" s="1"/>
  <c r="G127" i="1"/>
  <c r="I127" i="1" s="1"/>
  <c r="G128" i="1"/>
  <c r="G129" i="1"/>
  <c r="G130" i="1"/>
  <c r="I130" i="1" s="1"/>
  <c r="G131" i="1"/>
  <c r="I131" i="1" s="1"/>
  <c r="G132" i="1"/>
  <c r="I132" i="1" s="1"/>
  <c r="G133" i="1"/>
  <c r="I133" i="1" s="1"/>
  <c r="G134" i="1"/>
  <c r="I134" i="1" s="1"/>
  <c r="G135" i="1"/>
  <c r="I135" i="1" s="1"/>
  <c r="G136" i="1"/>
  <c r="H136" i="1" s="1"/>
  <c r="G137" i="1"/>
  <c r="H137" i="1" s="1"/>
  <c r="G138" i="1"/>
  <c r="I138" i="1" s="1"/>
  <c r="G139" i="1"/>
  <c r="G140" i="1"/>
  <c r="I140" i="1" s="1"/>
  <c r="G141" i="1"/>
  <c r="I141" i="1" s="1"/>
  <c r="G142" i="1"/>
  <c r="I142" i="1" s="1"/>
  <c r="G143" i="1"/>
  <c r="G144" i="1"/>
  <c r="H144" i="1" s="1"/>
  <c r="G145" i="1"/>
  <c r="G146" i="1"/>
  <c r="H146" i="1" s="1"/>
  <c r="G147" i="1"/>
  <c r="H147" i="1" s="1"/>
  <c r="G148" i="1"/>
  <c r="G149" i="1"/>
  <c r="I149" i="1" s="1"/>
  <c r="G150" i="1"/>
  <c r="G151" i="1"/>
  <c r="G152" i="1"/>
  <c r="I152" i="1" s="1"/>
  <c r="G153" i="1"/>
  <c r="I153" i="1" s="1"/>
  <c r="G154" i="1"/>
  <c r="I154" i="1" s="1"/>
  <c r="G155" i="1"/>
  <c r="H155" i="1" s="1"/>
  <c r="G156" i="1"/>
  <c r="I156" i="1" s="1"/>
  <c r="G157" i="1"/>
  <c r="G158" i="1"/>
  <c r="I158" i="1" s="1"/>
  <c r="G159" i="1"/>
  <c r="G160" i="1"/>
  <c r="I160" i="1" s="1"/>
  <c r="G161" i="1"/>
  <c r="I161" i="1" s="1"/>
  <c r="G162" i="1"/>
  <c r="I162" i="1" s="1"/>
  <c r="G163" i="1"/>
  <c r="I163" i="1" s="1"/>
  <c r="G164" i="1"/>
  <c r="H164" i="1" s="1"/>
  <c r="G165" i="1"/>
  <c r="H165" i="1" s="1"/>
  <c r="G166" i="1"/>
  <c r="H166" i="1" s="1"/>
  <c r="G167" i="1"/>
  <c r="H167" i="1" s="1"/>
  <c r="G168" i="1"/>
  <c r="H168" i="1" s="1"/>
  <c r="G169" i="1"/>
  <c r="H169" i="1" s="1"/>
  <c r="G170" i="1"/>
  <c r="H170" i="1" s="1"/>
  <c r="G171" i="1"/>
  <c r="I171" i="1" s="1"/>
  <c r="G172" i="1"/>
  <c r="G173" i="1"/>
  <c r="G174" i="1"/>
  <c r="I174" i="1" s="1"/>
  <c r="G175" i="1"/>
  <c r="I175" i="1" s="1"/>
  <c r="G176" i="1"/>
  <c r="I176" i="1" s="1"/>
  <c r="G177" i="1"/>
  <c r="G178" i="1"/>
  <c r="I178" i="1" s="1"/>
  <c r="G179" i="1"/>
  <c r="G180" i="1"/>
  <c r="I180" i="1" s="1"/>
  <c r="G181" i="1"/>
  <c r="I181" i="1" s="1"/>
  <c r="G182" i="1"/>
  <c r="I182" i="1" s="1"/>
  <c r="G183" i="1"/>
  <c r="G184" i="1"/>
  <c r="I184" i="1" s="1"/>
  <c r="G185" i="1"/>
  <c r="G186" i="1"/>
  <c r="H186" i="1" s="1"/>
  <c r="G187" i="1"/>
  <c r="H187" i="1" s="1"/>
  <c r="G188" i="1"/>
  <c r="G189" i="1"/>
  <c r="H189" i="1" s="1"/>
  <c r="G190" i="1"/>
  <c r="H190" i="1" s="1"/>
  <c r="G191" i="1"/>
  <c r="H191" i="1" s="1"/>
  <c r="G192" i="1"/>
  <c r="H192" i="1" s="1"/>
  <c r="G193" i="1"/>
  <c r="H193" i="1" s="1"/>
  <c r="G194" i="1"/>
  <c r="H194" i="1" s="1"/>
  <c r="G195" i="1"/>
  <c r="H195" i="1" s="1"/>
  <c r="G196" i="1"/>
  <c r="I196" i="1" s="1"/>
  <c r="G197" i="1"/>
  <c r="G198" i="1"/>
  <c r="I198" i="1" s="1"/>
  <c r="G199" i="1"/>
  <c r="G200" i="1"/>
  <c r="I200" i="1" s="1"/>
  <c r="G201" i="1"/>
  <c r="I201" i="1" s="1"/>
  <c r="G202" i="1"/>
  <c r="I202" i="1" s="1"/>
  <c r="G203" i="1"/>
  <c r="G204" i="1"/>
  <c r="I204" i="1" s="1"/>
  <c r="G205" i="1"/>
  <c r="I205" i="1" s="1"/>
  <c r="G206" i="1"/>
  <c r="I206" i="1" s="1"/>
  <c r="G207" i="1"/>
  <c r="H207" i="1" s="1"/>
  <c r="G208" i="1"/>
  <c r="G209" i="1"/>
  <c r="G210" i="1"/>
  <c r="H210" i="1" s="1"/>
  <c r="G211" i="1"/>
  <c r="H211" i="1" s="1"/>
  <c r="G212" i="1"/>
  <c r="H212" i="1" s="1"/>
  <c r="G213" i="1"/>
  <c r="H213" i="1" s="1"/>
  <c r="G214" i="1"/>
  <c r="H214" i="1" s="1"/>
  <c r="G215" i="1"/>
  <c r="I215" i="1" s="1"/>
  <c r="G216" i="1"/>
  <c r="H216" i="1" s="1"/>
  <c r="G217" i="1"/>
  <c r="H217" i="1" s="1"/>
  <c r="G218" i="1"/>
  <c r="H218" i="1" s="1"/>
  <c r="G219" i="1"/>
  <c r="G220" i="1"/>
  <c r="I220" i="1" s="1"/>
  <c r="G221" i="1"/>
  <c r="I221" i="1" s="1"/>
  <c r="G222" i="1"/>
  <c r="I222" i="1" s="1"/>
  <c r="G223" i="1"/>
  <c r="G224" i="1"/>
  <c r="I224" i="1" s="1"/>
  <c r="G225" i="1"/>
  <c r="G226" i="1"/>
  <c r="I226" i="1" s="1"/>
  <c r="G227" i="1"/>
  <c r="I227" i="1" s="1"/>
  <c r="G228" i="1"/>
  <c r="G229" i="1"/>
  <c r="I229" i="1" s="1"/>
  <c r="G230" i="1"/>
  <c r="G231" i="1"/>
  <c r="H231" i="1" s="1"/>
  <c r="G232" i="1"/>
  <c r="G233" i="1"/>
  <c r="G234" i="1"/>
  <c r="H234" i="1" s="1"/>
  <c r="G235" i="1"/>
  <c r="H235" i="1" s="1"/>
  <c r="G236" i="1"/>
  <c r="H236" i="1" s="1"/>
  <c r="G237" i="1"/>
  <c r="H237" i="1" s="1"/>
  <c r="G238" i="1"/>
  <c r="I238" i="1" s="1"/>
  <c r="G239" i="1"/>
  <c r="G240" i="1"/>
  <c r="I240" i="1" s="1"/>
  <c r="G241" i="1"/>
  <c r="I241" i="1" s="1"/>
  <c r="G242" i="1"/>
  <c r="I242" i="1" s="1"/>
  <c r="G243" i="1"/>
  <c r="G244" i="1"/>
  <c r="H244" i="1" s="1"/>
  <c r="G245" i="1"/>
  <c r="G246" i="1"/>
  <c r="H246" i="1" s="1"/>
  <c r="G247" i="1"/>
  <c r="I247" i="1" s="1"/>
  <c r="G248" i="1"/>
  <c r="I248" i="1" s="1"/>
  <c r="G249" i="1"/>
  <c r="I249" i="1" s="1"/>
  <c r="G250" i="1"/>
  <c r="I250" i="1" s="1"/>
  <c r="G251" i="1"/>
  <c r="I251" i="1" s="1"/>
  <c r="G252" i="1"/>
  <c r="G253" i="1"/>
  <c r="G254" i="1"/>
  <c r="G255" i="1"/>
  <c r="H255" i="1" s="1"/>
  <c r="G256" i="1"/>
  <c r="G257" i="1"/>
  <c r="G258" i="1"/>
  <c r="H258" i="1" s="1"/>
  <c r="G259" i="1"/>
  <c r="G260" i="1"/>
  <c r="I260" i="1" s="1"/>
  <c r="G261" i="1"/>
  <c r="I261" i="1" s="1"/>
  <c r="G262" i="1"/>
  <c r="G263" i="1"/>
  <c r="H263" i="1" s="1"/>
  <c r="G264" i="1"/>
  <c r="H264" i="1" s="1"/>
  <c r="G265" i="1"/>
  <c r="G266" i="1"/>
  <c r="I266" i="1" s="1"/>
  <c r="G267" i="1"/>
  <c r="I267" i="1" s="1"/>
  <c r="G268" i="1"/>
  <c r="G269" i="1"/>
  <c r="I269" i="1" s="1"/>
  <c r="G270" i="1"/>
  <c r="I270" i="1" s="1"/>
  <c r="G271" i="1"/>
  <c r="I271" i="1" s="1"/>
  <c r="G272" i="1"/>
  <c r="I272" i="1" s="1"/>
  <c r="G273" i="1"/>
  <c r="I273" i="1" s="1"/>
  <c r="G274" i="1"/>
  <c r="G275" i="1"/>
  <c r="G276" i="1"/>
  <c r="G277" i="1"/>
  <c r="G278" i="1"/>
  <c r="H278" i="1" s="1"/>
  <c r="G279" i="1"/>
  <c r="G280" i="1"/>
  <c r="I280" i="1" s="1"/>
  <c r="G281" i="1"/>
  <c r="I281" i="1" s="1"/>
  <c r="G282" i="1"/>
  <c r="G283" i="1"/>
  <c r="G284" i="1"/>
  <c r="G285" i="1"/>
  <c r="G286" i="1"/>
  <c r="H286" i="1" s="1"/>
  <c r="G287" i="1"/>
  <c r="H287" i="1" s="1"/>
  <c r="G288" i="1"/>
  <c r="I288" i="1" s="1"/>
  <c r="G289" i="1"/>
  <c r="H289" i="1" s="1"/>
  <c r="G290" i="1"/>
  <c r="I290" i="1" s="1"/>
  <c r="G291" i="1"/>
  <c r="I291" i="1" s="1"/>
  <c r="G292" i="1"/>
  <c r="H292" i="1" s="1"/>
  <c r="G293" i="1"/>
  <c r="H293" i="1" s="1"/>
  <c r="G294" i="1"/>
  <c r="H294" i="1" s="1"/>
  <c r="G295" i="1"/>
  <c r="H295" i="1" s="1"/>
  <c r="G296" i="1"/>
  <c r="G297" i="1"/>
  <c r="G298" i="1"/>
  <c r="H298" i="1" s="1"/>
  <c r="G299" i="1"/>
  <c r="G300" i="1"/>
  <c r="I300" i="1" s="1"/>
  <c r="G301" i="1"/>
  <c r="I301" i="1" s="1"/>
  <c r="G302" i="1"/>
  <c r="G303" i="1"/>
  <c r="G304" i="1"/>
  <c r="G305" i="1"/>
  <c r="G306" i="1"/>
  <c r="I306" i="1" s="1"/>
  <c r="G307" i="1"/>
  <c r="H307" i="1" s="1"/>
  <c r="G308" i="1"/>
  <c r="G309" i="1"/>
  <c r="I309" i="1" s="1"/>
  <c r="G310" i="1"/>
  <c r="H310" i="1" s="1"/>
  <c r="G311" i="1"/>
  <c r="I311" i="1" s="1"/>
  <c r="G312" i="1"/>
  <c r="I312" i="1" s="1"/>
  <c r="G313" i="1"/>
  <c r="I313" i="1" s="1"/>
  <c r="G314" i="1"/>
  <c r="I314" i="1" s="1"/>
  <c r="G315" i="1"/>
  <c r="I315" i="1" s="1"/>
  <c r="G316" i="1"/>
  <c r="I316" i="1" s="1"/>
  <c r="G317" i="1"/>
  <c r="H317" i="1" s="1"/>
  <c r="G318" i="1"/>
  <c r="I318" i="1" s="1"/>
  <c r="G319" i="1"/>
  <c r="G320" i="1"/>
  <c r="I320" i="1" s="1"/>
  <c r="G321" i="1"/>
  <c r="I321" i="1" s="1"/>
  <c r="G322" i="1"/>
  <c r="G323" i="1"/>
  <c r="G324" i="1"/>
  <c r="G325" i="1"/>
  <c r="G326" i="1"/>
  <c r="I326" i="1" s="1"/>
  <c r="G327" i="1"/>
  <c r="G328" i="1"/>
  <c r="G329" i="1"/>
  <c r="G330" i="1"/>
  <c r="I330" i="1" s="1"/>
  <c r="G331" i="1"/>
  <c r="H331" i="1" s="1"/>
  <c r="G332" i="1"/>
  <c r="I332" i="1" s="1"/>
  <c r="G333" i="1"/>
  <c r="I333" i="1" s="1"/>
  <c r="G334" i="1"/>
  <c r="H334" i="1" s="1"/>
  <c r="G335" i="1"/>
  <c r="H335" i="1" s="1"/>
  <c r="G336" i="1"/>
  <c r="H336" i="1" s="1"/>
  <c r="G337" i="1"/>
  <c r="H337" i="1" s="1"/>
  <c r="G338" i="1"/>
  <c r="H338" i="1" s="1"/>
  <c r="G339" i="1"/>
  <c r="G340" i="1"/>
  <c r="I340" i="1" s="1"/>
  <c r="G341" i="1"/>
  <c r="I341" i="1" s="1"/>
  <c r="G342" i="1"/>
  <c r="G343" i="1"/>
  <c r="H343" i="1" s="1"/>
  <c r="G344" i="1"/>
  <c r="H344" i="1" s="1"/>
  <c r="G345" i="1"/>
  <c r="H345" i="1" s="1"/>
  <c r="G346" i="1"/>
  <c r="H346" i="1" s="1"/>
  <c r="G347" i="1"/>
  <c r="H347" i="1" s="1"/>
  <c r="G348" i="1"/>
  <c r="G349" i="1"/>
  <c r="I349" i="1" s="1"/>
  <c r="G350" i="1"/>
  <c r="G351" i="1"/>
  <c r="G352" i="1"/>
  <c r="I352" i="1" s="1"/>
  <c r="G353" i="1"/>
  <c r="I353" i="1" s="1"/>
  <c r="G354" i="1"/>
  <c r="I354" i="1" s="1"/>
  <c r="G355" i="1"/>
  <c r="I355" i="1" s="1"/>
  <c r="G356" i="1"/>
  <c r="I356" i="1" s="1"/>
  <c r="G357" i="1"/>
  <c r="G358" i="1"/>
  <c r="H358" i="1" s="1"/>
  <c r="G359" i="1"/>
  <c r="G360" i="1"/>
  <c r="H360" i="1" s="1"/>
  <c r="G361" i="1"/>
  <c r="I361" i="1" s="1"/>
  <c r="G362" i="1"/>
  <c r="I362" i="1" s="1"/>
  <c r="G363" i="1"/>
  <c r="I363" i="1" s="1"/>
  <c r="G364" i="1"/>
  <c r="G365" i="1"/>
  <c r="G366" i="1"/>
  <c r="H366" i="1" s="1"/>
  <c r="G367" i="1"/>
  <c r="G368" i="1"/>
  <c r="G369" i="1"/>
  <c r="H369" i="1" s="1"/>
  <c r="G370" i="1"/>
  <c r="H370" i="1" s="1"/>
  <c r="G371" i="1"/>
  <c r="I371" i="1" s="1"/>
  <c r="G372" i="1"/>
  <c r="G373" i="1"/>
  <c r="G374" i="1"/>
  <c r="I374" i="1" s="1"/>
  <c r="G375" i="1"/>
  <c r="I375" i="1" s="1"/>
  <c r="G376" i="1"/>
  <c r="I376" i="1" s="1"/>
  <c r="G377" i="1"/>
  <c r="G378" i="1"/>
  <c r="I378" i="1" s="1"/>
  <c r="G379" i="1"/>
  <c r="G380" i="1"/>
  <c r="I380" i="1" s="1"/>
  <c r="G381" i="1"/>
  <c r="I381" i="1" s="1"/>
  <c r="G382" i="1"/>
  <c r="I382" i="1" s="1"/>
  <c r="G383" i="1"/>
  <c r="G384" i="1"/>
  <c r="G385" i="1"/>
  <c r="G386" i="1"/>
  <c r="H386" i="1" s="1"/>
  <c r="G387" i="1"/>
  <c r="H387" i="1" s="1"/>
  <c r="G388" i="1"/>
  <c r="H388" i="1" s="1"/>
  <c r="G389" i="1"/>
  <c r="H389" i="1" s="1"/>
  <c r="G390" i="1"/>
  <c r="H390" i="1" s="1"/>
  <c r="G391" i="1"/>
  <c r="H391" i="1" s="1"/>
  <c r="G392" i="1"/>
  <c r="H392" i="1" s="1"/>
  <c r="G393" i="1"/>
  <c r="I393" i="1" s="1"/>
  <c r="G394" i="1"/>
  <c r="G395" i="1"/>
  <c r="G396" i="1"/>
  <c r="I396" i="1" s="1"/>
  <c r="G397" i="1"/>
  <c r="G398" i="1"/>
  <c r="I398" i="1" s="1"/>
  <c r="G399" i="1"/>
  <c r="G400" i="1"/>
  <c r="I400" i="1" s="1"/>
  <c r="G401" i="1"/>
  <c r="I401" i="1" s="1"/>
  <c r="G402" i="1"/>
  <c r="I402" i="1" s="1"/>
  <c r="G403" i="1"/>
  <c r="G404" i="1"/>
  <c r="G405" i="1"/>
  <c r="I405" i="1" s="1"/>
  <c r="G406" i="1"/>
  <c r="I406" i="1" s="1"/>
  <c r="G407" i="1"/>
  <c r="I407" i="1" s="1"/>
  <c r="G408" i="1"/>
  <c r="G409" i="1"/>
  <c r="H409" i="1" s="1"/>
  <c r="G410" i="1"/>
  <c r="H410" i="1" s="1"/>
  <c r="G411" i="1"/>
  <c r="H411" i="1" s="1"/>
  <c r="G412" i="1"/>
  <c r="H412" i="1" s="1"/>
  <c r="G413" i="1"/>
  <c r="H413" i="1" s="1"/>
  <c r="G414" i="1"/>
  <c r="H414" i="1" s="1"/>
  <c r="G415" i="1"/>
  <c r="I415" i="1" s="1"/>
  <c r="G416" i="1"/>
  <c r="H416" i="1" s="1"/>
  <c r="G417" i="1"/>
  <c r="G418" i="1"/>
  <c r="I418" i="1" s="1"/>
  <c r="G419" i="1"/>
  <c r="G420" i="1"/>
  <c r="I420" i="1" s="1"/>
  <c r="G421" i="1"/>
  <c r="I421" i="1" s="1"/>
  <c r="G422" i="1"/>
  <c r="I422" i="1" s="1"/>
  <c r="G423" i="1"/>
  <c r="G424" i="1"/>
  <c r="G425" i="1"/>
  <c r="G426" i="1"/>
  <c r="I426" i="1" s="1"/>
  <c r="G427" i="1"/>
  <c r="G428" i="1"/>
  <c r="G429" i="1"/>
  <c r="I429" i="1" s="1"/>
  <c r="G430" i="1"/>
  <c r="H430" i="1" s="1"/>
  <c r="G431" i="1"/>
  <c r="H431" i="1" s="1"/>
  <c r="G432" i="1"/>
  <c r="H432" i="1" s="1"/>
  <c r="G433" i="1"/>
  <c r="H433" i="1" s="1"/>
  <c r="G434" i="1"/>
  <c r="H434" i="1" s="1"/>
  <c r="G435" i="1"/>
  <c r="H435" i="1" s="1"/>
  <c r="G436" i="1"/>
  <c r="H436" i="1" s="1"/>
  <c r="G437" i="1"/>
  <c r="H437" i="1" s="1"/>
  <c r="G438" i="1"/>
  <c r="H438" i="1" s="1"/>
  <c r="G439" i="1"/>
  <c r="G440" i="1"/>
  <c r="H440" i="1" s="1"/>
  <c r="G441" i="1"/>
  <c r="G442" i="1"/>
  <c r="I442" i="1" s="1"/>
  <c r="G443" i="1"/>
  <c r="G444" i="1"/>
  <c r="G445" i="1"/>
  <c r="G446" i="1"/>
  <c r="I446" i="1" s="1"/>
  <c r="G447" i="1"/>
  <c r="I447" i="1" s="1"/>
  <c r="G448" i="1"/>
  <c r="I448" i="1" s="1"/>
  <c r="G449" i="1"/>
  <c r="I449" i="1" s="1"/>
  <c r="G450" i="1"/>
  <c r="I450" i="1" s="1"/>
  <c r="G451" i="1"/>
  <c r="I451" i="1" s="1"/>
  <c r="G452" i="1"/>
  <c r="G453" i="1"/>
  <c r="H453" i="1" s="1"/>
  <c r="G454" i="1"/>
  <c r="H454" i="1" s="1"/>
  <c r="G455" i="1"/>
  <c r="H455" i="1" s="1"/>
  <c r="G456" i="1"/>
  <c r="H456" i="1" s="1"/>
  <c r="G457" i="1"/>
  <c r="H457" i="1" s="1"/>
  <c r="G458" i="1"/>
  <c r="I458" i="1" s="1"/>
  <c r="G459" i="1"/>
  <c r="G460" i="1"/>
  <c r="H460" i="1" s="1"/>
  <c r="G461" i="1"/>
  <c r="I461" i="1" s="1"/>
  <c r="G462" i="1"/>
  <c r="G463" i="1"/>
  <c r="G464" i="1"/>
  <c r="G465" i="1"/>
  <c r="G466" i="1"/>
  <c r="I466" i="1" s="1"/>
  <c r="G467" i="1"/>
  <c r="G468" i="1"/>
  <c r="G469" i="1"/>
  <c r="I469" i="1" s="1"/>
  <c r="G470" i="1"/>
  <c r="I470" i="1" s="1"/>
  <c r="G471" i="1"/>
  <c r="I471" i="1" s="1"/>
  <c r="G472" i="1"/>
  <c r="I472" i="1" s="1"/>
  <c r="G473" i="1"/>
  <c r="H473" i="1" s="1"/>
  <c r="G474" i="1"/>
  <c r="G475" i="1"/>
  <c r="G476" i="1"/>
  <c r="H476" i="1" s="1"/>
  <c r="G477" i="1"/>
  <c r="H477" i="1" s="1"/>
  <c r="G478" i="1"/>
  <c r="H478" i="1" s="1"/>
  <c r="G479" i="1"/>
  <c r="G480" i="1"/>
  <c r="H480" i="1" s="1"/>
  <c r="G481" i="1"/>
  <c r="G482" i="1"/>
  <c r="G483" i="1"/>
  <c r="G484" i="1"/>
  <c r="G485" i="1"/>
  <c r="G486" i="1"/>
  <c r="H486" i="1" s="1"/>
  <c r="G487" i="1"/>
  <c r="G488" i="1"/>
  <c r="I488" i="1" s="1"/>
  <c r="G489" i="1"/>
  <c r="I489" i="1" s="1"/>
  <c r="G490" i="1"/>
  <c r="I490" i="1" s="1"/>
  <c r="G491" i="1"/>
  <c r="I491" i="1" s="1"/>
  <c r="G492" i="1"/>
  <c r="I492" i="1" s="1"/>
  <c r="G493" i="1"/>
  <c r="I493" i="1" s="1"/>
  <c r="G494" i="1"/>
  <c r="I494" i="1" s="1"/>
  <c r="G495" i="1"/>
  <c r="I495" i="1" s="1"/>
  <c r="G496" i="1"/>
  <c r="H496" i="1" s="1"/>
  <c r="G497" i="1"/>
  <c r="G498" i="1"/>
  <c r="H498" i="1" s="1"/>
  <c r="G499" i="1"/>
  <c r="G500" i="1"/>
  <c r="H500" i="1" s="1"/>
  <c r="G501" i="1"/>
  <c r="G502" i="1"/>
  <c r="G503" i="1"/>
  <c r="G504" i="1"/>
  <c r="G505" i="1"/>
  <c r="G506" i="1"/>
  <c r="H506" i="1" s="1"/>
  <c r="G507" i="1"/>
  <c r="G508" i="1"/>
  <c r="G509" i="1"/>
  <c r="H509" i="1" s="1"/>
  <c r="G510" i="1"/>
  <c r="H510" i="1" s="1"/>
  <c r="G511" i="1"/>
  <c r="H511" i="1" s="1"/>
  <c r="G512" i="1"/>
  <c r="I512" i="1" s="1"/>
  <c r="G513" i="1"/>
  <c r="I513" i="1" s="1"/>
  <c r="G514" i="1"/>
  <c r="I514" i="1" s="1"/>
  <c r="G515" i="1"/>
  <c r="I515" i="1" s="1"/>
  <c r="G516" i="1"/>
  <c r="I516" i="1" s="1"/>
  <c r="G517" i="1"/>
  <c r="G518" i="1"/>
  <c r="I518" i="1" s="1"/>
  <c r="G519" i="1"/>
  <c r="G520" i="1"/>
  <c r="H520" i="1" s="1"/>
  <c r="G521" i="1"/>
  <c r="G522" i="1"/>
  <c r="G523" i="1"/>
  <c r="G524" i="1"/>
  <c r="G525" i="1"/>
  <c r="H525" i="1" s="1"/>
  <c r="G526" i="1"/>
  <c r="H526" i="1" s="1"/>
  <c r="G527" i="1"/>
  <c r="G528" i="1"/>
  <c r="G529" i="1"/>
  <c r="H529" i="1" s="1"/>
  <c r="G530" i="1"/>
  <c r="I530" i="1" s="1"/>
  <c r="G531" i="1"/>
  <c r="I531" i="1" s="1"/>
  <c r="G532" i="1"/>
  <c r="I532" i="1" s="1"/>
  <c r="G533" i="1"/>
  <c r="I533" i="1" s="1"/>
  <c r="G534" i="1"/>
  <c r="I534" i="1" s="1"/>
  <c r="G535" i="1"/>
  <c r="I535" i="1" s="1"/>
  <c r="G536" i="1"/>
  <c r="I536" i="1" s="1"/>
  <c r="G537" i="1"/>
  <c r="G538" i="1"/>
  <c r="I538" i="1" s="1"/>
  <c r="G539" i="1"/>
  <c r="G540" i="1"/>
  <c r="I540" i="1" s="1"/>
  <c r="G541" i="1"/>
  <c r="I541" i="1" s="1"/>
  <c r="G542" i="1"/>
  <c r="G543" i="1"/>
  <c r="G544" i="1"/>
  <c r="G545" i="1"/>
  <c r="G546" i="1"/>
  <c r="H546" i="1" s="1"/>
  <c r="G547" i="1"/>
  <c r="G548" i="1"/>
  <c r="G549" i="1"/>
  <c r="H549" i="1" s="1"/>
  <c r="G550" i="1"/>
  <c r="H550" i="1" s="1"/>
  <c r="G551" i="1"/>
  <c r="H551" i="1" s="1"/>
  <c r="G552" i="1"/>
  <c r="H552" i="1" s="1"/>
  <c r="G553" i="1"/>
  <c r="H553" i="1" s="1"/>
  <c r="G554" i="1"/>
  <c r="H554" i="1" s="1"/>
  <c r="G555" i="1"/>
  <c r="H555" i="1" s="1"/>
  <c r="G556" i="1"/>
  <c r="I556" i="1" s="1"/>
  <c r="G557" i="1"/>
  <c r="H557" i="1" s="1"/>
  <c r="G558" i="1"/>
  <c r="I558" i="1" s="1"/>
  <c r="G559" i="1"/>
  <c r="G560" i="1"/>
  <c r="I560" i="1" s="1"/>
  <c r="G561" i="1"/>
  <c r="I561" i="1" s="1"/>
  <c r="G562" i="1"/>
  <c r="I562" i="1" s="1"/>
  <c r="G563" i="1"/>
  <c r="I563" i="1" s="1"/>
  <c r="G564" i="1"/>
  <c r="G565" i="1"/>
  <c r="G566" i="1"/>
  <c r="H566" i="1" s="1"/>
  <c r="G567" i="1"/>
  <c r="G568" i="1"/>
  <c r="H568" i="1" s="1"/>
  <c r="G569" i="1"/>
  <c r="G570" i="1"/>
  <c r="G571" i="1"/>
  <c r="I571" i="1" s="1"/>
  <c r="G572" i="1"/>
  <c r="H572" i="1" s="1"/>
  <c r="G573" i="1"/>
  <c r="H573" i="1" s="1"/>
  <c r="G574" i="1"/>
  <c r="I574" i="1" s="1"/>
  <c r="G575" i="1"/>
  <c r="I575" i="1" s="1"/>
  <c r="G576" i="1"/>
  <c r="I576" i="1" s="1"/>
  <c r="G577" i="1"/>
  <c r="H577" i="1" s="1"/>
  <c r="G578" i="1"/>
  <c r="H578" i="1" s="1"/>
  <c r="G579" i="1"/>
  <c r="G580" i="1"/>
  <c r="H580" i="1" s="1"/>
  <c r="G581" i="1"/>
  <c r="I581" i="1" s="1"/>
  <c r="G582" i="1"/>
  <c r="I582" i="1" s="1"/>
  <c r="G583" i="1"/>
  <c r="G584" i="1"/>
  <c r="G585" i="1"/>
  <c r="G586" i="1"/>
  <c r="H586" i="1" s="1"/>
  <c r="G587" i="1"/>
  <c r="G588" i="1"/>
  <c r="G589" i="1"/>
  <c r="G590" i="1"/>
  <c r="G591" i="1"/>
  <c r="H591" i="1" s="1"/>
  <c r="G592" i="1"/>
  <c r="G593" i="1"/>
  <c r="I593" i="1" s="1"/>
  <c r="G594" i="1"/>
  <c r="H594" i="1" s="1"/>
  <c r="G595" i="1"/>
  <c r="H595" i="1" s="1"/>
  <c r="G596" i="1"/>
  <c r="H596" i="1" s="1"/>
  <c r="G597" i="1"/>
  <c r="H597" i="1" s="1"/>
  <c r="G598" i="1"/>
  <c r="H598" i="1" s="1"/>
  <c r="G599" i="1"/>
  <c r="G600" i="1"/>
  <c r="H600" i="1" s="1"/>
  <c r="G601" i="1"/>
  <c r="I601" i="1" s="1"/>
  <c r="G602" i="1"/>
  <c r="I602" i="1" s="1"/>
  <c r="G603" i="1"/>
  <c r="H603" i="1" s="1"/>
  <c r="G604" i="1"/>
  <c r="H604" i="1" s="1"/>
  <c r="G605" i="1"/>
  <c r="I605" i="1" s="1"/>
  <c r="G606" i="1"/>
  <c r="H606" i="1" s="1"/>
  <c r="G607" i="1"/>
  <c r="I607" i="1" s="1"/>
  <c r="G608" i="1"/>
  <c r="G609" i="1"/>
  <c r="G610" i="1"/>
  <c r="G611" i="1"/>
  <c r="G612" i="1"/>
  <c r="G613" i="1"/>
  <c r="G614" i="1"/>
  <c r="H614" i="1" s="1"/>
  <c r="G615" i="1"/>
  <c r="I615" i="1" s="1"/>
  <c r="G616" i="1"/>
  <c r="G617" i="1"/>
  <c r="H617" i="1" s="1"/>
  <c r="G618" i="1"/>
  <c r="H618" i="1" s="1"/>
  <c r="G619" i="1"/>
  <c r="G620" i="1"/>
  <c r="H620" i="1" s="1"/>
  <c r="G621" i="1"/>
  <c r="I621" i="1" s="1"/>
  <c r="G622" i="1"/>
  <c r="I622" i="1" s="1"/>
  <c r="G623" i="1"/>
  <c r="G624" i="1"/>
  <c r="G625" i="1"/>
  <c r="G626" i="1"/>
  <c r="I626" i="1" s="1"/>
  <c r="G627" i="1"/>
  <c r="G628" i="1"/>
  <c r="G629" i="1"/>
  <c r="H629" i="1" s="1"/>
  <c r="G630" i="1"/>
  <c r="G631" i="1"/>
  <c r="G632" i="1"/>
  <c r="G633" i="1"/>
  <c r="G634" i="1"/>
  <c r="G635" i="1"/>
  <c r="G636" i="1"/>
  <c r="G637" i="1"/>
  <c r="H637" i="1" s="1"/>
  <c r="G638" i="1"/>
  <c r="I638" i="1" s="1"/>
  <c r="G639" i="1"/>
  <c r="G640" i="1"/>
  <c r="G641" i="1"/>
  <c r="G642" i="1"/>
  <c r="I642" i="1" s="1"/>
  <c r="G643" i="1"/>
  <c r="G644" i="1"/>
  <c r="G645" i="1"/>
  <c r="H645" i="1" s="1"/>
  <c r="G646" i="1"/>
  <c r="I646" i="1" s="1"/>
  <c r="G647" i="1"/>
  <c r="H647" i="1" s="1"/>
  <c r="G648" i="1"/>
  <c r="H648" i="1" s="1"/>
  <c r="G649" i="1"/>
  <c r="I649" i="1" s="1"/>
  <c r="G650" i="1"/>
  <c r="I650" i="1" s="1"/>
  <c r="G651" i="1"/>
  <c r="I651" i="1" s="1"/>
  <c r="G652" i="1"/>
  <c r="H652" i="1" s="1"/>
  <c r="G653" i="1"/>
  <c r="G654" i="1"/>
  <c r="G655" i="1"/>
  <c r="G656" i="1"/>
  <c r="G657" i="1"/>
  <c r="G658" i="1"/>
  <c r="I658" i="1" s="1"/>
  <c r="G659" i="1"/>
  <c r="G660" i="1"/>
  <c r="G661" i="1"/>
  <c r="I661" i="1" s="1"/>
  <c r="G662" i="1"/>
  <c r="G663" i="1"/>
  <c r="G664" i="1"/>
  <c r="G665" i="1"/>
  <c r="G666" i="1"/>
  <c r="I666" i="1" s="1"/>
  <c r="G667" i="1"/>
  <c r="G668" i="1"/>
  <c r="G669" i="1"/>
  <c r="H669" i="1" s="1"/>
  <c r="G670" i="1"/>
  <c r="H670" i="1" s="1"/>
  <c r="G671" i="1"/>
  <c r="H671" i="1" s="1"/>
  <c r="G672" i="1"/>
  <c r="H672" i="1" s="1"/>
  <c r="G673" i="1"/>
  <c r="H673" i="1" s="1"/>
  <c r="G674" i="1"/>
  <c r="H674" i="1" s="1"/>
  <c r="G675" i="1"/>
  <c r="H675" i="1" s="1"/>
  <c r="G676" i="1"/>
  <c r="G677" i="1"/>
  <c r="G678" i="1"/>
  <c r="I678" i="1" s="1"/>
  <c r="G679" i="1"/>
  <c r="G680" i="1"/>
  <c r="G681" i="1"/>
  <c r="G682" i="1"/>
  <c r="G683" i="1"/>
  <c r="G684" i="1"/>
  <c r="G685" i="1"/>
  <c r="G686" i="1"/>
  <c r="H686" i="1" s="1"/>
  <c r="G687" i="1"/>
  <c r="G688" i="1"/>
  <c r="G689" i="1"/>
  <c r="H689" i="1" s="1"/>
  <c r="G690" i="1"/>
  <c r="H690" i="1" s="1"/>
  <c r="G691" i="1"/>
  <c r="H691" i="1" s="1"/>
  <c r="G692" i="1"/>
  <c r="I692" i="1" s="1"/>
  <c r="G693" i="1"/>
  <c r="I693" i="1" s="1"/>
  <c r="G694" i="1"/>
  <c r="I694" i="1" s="1"/>
  <c r="G695" i="1"/>
  <c r="H695" i="1" s="1"/>
  <c r="G696" i="1"/>
  <c r="H696" i="1" s="1"/>
  <c r="G697" i="1"/>
  <c r="H697" i="1" s="1"/>
  <c r="G698" i="1"/>
  <c r="H698" i="1" s="1"/>
  <c r="G699" i="1"/>
  <c r="G700" i="1"/>
  <c r="G701" i="1"/>
  <c r="G702" i="1"/>
  <c r="G703" i="1"/>
  <c r="G704" i="1"/>
  <c r="G705" i="1"/>
  <c r="G706" i="1"/>
  <c r="I706" i="1" s="1"/>
  <c r="G707" i="1"/>
  <c r="G708" i="1"/>
  <c r="G709" i="1"/>
  <c r="H709" i="1" s="1"/>
  <c r="G710" i="1"/>
  <c r="I710" i="1" s="1"/>
  <c r="G711" i="1"/>
  <c r="I711" i="1" s="1"/>
  <c r="G712" i="1"/>
  <c r="I712" i="1" s="1"/>
  <c r="G713" i="1"/>
  <c r="I713" i="1" s="1"/>
  <c r="G714" i="1"/>
  <c r="I714" i="1" s="1"/>
  <c r="G715" i="1"/>
  <c r="I715" i="1" s="1"/>
  <c r="G716" i="1"/>
  <c r="I716" i="1" s="1"/>
  <c r="G717" i="1"/>
  <c r="H717" i="1" s="1"/>
  <c r="G718" i="1"/>
  <c r="I718" i="1" s="1"/>
  <c r="G719" i="1"/>
  <c r="G720" i="1"/>
  <c r="H720" i="1" s="1"/>
  <c r="G721" i="1"/>
  <c r="G722" i="1"/>
  <c r="G723" i="1"/>
  <c r="H723" i="1" s="1"/>
  <c r="G724" i="1"/>
  <c r="H724" i="1" s="1"/>
  <c r="G725" i="1"/>
  <c r="G726" i="1"/>
  <c r="I726" i="1" s="1"/>
  <c r="G727" i="1"/>
  <c r="G728" i="1"/>
  <c r="G729" i="1"/>
  <c r="G730" i="1"/>
  <c r="I730" i="1" s="1"/>
  <c r="G731" i="1"/>
  <c r="I731" i="1" s="1"/>
  <c r="G732" i="1"/>
  <c r="I732" i="1" s="1"/>
  <c r="G733" i="1"/>
  <c r="I733" i="1" s="1"/>
  <c r="G734" i="1"/>
  <c r="I734" i="1" s="1"/>
  <c r="G735" i="1"/>
  <c r="I735" i="1" s="1"/>
  <c r="G736" i="1"/>
  <c r="I736" i="1" s="1"/>
  <c r="G737" i="1"/>
  <c r="H737" i="1" s="1"/>
  <c r="G738" i="1"/>
  <c r="I738" i="1" s="1"/>
  <c r="G739" i="1"/>
  <c r="I739" i="1" s="1"/>
  <c r="G740" i="1"/>
  <c r="H740" i="1" s="1"/>
  <c r="G741" i="1"/>
  <c r="G742" i="1"/>
  <c r="G743" i="1"/>
  <c r="G744" i="1"/>
  <c r="G745" i="1"/>
  <c r="G746" i="1"/>
  <c r="H746" i="1" s="1"/>
  <c r="G747" i="1"/>
  <c r="G2" i="1"/>
  <c r="F46" i="3"/>
  <c r="G46" i="3"/>
  <c r="F47" i="3"/>
  <c r="G47" i="3"/>
  <c r="F48" i="3"/>
  <c r="G48" i="3"/>
  <c r="F49" i="3"/>
  <c r="G49" i="3"/>
  <c r="F50" i="3"/>
  <c r="G50" i="3"/>
  <c r="F51" i="3"/>
  <c r="G51" i="3"/>
  <c r="F52" i="3"/>
  <c r="G52" i="3"/>
  <c r="F53" i="3"/>
  <c r="G53" i="3"/>
  <c r="F54" i="3"/>
  <c r="G54" i="3"/>
  <c r="F55" i="3"/>
  <c r="G55" i="3"/>
  <c r="F56" i="3"/>
  <c r="G56" i="3"/>
  <c r="F57" i="3"/>
  <c r="G57" i="3"/>
  <c r="F58" i="3"/>
  <c r="G58" i="3"/>
  <c r="F59" i="3"/>
  <c r="G59" i="3"/>
  <c r="F60" i="3"/>
  <c r="G60" i="3"/>
  <c r="F61" i="3"/>
  <c r="G61" i="3"/>
  <c r="F62" i="3"/>
  <c r="G62" i="3"/>
  <c r="F63" i="3"/>
  <c r="G63" i="3"/>
  <c r="F64" i="3"/>
  <c r="G64" i="3"/>
  <c r="F65" i="3"/>
  <c r="G65" i="3"/>
  <c r="F66" i="3"/>
  <c r="G66" i="3"/>
  <c r="F67" i="3"/>
  <c r="G67" i="3"/>
  <c r="F68" i="3"/>
  <c r="G68" i="3"/>
  <c r="F69" i="3"/>
  <c r="F70" i="3" s="1"/>
  <c r="F71" i="3" s="1"/>
  <c r="F72" i="3" s="1"/>
  <c r="G69" i="3"/>
  <c r="G70" i="3" s="1"/>
  <c r="G71" i="3" s="1"/>
  <c r="G72" i="3" s="1"/>
  <c r="H646" i="1" l="1"/>
  <c r="H47" i="1"/>
  <c r="H46" i="1"/>
  <c r="I289" i="1"/>
  <c r="I147" i="1"/>
  <c r="I16" i="1"/>
  <c r="H666" i="1"/>
  <c r="H61" i="1"/>
  <c r="H24" i="1"/>
  <c r="I549" i="1"/>
  <c r="I38" i="1"/>
  <c r="I15" i="1"/>
  <c r="I14" i="1"/>
  <c r="H458" i="1"/>
  <c r="I595" i="1"/>
  <c r="H376" i="1"/>
  <c r="I520" i="1"/>
  <c r="H518" i="1"/>
  <c r="I597" i="1"/>
  <c r="H638" i="1"/>
  <c r="H540" i="1"/>
  <c r="H380" i="1"/>
  <c r="H375" i="1"/>
  <c r="I506" i="1"/>
  <c r="H374" i="1"/>
  <c r="I486" i="1"/>
  <c r="H316" i="1"/>
  <c r="I460" i="1"/>
  <c r="H238" i="1"/>
  <c r="H538" i="1"/>
  <c r="H20" i="1"/>
  <c r="H378" i="1"/>
  <c r="H206" i="1"/>
  <c r="I435" i="1"/>
  <c r="H182" i="1"/>
  <c r="I434" i="1"/>
  <c r="H180" i="1"/>
  <c r="I358" i="1"/>
  <c r="H158" i="1"/>
  <c r="I337" i="1"/>
  <c r="H156" i="1"/>
  <c r="H715" i="1"/>
  <c r="H141" i="1"/>
  <c r="I64" i="1"/>
  <c r="H621" i="1"/>
  <c r="I620" i="1"/>
  <c r="I618" i="1"/>
  <c r="I606" i="1"/>
  <c r="I600" i="1"/>
  <c r="I598" i="1"/>
  <c r="I596" i="1"/>
  <c r="H556" i="1"/>
  <c r="H535" i="1"/>
  <c r="H534" i="1"/>
  <c r="H533" i="1"/>
  <c r="H532" i="1"/>
  <c r="H531" i="1"/>
  <c r="H415" i="1"/>
  <c r="H400" i="1"/>
  <c r="H398" i="1"/>
  <c r="H371" i="1"/>
  <c r="I360" i="1"/>
  <c r="H356" i="1"/>
  <c r="H318" i="1"/>
  <c r="H315" i="1"/>
  <c r="H314" i="1"/>
  <c r="H291" i="1"/>
  <c r="I287" i="1"/>
  <c r="I286" i="1"/>
  <c r="I264" i="1"/>
  <c r="I258" i="1"/>
  <c r="I255" i="1"/>
  <c r="H242" i="1"/>
  <c r="I237" i="1"/>
  <c r="H227" i="1"/>
  <c r="H226" i="1"/>
  <c r="L1" i="1"/>
  <c r="I370" i="1"/>
  <c r="H363" i="1"/>
  <c r="H615" i="1"/>
  <c r="H516" i="1"/>
  <c r="H273" i="1"/>
  <c r="H4" i="1"/>
  <c r="I594" i="1"/>
  <c r="I433" i="1"/>
  <c r="I343" i="1"/>
  <c r="I244" i="1"/>
  <c r="H6" i="1"/>
  <c r="H515" i="1"/>
  <c r="H272" i="1"/>
  <c r="H133" i="1"/>
  <c r="I746" i="1"/>
  <c r="I591" i="1"/>
  <c r="I432" i="1"/>
  <c r="I338" i="1"/>
  <c r="H649" i="1"/>
  <c r="H290" i="1"/>
  <c r="H626" i="1"/>
  <c r="I346" i="1"/>
  <c r="H530" i="1"/>
  <c r="I344" i="1"/>
  <c r="H514" i="1"/>
  <c r="H267" i="1"/>
  <c r="H132" i="1"/>
  <c r="I720" i="1"/>
  <c r="I580" i="1"/>
  <c r="I431" i="1"/>
  <c r="H735" i="1"/>
  <c r="H492" i="1"/>
  <c r="H340" i="1"/>
  <c r="H266" i="1"/>
  <c r="H130" i="1"/>
  <c r="I691" i="1"/>
  <c r="I578" i="1"/>
  <c r="I430" i="1"/>
  <c r="I336" i="1"/>
  <c r="I218" i="1"/>
  <c r="H650" i="1"/>
  <c r="H7" i="1"/>
  <c r="H734" i="1"/>
  <c r="H491" i="1"/>
  <c r="H115" i="1"/>
  <c r="I690" i="1"/>
  <c r="I557" i="1"/>
  <c r="I416" i="1"/>
  <c r="I335" i="1"/>
  <c r="I214" i="1"/>
  <c r="I110" i="1"/>
  <c r="H731" i="1"/>
  <c r="H490" i="1"/>
  <c r="H261" i="1"/>
  <c r="H114" i="1"/>
  <c r="I689" i="1"/>
  <c r="I334" i="1"/>
  <c r="I213" i="1"/>
  <c r="H27" i="1"/>
  <c r="I345" i="1"/>
  <c r="H718" i="1"/>
  <c r="H576" i="1"/>
  <c r="H489" i="1"/>
  <c r="H93" i="1"/>
  <c r="I686" i="1"/>
  <c r="I555" i="1"/>
  <c r="I414" i="1"/>
  <c r="I331" i="1"/>
  <c r="I212" i="1"/>
  <c r="H716" i="1"/>
  <c r="H575" i="1"/>
  <c r="H333" i="1"/>
  <c r="H251" i="1"/>
  <c r="H72" i="1"/>
  <c r="I675" i="1"/>
  <c r="I554" i="1"/>
  <c r="I413" i="1"/>
  <c r="I211" i="1"/>
  <c r="I347" i="1"/>
  <c r="H574" i="1"/>
  <c r="H332" i="1"/>
  <c r="H250" i="1"/>
  <c r="H67" i="1"/>
  <c r="I674" i="1"/>
  <c r="I553" i="1"/>
  <c r="I391" i="1"/>
  <c r="I310" i="1"/>
  <c r="I207" i="1"/>
  <c r="H694" i="1"/>
  <c r="H571" i="1"/>
  <c r="H249" i="1"/>
  <c r="I673" i="1"/>
  <c r="I552" i="1"/>
  <c r="I390" i="1"/>
  <c r="I307" i="1"/>
  <c r="I187" i="1"/>
  <c r="H406" i="1"/>
  <c r="H330" i="1"/>
  <c r="I551" i="1"/>
  <c r="I389" i="1"/>
  <c r="I186" i="1"/>
  <c r="I369" i="1"/>
  <c r="H49" i="1"/>
  <c r="I550" i="1"/>
  <c r="I386" i="1"/>
  <c r="I164" i="1"/>
  <c r="H198" i="1"/>
  <c r="I195" i="1"/>
  <c r="I192" i="1"/>
  <c r="I191" i="1"/>
  <c r="H171" i="1"/>
  <c r="I167" i="1"/>
  <c r="I166" i="1"/>
  <c r="I146" i="1"/>
  <c r="I144" i="1"/>
  <c r="H140" i="1"/>
  <c r="H138" i="1"/>
  <c r="H135" i="1"/>
  <c r="H134" i="1"/>
  <c r="H127" i="1"/>
  <c r="I118" i="1"/>
  <c r="I116" i="1"/>
  <c r="I113" i="1"/>
  <c r="I112" i="1"/>
  <c r="I111" i="1"/>
  <c r="I107" i="1"/>
  <c r="I95" i="1"/>
  <c r="H92" i="1"/>
  <c r="H91" i="1"/>
  <c r="H90" i="1"/>
  <c r="H89" i="1"/>
  <c r="H87" i="1"/>
  <c r="H86" i="1"/>
  <c r="H73" i="1"/>
  <c r="I71" i="1"/>
  <c r="I70" i="1"/>
  <c r="I69" i="1"/>
  <c r="I66" i="1"/>
  <c r="I737" i="1"/>
  <c r="H736" i="1"/>
  <c r="H733" i="1"/>
  <c r="H732" i="1"/>
  <c r="H730" i="1"/>
  <c r="I717" i="1"/>
  <c r="I698" i="1"/>
  <c r="H693" i="1"/>
  <c r="H692" i="1"/>
  <c r="I672" i="1"/>
  <c r="I671" i="1"/>
  <c r="H661" i="1"/>
  <c r="H651" i="1"/>
  <c r="I637" i="1"/>
  <c r="I629" i="1"/>
  <c r="H560" i="1"/>
  <c r="H558" i="1"/>
  <c r="I526" i="1"/>
  <c r="I525" i="1"/>
  <c r="I511" i="1"/>
  <c r="I510" i="1"/>
  <c r="I509" i="1"/>
  <c r="I500" i="1"/>
  <c r="H493" i="1"/>
  <c r="I480" i="1"/>
  <c r="I478" i="1"/>
  <c r="I477" i="1"/>
  <c r="I476" i="1"/>
  <c r="I473" i="1"/>
  <c r="H472" i="1"/>
  <c r="H466" i="1"/>
  <c r="I457" i="1"/>
  <c r="H451" i="1"/>
  <c r="H450" i="1"/>
  <c r="H449" i="1"/>
  <c r="H446" i="1"/>
  <c r="I440" i="1"/>
  <c r="I438" i="1"/>
  <c r="H426" i="1"/>
  <c r="H421" i="1"/>
  <c r="H420" i="1"/>
  <c r="I366" i="1"/>
  <c r="I295" i="1"/>
  <c r="I294" i="1"/>
  <c r="I293" i="1"/>
  <c r="I292" i="1"/>
  <c r="H247" i="1"/>
  <c r="I246" i="1"/>
  <c r="H224" i="1"/>
  <c r="H222" i="1"/>
  <c r="H221" i="1"/>
  <c r="H220" i="1"/>
  <c r="H215" i="1"/>
  <c r="I210" i="1"/>
  <c r="H204" i="1"/>
  <c r="H202" i="1"/>
  <c r="H201" i="1"/>
  <c r="H200" i="1"/>
  <c r="I194" i="1"/>
  <c r="I193" i="1"/>
  <c r="H184" i="1"/>
  <c r="H181" i="1"/>
  <c r="H178" i="1"/>
  <c r="H176" i="1"/>
  <c r="H175" i="1"/>
  <c r="H174" i="1"/>
  <c r="H162" i="1"/>
  <c r="H161" i="1"/>
  <c r="H160" i="1"/>
  <c r="I155" i="1"/>
  <c r="H131" i="1"/>
  <c r="I117" i="1"/>
  <c r="I58" i="1"/>
  <c r="H51" i="1"/>
  <c r="H50" i="1"/>
  <c r="I44" i="1"/>
  <c r="H42" i="1"/>
  <c r="I35" i="1"/>
  <c r="I34" i="1"/>
  <c r="I31" i="1"/>
  <c r="H26" i="1"/>
  <c r="H22" i="1"/>
  <c r="H21" i="1"/>
  <c r="I18" i="1"/>
  <c r="I17" i="1"/>
  <c r="I13" i="1"/>
  <c r="I12" i="1"/>
  <c r="H3" i="1"/>
  <c r="H528" i="1"/>
  <c r="I528" i="1"/>
  <c r="I128" i="1"/>
  <c r="H128" i="1"/>
  <c r="H547" i="1"/>
  <c r="I547" i="1"/>
  <c r="H607" i="1"/>
  <c r="H545" i="1"/>
  <c r="I545" i="1"/>
  <c r="I125" i="1"/>
  <c r="H125" i="1"/>
  <c r="H504" i="1"/>
  <c r="I504" i="1"/>
  <c r="H663" i="1"/>
  <c r="I663" i="1"/>
  <c r="I645" i="1"/>
  <c r="I688" i="1"/>
  <c r="H688" i="1"/>
  <c r="I628" i="1"/>
  <c r="H628" i="1"/>
  <c r="H588" i="1"/>
  <c r="I588" i="1"/>
  <c r="H368" i="1"/>
  <c r="I368" i="1"/>
  <c r="I328" i="1"/>
  <c r="H328" i="1"/>
  <c r="I308" i="1"/>
  <c r="H308" i="1"/>
  <c r="H208" i="1"/>
  <c r="I208" i="1"/>
  <c r="H188" i="1"/>
  <c r="I188" i="1"/>
  <c r="I148" i="1"/>
  <c r="H148" i="1"/>
  <c r="I28" i="1"/>
  <c r="H28" i="1"/>
  <c r="I727" i="1"/>
  <c r="H727" i="1"/>
  <c r="H667" i="1"/>
  <c r="I667" i="1"/>
  <c r="H587" i="1"/>
  <c r="I587" i="1"/>
  <c r="H507" i="1"/>
  <c r="I507" i="1"/>
  <c r="I327" i="1"/>
  <c r="H327" i="1"/>
  <c r="I705" i="1"/>
  <c r="H705" i="1"/>
  <c r="H625" i="1"/>
  <c r="I625" i="1"/>
  <c r="I585" i="1"/>
  <c r="H585" i="1"/>
  <c r="I505" i="1"/>
  <c r="H505" i="1"/>
  <c r="I445" i="1"/>
  <c r="H445" i="1"/>
  <c r="H385" i="1"/>
  <c r="I385" i="1"/>
  <c r="I305" i="1"/>
  <c r="H305" i="1"/>
  <c r="I265" i="1"/>
  <c r="H265" i="1"/>
  <c r="H245" i="1"/>
  <c r="I245" i="1"/>
  <c r="I185" i="1"/>
  <c r="H185" i="1"/>
  <c r="I85" i="1"/>
  <c r="H85" i="1"/>
  <c r="H448" i="1"/>
  <c r="H288" i="1"/>
  <c r="H48" i="1"/>
  <c r="H744" i="1"/>
  <c r="I744" i="1"/>
  <c r="I704" i="1"/>
  <c r="H704" i="1"/>
  <c r="I644" i="1"/>
  <c r="H644" i="1"/>
  <c r="H564" i="1"/>
  <c r="I564" i="1"/>
  <c r="H484" i="1"/>
  <c r="I484" i="1"/>
  <c r="H464" i="1"/>
  <c r="I464" i="1"/>
  <c r="I404" i="1"/>
  <c r="H404" i="1"/>
  <c r="I324" i="1"/>
  <c r="H324" i="1"/>
  <c r="I284" i="1"/>
  <c r="H284" i="1"/>
  <c r="H605" i="1"/>
  <c r="H447" i="1"/>
  <c r="I683" i="1"/>
  <c r="H683" i="1"/>
  <c r="H643" i="1"/>
  <c r="I643" i="1"/>
  <c r="H623" i="1"/>
  <c r="I623" i="1"/>
  <c r="H583" i="1"/>
  <c r="I583" i="1"/>
  <c r="H543" i="1"/>
  <c r="I543" i="1"/>
  <c r="H503" i="1"/>
  <c r="I503" i="1"/>
  <c r="H463" i="1"/>
  <c r="I463" i="1"/>
  <c r="I443" i="1"/>
  <c r="H443" i="1"/>
  <c r="I383" i="1"/>
  <c r="H383" i="1"/>
  <c r="I303" i="1"/>
  <c r="H303" i="1"/>
  <c r="H283" i="1"/>
  <c r="I283" i="1"/>
  <c r="H243" i="1"/>
  <c r="I243" i="1"/>
  <c r="I183" i="1"/>
  <c r="H183" i="1"/>
  <c r="H143" i="1"/>
  <c r="I143" i="1"/>
  <c r="I103" i="1"/>
  <c r="H103" i="1"/>
  <c r="H63" i="1"/>
  <c r="I63" i="1"/>
  <c r="H43" i="1"/>
  <c r="I43" i="1"/>
  <c r="H163" i="1"/>
  <c r="I724" i="1"/>
  <c r="I263" i="1"/>
  <c r="I723" i="1"/>
  <c r="I648" i="1"/>
  <c r="I647" i="1"/>
  <c r="I168" i="1"/>
  <c r="I568" i="1"/>
  <c r="H407" i="1"/>
  <c r="H205" i="1"/>
  <c r="H88" i="1"/>
  <c r="I388" i="1"/>
  <c r="I165" i="1"/>
  <c r="H668" i="1"/>
  <c r="I668" i="1"/>
  <c r="H408" i="1"/>
  <c r="I408" i="1"/>
  <c r="I527" i="1"/>
  <c r="H527" i="1"/>
  <c r="I665" i="1"/>
  <c r="H665" i="1"/>
  <c r="H465" i="1"/>
  <c r="I465" i="1"/>
  <c r="I285" i="1"/>
  <c r="H285" i="1"/>
  <c r="I45" i="1"/>
  <c r="H45" i="1"/>
  <c r="I444" i="1"/>
  <c r="H444" i="1"/>
  <c r="I423" i="1"/>
  <c r="H423" i="1"/>
  <c r="H123" i="1"/>
  <c r="I123" i="1"/>
  <c r="I23" i="1"/>
  <c r="I387" i="1"/>
  <c r="I83" i="1"/>
  <c r="H608" i="1"/>
  <c r="I608" i="1"/>
  <c r="I348" i="1"/>
  <c r="H348" i="1"/>
  <c r="H427" i="1"/>
  <c r="I427" i="1"/>
  <c r="I325" i="1"/>
  <c r="H325" i="1"/>
  <c r="I584" i="1"/>
  <c r="H584" i="1"/>
  <c r="H364" i="1"/>
  <c r="I364" i="1"/>
  <c r="H563" i="1"/>
  <c r="H405" i="1"/>
  <c r="I108" i="1"/>
  <c r="H108" i="1"/>
  <c r="H627" i="1"/>
  <c r="I627" i="1"/>
  <c r="H367" i="1"/>
  <c r="I367" i="1"/>
  <c r="I425" i="1"/>
  <c r="H425" i="1"/>
  <c r="H624" i="1"/>
  <c r="I624" i="1"/>
  <c r="H384" i="1"/>
  <c r="I384" i="1"/>
  <c r="H488" i="1"/>
  <c r="H508" i="1"/>
  <c r="I508" i="1"/>
  <c r="I268" i="1"/>
  <c r="H268" i="1"/>
  <c r="I707" i="1"/>
  <c r="H707" i="1"/>
  <c r="H745" i="1"/>
  <c r="I745" i="1"/>
  <c r="H65" i="1"/>
  <c r="I65" i="1"/>
  <c r="H524" i="1"/>
  <c r="I524" i="1"/>
  <c r="I304" i="1"/>
  <c r="H304" i="1"/>
  <c r="I403" i="1"/>
  <c r="H403" i="1"/>
  <c r="H8" i="1"/>
  <c r="I8" i="1"/>
  <c r="H747" i="1"/>
  <c r="I747" i="1"/>
  <c r="I725" i="1"/>
  <c r="H725" i="1"/>
  <c r="H485" i="1"/>
  <c r="I485" i="1"/>
  <c r="I225" i="1"/>
  <c r="H225" i="1"/>
  <c r="I664" i="1"/>
  <c r="H664" i="1"/>
  <c r="I703" i="1"/>
  <c r="H703" i="1"/>
  <c r="I483" i="1"/>
  <c r="H483" i="1"/>
  <c r="H248" i="1"/>
  <c r="I68" i="1"/>
  <c r="I728" i="1"/>
  <c r="H728" i="1"/>
  <c r="I428" i="1"/>
  <c r="H428" i="1"/>
  <c r="I487" i="1"/>
  <c r="H487" i="1"/>
  <c r="I105" i="1"/>
  <c r="H105" i="1"/>
  <c r="I424" i="1"/>
  <c r="H424" i="1"/>
  <c r="H223" i="1"/>
  <c r="I223" i="1"/>
  <c r="H548" i="1"/>
  <c r="I548" i="1"/>
  <c r="I687" i="1"/>
  <c r="H687" i="1"/>
  <c r="I467" i="1"/>
  <c r="H467" i="1"/>
  <c r="I685" i="1"/>
  <c r="H685" i="1"/>
  <c r="H365" i="1"/>
  <c r="I365" i="1"/>
  <c r="I25" i="1"/>
  <c r="H25" i="1"/>
  <c r="I684" i="1"/>
  <c r="H684" i="1"/>
  <c r="H323" i="1"/>
  <c r="I323" i="1"/>
  <c r="H5" i="1"/>
  <c r="I604" i="1"/>
  <c r="I708" i="1"/>
  <c r="H708" i="1"/>
  <c r="I468" i="1"/>
  <c r="H468" i="1"/>
  <c r="I228" i="1"/>
  <c r="H228" i="1"/>
  <c r="H567" i="1"/>
  <c r="I567" i="1"/>
  <c r="H565" i="1"/>
  <c r="I565" i="1"/>
  <c r="H145" i="1"/>
  <c r="I145" i="1"/>
  <c r="H544" i="1"/>
  <c r="I544" i="1"/>
  <c r="H743" i="1"/>
  <c r="I743" i="1"/>
  <c r="H523" i="1"/>
  <c r="I523" i="1"/>
  <c r="I203" i="1"/>
  <c r="H203" i="1"/>
  <c r="I603" i="1"/>
  <c r="I742" i="1"/>
  <c r="H742" i="1"/>
  <c r="I522" i="1"/>
  <c r="H522" i="1"/>
  <c r="I302" i="1"/>
  <c r="H302" i="1"/>
  <c r="H417" i="1"/>
  <c r="I417" i="1"/>
  <c r="H357" i="1"/>
  <c r="I357" i="1"/>
  <c r="H297" i="1"/>
  <c r="I297" i="1"/>
  <c r="H277" i="1"/>
  <c r="I277" i="1"/>
  <c r="H197" i="1"/>
  <c r="I197" i="1"/>
  <c r="H177" i="1"/>
  <c r="I177" i="1"/>
  <c r="H157" i="1"/>
  <c r="I157" i="1"/>
  <c r="H97" i="1"/>
  <c r="I97" i="1"/>
  <c r="H77" i="1"/>
  <c r="I77" i="1"/>
  <c r="H57" i="1"/>
  <c r="I57" i="1"/>
  <c r="H714" i="1"/>
  <c r="H513" i="1"/>
  <c r="H471" i="1"/>
  <c r="H355" i="1"/>
  <c r="H313" i="1"/>
  <c r="H271" i="1"/>
  <c r="H29" i="1"/>
  <c r="I670" i="1"/>
  <c r="I456" i="1"/>
  <c r="I412" i="1"/>
  <c r="I236" i="1"/>
  <c r="I190" i="1"/>
  <c r="I94" i="1"/>
  <c r="I55" i="1"/>
  <c r="I11" i="1"/>
  <c r="I702" i="1"/>
  <c r="H702" i="1"/>
  <c r="I682" i="1"/>
  <c r="H682" i="1"/>
  <c r="I662" i="1"/>
  <c r="H662" i="1"/>
  <c r="I502" i="1"/>
  <c r="H502" i="1"/>
  <c r="I342" i="1"/>
  <c r="H342" i="1"/>
  <c r="I322" i="1"/>
  <c r="H322" i="1"/>
  <c r="I282" i="1"/>
  <c r="H282" i="1"/>
  <c r="H562" i="1"/>
  <c r="I721" i="1"/>
  <c r="H721" i="1"/>
  <c r="I701" i="1"/>
  <c r="H701" i="1"/>
  <c r="I641" i="1"/>
  <c r="H641" i="1"/>
  <c r="I501" i="1"/>
  <c r="H501" i="1"/>
  <c r="I441" i="1"/>
  <c r="H441" i="1"/>
  <c r="I700" i="1"/>
  <c r="H700" i="1"/>
  <c r="H640" i="1"/>
  <c r="I640" i="1"/>
  <c r="H602" i="1"/>
  <c r="H402" i="1"/>
  <c r="I719" i="1"/>
  <c r="H719" i="1"/>
  <c r="H601" i="1"/>
  <c r="H642" i="1"/>
  <c r="H677" i="1"/>
  <c r="I677" i="1"/>
  <c r="H657" i="1"/>
  <c r="I657" i="1"/>
  <c r="H537" i="1"/>
  <c r="I537" i="1"/>
  <c r="H517" i="1"/>
  <c r="I517" i="1"/>
  <c r="H497" i="1"/>
  <c r="I497" i="1"/>
  <c r="H397" i="1"/>
  <c r="I397" i="1"/>
  <c r="H377" i="1"/>
  <c r="I377" i="1"/>
  <c r="H257" i="1"/>
  <c r="I257" i="1"/>
  <c r="I676" i="1"/>
  <c r="H676" i="1"/>
  <c r="I656" i="1"/>
  <c r="H656" i="1"/>
  <c r="I636" i="1"/>
  <c r="H636" i="1"/>
  <c r="H616" i="1"/>
  <c r="I616" i="1"/>
  <c r="I296" i="1"/>
  <c r="H296" i="1"/>
  <c r="H276" i="1"/>
  <c r="I276" i="1"/>
  <c r="H256" i="1"/>
  <c r="I256" i="1"/>
  <c r="I96" i="1"/>
  <c r="H96" i="1"/>
  <c r="H76" i="1"/>
  <c r="I76" i="1"/>
  <c r="H56" i="1"/>
  <c r="I56" i="1"/>
  <c r="H713" i="1"/>
  <c r="H512" i="1"/>
  <c r="H470" i="1"/>
  <c r="H429" i="1"/>
  <c r="H396" i="1"/>
  <c r="H354" i="1"/>
  <c r="H312" i="1"/>
  <c r="H270" i="1"/>
  <c r="H229" i="1"/>
  <c r="H196" i="1"/>
  <c r="H154" i="1"/>
  <c r="I669" i="1"/>
  <c r="I455" i="1"/>
  <c r="I411" i="1"/>
  <c r="I235" i="1"/>
  <c r="I189" i="1"/>
  <c r="I10" i="1"/>
  <c r="I722" i="1"/>
  <c r="H722" i="1"/>
  <c r="I655" i="1"/>
  <c r="H655" i="1"/>
  <c r="I635" i="1"/>
  <c r="H635" i="1"/>
  <c r="H475" i="1"/>
  <c r="I475" i="1"/>
  <c r="I395" i="1"/>
  <c r="H395" i="1"/>
  <c r="H275" i="1"/>
  <c r="I275" i="1"/>
  <c r="H75" i="1"/>
  <c r="I75" i="1"/>
  <c r="H712" i="1"/>
  <c r="H593" i="1"/>
  <c r="H469" i="1"/>
  <c r="H393" i="1"/>
  <c r="H353" i="1"/>
  <c r="H311" i="1"/>
  <c r="H269" i="1"/>
  <c r="H153" i="1"/>
  <c r="I577" i="1"/>
  <c r="I496" i="1"/>
  <c r="I454" i="1"/>
  <c r="I410" i="1"/>
  <c r="I317" i="1"/>
  <c r="I234" i="1"/>
  <c r="H362" i="1"/>
  <c r="I741" i="1"/>
  <c r="H741" i="1"/>
  <c r="H561" i="1"/>
  <c r="I654" i="1"/>
  <c r="H654" i="1"/>
  <c r="I634" i="1"/>
  <c r="H634" i="1"/>
  <c r="H474" i="1"/>
  <c r="I474" i="1"/>
  <c r="I394" i="1"/>
  <c r="H394" i="1"/>
  <c r="H274" i="1"/>
  <c r="I274" i="1"/>
  <c r="H254" i="1"/>
  <c r="I254" i="1"/>
  <c r="H74" i="1"/>
  <c r="I74" i="1"/>
  <c r="H54" i="1"/>
  <c r="I54" i="1"/>
  <c r="H711" i="1"/>
  <c r="H352" i="1"/>
  <c r="H152" i="1"/>
  <c r="I709" i="1"/>
  <c r="I453" i="1"/>
  <c r="I409" i="1"/>
  <c r="I231" i="1"/>
  <c r="I137" i="1"/>
  <c r="I542" i="1"/>
  <c r="H542" i="1"/>
  <c r="I681" i="1"/>
  <c r="H681" i="1"/>
  <c r="I481" i="1"/>
  <c r="H481" i="1"/>
  <c r="H361" i="1"/>
  <c r="I653" i="1"/>
  <c r="H653" i="1"/>
  <c r="I633" i="1"/>
  <c r="H633" i="1"/>
  <c r="H613" i="1"/>
  <c r="I613" i="1"/>
  <c r="I373" i="1"/>
  <c r="H373" i="1"/>
  <c r="H253" i="1"/>
  <c r="I253" i="1"/>
  <c r="H233" i="1"/>
  <c r="I233" i="1"/>
  <c r="I173" i="1"/>
  <c r="H173" i="1"/>
  <c r="H53" i="1"/>
  <c r="I53" i="1"/>
  <c r="H33" i="1"/>
  <c r="I33" i="1"/>
  <c r="H710" i="1"/>
  <c r="H349" i="1"/>
  <c r="H309" i="1"/>
  <c r="H149" i="1"/>
  <c r="H109" i="1"/>
  <c r="I136" i="1"/>
  <c r="I262" i="1"/>
  <c r="H262" i="1"/>
  <c r="I632" i="1"/>
  <c r="H632" i="1"/>
  <c r="H592" i="1"/>
  <c r="I592" i="1"/>
  <c r="H452" i="1"/>
  <c r="I452" i="1"/>
  <c r="I372" i="1"/>
  <c r="H372" i="1"/>
  <c r="H252" i="1"/>
  <c r="I252" i="1"/>
  <c r="H232" i="1"/>
  <c r="I232" i="1"/>
  <c r="I172" i="1"/>
  <c r="H172" i="1"/>
  <c r="H52" i="1"/>
  <c r="I52" i="1"/>
  <c r="H32" i="1"/>
  <c r="I32" i="1"/>
  <c r="H541" i="1"/>
  <c r="H341" i="1"/>
  <c r="I697" i="1"/>
  <c r="I462" i="1"/>
  <c r="H462" i="1"/>
  <c r="I521" i="1"/>
  <c r="H521" i="1"/>
  <c r="H401" i="1"/>
  <c r="I631" i="1"/>
  <c r="H631" i="1"/>
  <c r="H611" i="1"/>
  <c r="I611" i="1"/>
  <c r="I351" i="1"/>
  <c r="H351" i="1"/>
  <c r="I151" i="1"/>
  <c r="H151" i="1"/>
  <c r="H739" i="1"/>
  <c r="H582" i="1"/>
  <c r="H382" i="1"/>
  <c r="I696" i="1"/>
  <c r="I652" i="1"/>
  <c r="I617" i="1"/>
  <c r="I573" i="1"/>
  <c r="I529" i="1"/>
  <c r="I217" i="1"/>
  <c r="I680" i="1"/>
  <c r="H680" i="1"/>
  <c r="H612" i="1"/>
  <c r="I612" i="1"/>
  <c r="I630" i="1"/>
  <c r="H630" i="1"/>
  <c r="H610" i="1"/>
  <c r="I610" i="1"/>
  <c r="H590" i="1"/>
  <c r="I590" i="1"/>
  <c r="H570" i="1"/>
  <c r="I570" i="1"/>
  <c r="I350" i="1"/>
  <c r="H350" i="1"/>
  <c r="H230" i="1"/>
  <c r="I230" i="1"/>
  <c r="I150" i="1"/>
  <c r="H150" i="1"/>
  <c r="H30" i="1"/>
  <c r="I30" i="1"/>
  <c r="H738" i="1"/>
  <c r="H581" i="1"/>
  <c r="H495" i="1"/>
  <c r="H381" i="1"/>
  <c r="I740" i="1"/>
  <c r="I695" i="1"/>
  <c r="I614" i="1"/>
  <c r="I572" i="1"/>
  <c r="I437" i="1"/>
  <c r="I216" i="1"/>
  <c r="I170" i="1"/>
  <c r="I37" i="1"/>
  <c r="I482" i="1"/>
  <c r="H482" i="1"/>
  <c r="I660" i="1"/>
  <c r="H660" i="1"/>
  <c r="H442" i="1"/>
  <c r="I729" i="1"/>
  <c r="H729" i="1"/>
  <c r="H609" i="1"/>
  <c r="I609" i="1"/>
  <c r="H589" i="1"/>
  <c r="I589" i="1"/>
  <c r="H569" i="1"/>
  <c r="I569" i="1"/>
  <c r="I329" i="1"/>
  <c r="H329" i="1"/>
  <c r="H209" i="1"/>
  <c r="I209" i="1"/>
  <c r="I129" i="1"/>
  <c r="H129" i="1"/>
  <c r="H9" i="1"/>
  <c r="I9" i="1"/>
  <c r="H622" i="1"/>
  <c r="H536" i="1"/>
  <c r="H494" i="1"/>
  <c r="H461" i="1"/>
  <c r="H422" i="1"/>
  <c r="I436" i="1"/>
  <c r="I392" i="1"/>
  <c r="I169" i="1"/>
  <c r="I36" i="1"/>
  <c r="H418" i="1"/>
  <c r="H241" i="1"/>
  <c r="H41" i="1"/>
  <c r="I498" i="1"/>
  <c r="H706" i="1"/>
  <c r="H306" i="1"/>
  <c r="H240" i="1"/>
  <c r="H106" i="1"/>
  <c r="H84" i="1"/>
  <c r="H62" i="1"/>
  <c r="H40" i="1"/>
  <c r="I546" i="1"/>
  <c r="H726" i="1"/>
  <c r="H326" i="1"/>
  <c r="H260" i="1"/>
  <c r="H126" i="1"/>
  <c r="H104" i="1"/>
  <c r="H82" i="1"/>
  <c r="H60" i="1"/>
  <c r="I278" i="1"/>
  <c r="I78" i="1"/>
  <c r="H658" i="1"/>
  <c r="H281" i="1"/>
  <c r="H81" i="1"/>
  <c r="I566" i="1"/>
  <c r="H280" i="1"/>
  <c r="H124" i="1"/>
  <c r="H102" i="1"/>
  <c r="H80" i="1"/>
  <c r="H678" i="1"/>
  <c r="H301" i="1"/>
  <c r="H101" i="1"/>
  <c r="H300" i="1"/>
  <c r="H122" i="1"/>
  <c r="H100" i="1"/>
  <c r="I586" i="1"/>
  <c r="I298" i="1"/>
  <c r="I98" i="1"/>
  <c r="I699" i="1"/>
  <c r="H699" i="1"/>
  <c r="I679" i="1"/>
  <c r="H679" i="1"/>
  <c r="I659" i="1"/>
  <c r="H659" i="1"/>
  <c r="I639" i="1"/>
  <c r="H639" i="1"/>
  <c r="I619" i="1"/>
  <c r="H619" i="1"/>
  <c r="I599" i="1"/>
  <c r="H599" i="1"/>
  <c r="I579" i="1"/>
  <c r="H579" i="1"/>
  <c r="I559" i="1"/>
  <c r="H559" i="1"/>
  <c r="I539" i="1"/>
  <c r="H539" i="1"/>
  <c r="I519" i="1"/>
  <c r="H519" i="1"/>
  <c r="I499" i="1"/>
  <c r="H499" i="1"/>
  <c r="I479" i="1"/>
  <c r="H479" i="1"/>
  <c r="I459" i="1"/>
  <c r="H459" i="1"/>
  <c r="I439" i="1"/>
  <c r="H439" i="1"/>
  <c r="I419" i="1"/>
  <c r="H419" i="1"/>
  <c r="I399" i="1"/>
  <c r="H399" i="1"/>
  <c r="I379" i="1"/>
  <c r="H379" i="1"/>
  <c r="I359" i="1"/>
  <c r="H359" i="1"/>
  <c r="I339" i="1"/>
  <c r="H339" i="1"/>
  <c r="I319" i="1"/>
  <c r="H319" i="1"/>
  <c r="I299" i="1"/>
  <c r="H299" i="1"/>
  <c r="I279" i="1"/>
  <c r="H279" i="1"/>
  <c r="I259" i="1"/>
  <c r="H259" i="1"/>
  <c r="I239" i="1"/>
  <c r="H239" i="1"/>
  <c r="I219" i="1"/>
  <c r="H219" i="1"/>
  <c r="I199" i="1"/>
  <c r="H199" i="1"/>
  <c r="I179" i="1"/>
  <c r="H179" i="1"/>
  <c r="I159" i="1"/>
  <c r="H159" i="1"/>
  <c r="I139" i="1"/>
  <c r="H139" i="1"/>
  <c r="I119" i="1"/>
  <c r="H119" i="1"/>
  <c r="I99" i="1"/>
  <c r="H99" i="1"/>
  <c r="I79" i="1"/>
  <c r="H79" i="1"/>
  <c r="I59" i="1"/>
  <c r="H59" i="1"/>
  <c r="I39" i="1"/>
  <c r="H39" i="1"/>
  <c r="I19" i="1"/>
  <c r="H19" i="1"/>
  <c r="H321" i="1"/>
  <c r="H121" i="1"/>
  <c r="H320" i="1"/>
  <c r="H142" i="1"/>
  <c r="H120" i="1"/>
  <c r="G34" i="5"/>
  <c r="H34" i="5" s="1"/>
  <c r="G33" i="5"/>
  <c r="G32" i="5"/>
  <c r="H32" i="5" s="1"/>
  <c r="G31" i="5"/>
  <c r="I31" i="5" s="1"/>
  <c r="G30" i="5"/>
  <c r="H30" i="5" s="1"/>
  <c r="G29" i="5"/>
  <c r="I29" i="5" s="1"/>
  <c r="G28" i="5"/>
  <c r="I28" i="5" s="1"/>
  <c r="G27" i="5"/>
  <c r="I27" i="5" s="1"/>
  <c r="G26" i="5"/>
  <c r="I26" i="5" s="1"/>
  <c r="G25" i="5"/>
  <c r="G24" i="5"/>
  <c r="H24" i="5" s="1"/>
  <c r="G23" i="5"/>
  <c r="I23" i="5" s="1"/>
  <c r="G22" i="5"/>
  <c r="G21" i="5"/>
  <c r="H21" i="5" s="1"/>
  <c r="G20" i="5"/>
  <c r="H20" i="5" s="1"/>
  <c r="G19" i="5"/>
  <c r="H19" i="5" s="1"/>
  <c r="G18" i="5"/>
  <c r="I18" i="5" s="1"/>
  <c r="G17" i="5"/>
  <c r="I17" i="5" s="1"/>
  <c r="G16" i="5"/>
  <c r="I16" i="5" s="1"/>
  <c r="G15" i="5"/>
  <c r="H15" i="5" s="1"/>
  <c r="G14" i="5"/>
  <c r="H14" i="5" s="1"/>
  <c r="G13" i="5"/>
  <c r="I13" i="5" s="1"/>
  <c r="G12" i="5"/>
  <c r="G11" i="5"/>
  <c r="G10" i="5"/>
  <c r="I10" i="5" s="1"/>
  <c r="G9" i="5"/>
  <c r="I9" i="5" s="1"/>
  <c r="G8" i="5"/>
  <c r="I8" i="5" s="1"/>
  <c r="G7" i="5"/>
  <c r="I7" i="5" s="1"/>
  <c r="G6" i="5"/>
  <c r="I6" i="5" s="1"/>
  <c r="G5" i="5"/>
  <c r="I5" i="5" s="1"/>
  <c r="G4" i="5"/>
  <c r="H4" i="5" s="1"/>
  <c r="G3" i="5"/>
  <c r="H3" i="5" s="1"/>
  <c r="G2" i="5"/>
  <c r="I2" i="5" s="1"/>
  <c r="H23" i="5" l="1"/>
  <c r="I30" i="5"/>
  <c r="I24" i="5"/>
  <c r="H27" i="5"/>
  <c r="H2" i="5"/>
  <c r="I19" i="5"/>
  <c r="H5" i="5"/>
  <c r="I3" i="5"/>
  <c r="I32" i="5"/>
  <c r="I20" i="5"/>
  <c r="H12" i="5"/>
  <c r="I12" i="5"/>
  <c r="H31" i="5"/>
  <c r="H7" i="5"/>
  <c r="H6" i="5"/>
  <c r="I21" i="5"/>
  <c r="H28" i="5"/>
  <c r="I22" i="5"/>
  <c r="H22" i="5"/>
  <c r="H13" i="5"/>
  <c r="I34" i="5"/>
  <c r="I14" i="5"/>
  <c r="I15" i="5"/>
  <c r="H16" i="5"/>
  <c r="H17" i="5"/>
  <c r="H8" i="5"/>
  <c r="H9" i="5"/>
  <c r="I11" i="5"/>
  <c r="H11" i="5"/>
  <c r="I25" i="5"/>
  <c r="H25" i="5"/>
  <c r="I33" i="5"/>
  <c r="H33" i="5"/>
  <c r="H10" i="5"/>
  <c r="H18" i="5"/>
  <c r="H26" i="5"/>
  <c r="I4" i="5"/>
  <c r="H29" i="5"/>
  <c r="F5" i="3"/>
  <c r="G5" i="3"/>
  <c r="F6" i="3"/>
  <c r="G6" i="3"/>
  <c r="F7" i="3"/>
  <c r="G7" i="3"/>
  <c r="F8" i="3"/>
  <c r="G8" i="3"/>
  <c r="F9" i="3"/>
  <c r="G9" i="3"/>
  <c r="F10" i="3"/>
  <c r="G10" i="3"/>
  <c r="F11" i="3"/>
  <c r="G11" i="3"/>
  <c r="F12" i="3"/>
  <c r="G12" i="3"/>
  <c r="F13" i="3"/>
  <c r="G13" i="3"/>
  <c r="F14" i="3"/>
  <c r="G14" i="3"/>
  <c r="F15" i="3"/>
  <c r="G15" i="3"/>
  <c r="F16" i="3"/>
  <c r="G16" i="3"/>
  <c r="F17" i="3"/>
  <c r="G17" i="3"/>
  <c r="F18" i="3"/>
  <c r="G18" i="3"/>
  <c r="F19" i="3"/>
  <c r="G19" i="3"/>
  <c r="F20" i="3"/>
  <c r="G20" i="3"/>
  <c r="F21" i="3"/>
  <c r="G21" i="3"/>
  <c r="F22" i="3"/>
  <c r="G22" i="3"/>
  <c r="F23" i="3"/>
  <c r="G23" i="3"/>
  <c r="F24" i="3"/>
  <c r="G24" i="3"/>
  <c r="F25" i="3"/>
  <c r="G25" i="3"/>
  <c r="F26" i="3"/>
  <c r="G26" i="3"/>
  <c r="F27" i="3"/>
  <c r="G27" i="3"/>
  <c r="F28" i="3"/>
  <c r="G28" i="3"/>
  <c r="F29" i="3"/>
  <c r="G29" i="3"/>
  <c r="F30" i="3"/>
  <c r="G30" i="3"/>
  <c r="F31" i="3"/>
  <c r="G31" i="3"/>
  <c r="F32" i="3"/>
  <c r="G32" i="3"/>
  <c r="F33" i="3"/>
  <c r="G33" i="3"/>
  <c r="F34" i="3"/>
  <c r="G34" i="3"/>
  <c r="F35" i="3"/>
  <c r="G35" i="3"/>
  <c r="F36" i="3"/>
  <c r="G36" i="3"/>
  <c r="F37" i="3"/>
  <c r="G37" i="3"/>
  <c r="F38" i="3"/>
  <c r="G38" i="3"/>
  <c r="F39" i="3"/>
  <c r="G39" i="3"/>
  <c r="F40" i="3"/>
  <c r="G40" i="3"/>
  <c r="F41" i="3"/>
  <c r="G41" i="3"/>
  <c r="F42" i="3"/>
  <c r="G42" i="3"/>
  <c r="F43" i="3"/>
  <c r="G43" i="3"/>
  <c r="F44" i="3"/>
  <c r="G44" i="3"/>
  <c r="F45" i="3"/>
  <c r="G45" i="3"/>
  <c r="F4" i="3"/>
  <c r="G4" i="3"/>
  <c r="D4" i="3"/>
  <c r="D5" i="3" s="1"/>
  <c r="D6" i="3" s="1"/>
  <c r="D7" i="3" s="1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D34" i="3" s="1"/>
  <c r="D35" i="3" s="1"/>
  <c r="D36" i="3" s="1"/>
  <c r="D37" i="3" s="1"/>
  <c r="D38" i="3" s="1"/>
  <c r="D39" i="3" s="1"/>
  <c r="D40" i="3" s="1"/>
  <c r="D41" i="3" s="1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  <c r="D69" i="3" s="1"/>
  <c r="D70" i="3" s="1"/>
  <c r="D71" i="3" s="1"/>
  <c r="D72" i="3" s="1"/>
  <c r="H2" i="1"/>
  <c r="I2" i="1" l="1"/>
</calcChain>
</file>

<file path=xl/sharedStrings.xml><?xml version="1.0" encoding="utf-8"?>
<sst xmlns="http://schemas.openxmlformats.org/spreadsheetml/2006/main" count="2476" uniqueCount="769">
  <si>
    <t>Artikelnummer</t>
  </si>
  <si>
    <t>Benämning</t>
  </si>
  <si>
    <t>Lagerplats</t>
  </si>
  <si>
    <t>Totalt saldo</t>
  </si>
  <si>
    <t>STÅLLAGER NORA</t>
  </si>
  <si>
    <t>S-3368-070-0990</t>
  </si>
  <si>
    <t>0,7x99 S250 ZM310</t>
  </si>
  <si>
    <t>S-3368-070-1670</t>
  </si>
  <si>
    <t>0,7x167 S250 ZM310</t>
  </si>
  <si>
    <t>S-3368-070-1920</t>
  </si>
  <si>
    <t>0,7x192 S250 ZM310</t>
  </si>
  <si>
    <t>S-3368-100-1377</t>
  </si>
  <si>
    <t>1x137,7 S250 ZM310</t>
  </si>
  <si>
    <t>S-3368-100-2330</t>
  </si>
  <si>
    <t>1,0x233 S250 ZM310</t>
  </si>
  <si>
    <t>S-3368-100-2490</t>
  </si>
  <si>
    <t>1,0x249 S250 ZM310</t>
  </si>
  <si>
    <t>S-3368-100-2590</t>
  </si>
  <si>
    <t xml:space="preserve"> 1,0x259 S250 ZM310</t>
  </si>
  <si>
    <t>S-3368-100-2990</t>
  </si>
  <si>
    <t>S-3368-100-3990</t>
  </si>
  <si>
    <t>1,0x399 S250 ZM310</t>
  </si>
  <si>
    <t>S-3368-125-1000</t>
  </si>
  <si>
    <t>1,25x100 S250 ZM310</t>
  </si>
  <si>
    <t>S-3368-125-1926</t>
  </si>
  <si>
    <t>1,25x192,6 S250 ZM310</t>
  </si>
  <si>
    <t>S-3368-125-2440</t>
  </si>
  <si>
    <t>1,25x244 S250 ZM310</t>
  </si>
  <si>
    <t>S-3368-150-2080</t>
  </si>
  <si>
    <t>1,5x208 S250 ZM310</t>
  </si>
  <si>
    <t>S-3368-150-2150</t>
  </si>
  <si>
    <t>1,5x215 S250 ZM310</t>
  </si>
  <si>
    <t>S-3368-150-2190</t>
  </si>
  <si>
    <t>1,5x219 S250 ZM310</t>
  </si>
  <si>
    <t>S-3368-150-2320</t>
  </si>
  <si>
    <t>1,5x232 S250 ZM310</t>
  </si>
  <si>
    <t>S-3368-150-2820</t>
  </si>
  <si>
    <t>1,5x282 S250 ZM310</t>
  </si>
  <si>
    <t>S-3368-150-3320</t>
  </si>
  <si>
    <t>1,5x332 S250 ZM310</t>
  </si>
  <si>
    <t>S-3368-150-3820</t>
  </si>
  <si>
    <t>1,5x382 S250 ZM310</t>
  </si>
  <si>
    <t>S-3374-046-0990</t>
  </si>
  <si>
    <t>0,46x99,00 S250GD Z100</t>
  </si>
  <si>
    <t>S-3374-046-0991</t>
  </si>
  <si>
    <t>0,46x99,10 S250GD Z100</t>
  </si>
  <si>
    <t>S-3374-046-1280</t>
  </si>
  <si>
    <t>0,46x128,00 S250GD Z100</t>
  </si>
  <si>
    <t>S-3374-046-1315</t>
  </si>
  <si>
    <t>0,46x131,50 S250GD Z100</t>
  </si>
  <si>
    <t>S-3374-046-1365</t>
  </si>
  <si>
    <t>0,46x136,50 S250GD Z100</t>
  </si>
  <si>
    <t>S-3374-046-1485</t>
  </si>
  <si>
    <t>0,46x148,50 S250GD Z100</t>
  </si>
  <si>
    <t>S-3374-046-1545</t>
  </si>
  <si>
    <t>0,46x154,50 S250GD Z100</t>
  </si>
  <si>
    <t>S-3374-046-1565</t>
  </si>
  <si>
    <t>0,46x156,50 S250GD Z100</t>
  </si>
  <si>
    <t>S-3374-046-1615</t>
  </si>
  <si>
    <t>0,46x161,50 S250GD Z100</t>
  </si>
  <si>
    <t>S-3374-046-1700</t>
  </si>
  <si>
    <t>0,46x170,00 S250GD Z100</t>
  </si>
  <si>
    <t>S-3374-046-1780</t>
  </si>
  <si>
    <t>0,46x178,00 S250GD Z100</t>
  </si>
  <si>
    <t>S-3374-046-1815</t>
  </si>
  <si>
    <t>0,46x181,50 S250GD Z100</t>
  </si>
  <si>
    <t>S-3374-046-1865</t>
  </si>
  <si>
    <t>0,46x186,50 S250GD Z100</t>
  </si>
  <si>
    <t>S-3374-046-1940</t>
  </si>
  <si>
    <t>0,46x194,00 S250GD Z100</t>
  </si>
  <si>
    <t>S-3374-046-2030</t>
  </si>
  <si>
    <t>0,46x203,00 S250GD Z100</t>
  </si>
  <si>
    <t>S-3374-046-2065</t>
  </si>
  <si>
    <t>0,46x206,50 S250GD Z100</t>
  </si>
  <si>
    <t>S-3374-046-2190</t>
  </si>
  <si>
    <t>0,46x219,00 S250GD Z100</t>
  </si>
  <si>
    <t>S-3374-046-2230</t>
  </si>
  <si>
    <t>0,46x223,00 S250GD Z100</t>
  </si>
  <si>
    <t>S-3374-046-2240</t>
  </si>
  <si>
    <t>0,46x224,00 S250GD Z100</t>
  </si>
  <si>
    <t>S-3374-046-2315</t>
  </si>
  <si>
    <t>0,46x231,50 S250GD Z100</t>
  </si>
  <si>
    <t>S-3374-046-2365</t>
  </si>
  <si>
    <t>0,46x236,50 S250GD Z100</t>
  </si>
  <si>
    <t>S-3374-046-2440</t>
  </si>
  <si>
    <t>0,46x244,00 S250GD Z100</t>
  </si>
  <si>
    <t>S-3374-046-2465</t>
  </si>
  <si>
    <t>0,46x246,50 S250GD Z100</t>
  </si>
  <si>
    <t>S-3374-046-2480</t>
  </si>
  <si>
    <t>0,46x248,00 S250GD Z100</t>
  </si>
  <si>
    <t>S-3374-046-2530</t>
  </si>
  <si>
    <t>0,46x253,00 S250GD Z100</t>
  </si>
  <si>
    <t>S-3374-046-2865</t>
  </si>
  <si>
    <t>0,46x286,50 S250GD Z100</t>
  </si>
  <si>
    <t>S-3374-046-3030</t>
  </si>
  <si>
    <t>0,46x303,00 S250GD Z100</t>
  </si>
  <si>
    <t>S-3374-060-1870</t>
  </si>
  <si>
    <t>0,60x187,00 S250GD Z100</t>
  </si>
  <si>
    <t>S-3374-060-2120</t>
  </si>
  <si>
    <t>0,60x212,00 S250GD Z100</t>
  </si>
  <si>
    <t>S-3374-060-2240</t>
  </si>
  <si>
    <t>0,60x224,00 S250GD Z100</t>
  </si>
  <si>
    <t>S-3374-060-2550</t>
  </si>
  <si>
    <t>0,60x255,00 S250GD Z100</t>
  </si>
  <si>
    <t>S-3378-060-1635</t>
  </si>
  <si>
    <t>0,6x163,5 S250 Z140</t>
  </si>
  <si>
    <t>S-3378-060-1880</t>
  </si>
  <si>
    <t>0,6x188 S250 Z140</t>
  </si>
  <si>
    <t>S-3378-060-1885</t>
  </si>
  <si>
    <t>0,6x188,5 S250 Z140</t>
  </si>
  <si>
    <t>S-3378-060-2780</t>
  </si>
  <si>
    <t>0,6x278 S250 Z140</t>
  </si>
  <si>
    <t>S-3387-046-1700</t>
  </si>
  <si>
    <t>S-3387-046-1940</t>
  </si>
  <si>
    <t>S-3387-046-2030</t>
  </si>
  <si>
    <t>S-3387-046-2190</t>
  </si>
  <si>
    <t>S-3387-046-2440</t>
  </si>
  <si>
    <t>S-3408-070-1280</t>
  </si>
  <si>
    <t>0,7x128 S350 Z275</t>
  </si>
  <si>
    <t>S-3408-100-0730</t>
  </si>
  <si>
    <t>1,0x73 S350 Z275</t>
  </si>
  <si>
    <t>S-3408-100-1000</t>
  </si>
  <si>
    <t>1,0x100 S350 Z275</t>
  </si>
  <si>
    <t>S-3408-100-1550</t>
  </si>
  <si>
    <t>1,0x155 S350 Z275</t>
  </si>
  <si>
    <t>S-3408-100-1800</t>
  </si>
  <si>
    <t>1,0x180 S350 Z275</t>
  </si>
  <si>
    <t>S-3408-100-2050</t>
  </si>
  <si>
    <t>1,0x205 S350 Z275</t>
  </si>
  <si>
    <t>S-3408-100-2190</t>
  </si>
  <si>
    <t>1,0x219 S350 Z275</t>
  </si>
  <si>
    <t>S-3408-100-2440</t>
  </si>
  <si>
    <t>1,0x244 S350 Z275</t>
  </si>
  <si>
    <t>S-3408-100-2490</t>
  </si>
  <si>
    <t>1,0x249 S350 Z275</t>
  </si>
  <si>
    <t>S-3408-100-2690</t>
  </si>
  <si>
    <t>1,0x269 S350 Z275</t>
  </si>
  <si>
    <t>S-3408-100-2940</t>
  </si>
  <si>
    <t>1,0x294 S350 Z275</t>
  </si>
  <si>
    <t>S-3408-100-2990</t>
  </si>
  <si>
    <t>1,0x299 S350 Z275</t>
  </si>
  <si>
    <t>S-3408-100-3030</t>
  </si>
  <si>
    <t>1,00x303,00 S350GD Z275</t>
  </si>
  <si>
    <t>S-3408-100-3190</t>
  </si>
  <si>
    <t>1,0x319 S350 Z275</t>
  </si>
  <si>
    <t>S-3408-100-3490</t>
  </si>
  <si>
    <t>1,0x349 S350 Z275</t>
  </si>
  <si>
    <t>S-3408-125-1550</t>
  </si>
  <si>
    <t>1,25x155 S350 Z275</t>
  </si>
  <si>
    <t>S-3408-125-2440</t>
  </si>
  <si>
    <t>1,25x244 S350 Z275</t>
  </si>
  <si>
    <t>S-3408-125-2490</t>
  </si>
  <si>
    <t>1,25x249 S350 Z275</t>
  </si>
  <si>
    <t>S-3408-125-3030</t>
  </si>
  <si>
    <t>1,25x303 S350 Z275</t>
  </si>
  <si>
    <t>S-3408-125-3540</t>
  </si>
  <si>
    <t>1,25x354 S350 Z275</t>
  </si>
  <si>
    <t>S-3408-150-2220</t>
  </si>
  <si>
    <t>1,5x222 S350 Z275</t>
  </si>
  <si>
    <t>S-3408-150-2320</t>
  </si>
  <si>
    <t>1,5x232 S350 Z275</t>
  </si>
  <si>
    <t>S-3408-150-2510</t>
  </si>
  <si>
    <t>1,5x251 S350 Z275</t>
  </si>
  <si>
    <t>S-3408-150-2560</t>
  </si>
  <si>
    <t>1,5x256 S350 Z275</t>
  </si>
  <si>
    <t>S-3408-150-2760</t>
  </si>
  <si>
    <t>1,5x276 S350 Z275</t>
  </si>
  <si>
    <t>S-3408-150-3010</t>
  </si>
  <si>
    <t>1,5x301 S350 Z275</t>
  </si>
  <si>
    <t>S-3408-150-3060</t>
  </si>
  <si>
    <t>1,5x306 S350 Z275</t>
  </si>
  <si>
    <t>S-3408-150-3260</t>
  </si>
  <si>
    <t>1,5x326 S350 Z275</t>
  </si>
  <si>
    <t>S-3408-150-3560</t>
  </si>
  <si>
    <t>1,5x356 S350 Z275</t>
  </si>
  <si>
    <t>S-3408-150-3640</t>
  </si>
  <si>
    <t>1,5x364 S350 Z275</t>
  </si>
  <si>
    <t>S-3408-200-2820</t>
  </si>
  <si>
    <t>2,0x282 S350 Z275</t>
  </si>
  <si>
    <t>S-3408-200-3070</t>
  </si>
  <si>
    <t>2,0x307 S350 Z275</t>
  </si>
  <si>
    <t>S-3408-200-3320</t>
  </si>
  <si>
    <t>2,0x332 S350 Z275</t>
  </si>
  <si>
    <t>S-3801-100-1317</t>
  </si>
  <si>
    <t>1,0x131,7 Hålad S250 ZM310</t>
  </si>
  <si>
    <t>S-3801-100-1520</t>
  </si>
  <si>
    <t>1,0x152 Hålad S250 ZM310</t>
  </si>
  <si>
    <t>S-3801-100-1820</t>
  </si>
  <si>
    <t>1,0x182  Hålad S250 ZM310</t>
  </si>
  <si>
    <t>S-3801-125-1520</t>
  </si>
  <si>
    <t>1,25x152 Hålad S250 ZM310</t>
  </si>
  <si>
    <t>Batchnummer</t>
  </si>
  <si>
    <t>Batch</t>
  </si>
  <si>
    <t>4667-160</t>
  </si>
  <si>
    <t>4667-170</t>
  </si>
  <si>
    <t>4667-180</t>
  </si>
  <si>
    <t>5376-130</t>
  </si>
  <si>
    <t>INV_58</t>
  </si>
  <si>
    <t>INV_34</t>
  </si>
  <si>
    <t>INV_35</t>
  </si>
  <si>
    <t>INV_36</t>
  </si>
  <si>
    <t>INV_37</t>
  </si>
  <si>
    <t>Inventerat</t>
  </si>
  <si>
    <t>Rad</t>
  </si>
  <si>
    <t>Ska Med</t>
  </si>
  <si>
    <t>Diff</t>
  </si>
  <si>
    <t>Ny vikt</t>
  </si>
  <si>
    <t>Summa av Ny vikt</t>
  </si>
  <si>
    <t>Ja</t>
  </si>
  <si>
    <t>Art</t>
  </si>
  <si>
    <t>NyVikt</t>
  </si>
  <si>
    <t>I231130-1</t>
  </si>
  <si>
    <t>INV_240328-4</t>
  </si>
  <si>
    <t>I231130-9</t>
  </si>
  <si>
    <t>20240229-3</t>
  </si>
  <si>
    <t>INV_240328-2</t>
  </si>
  <si>
    <t>S-3508-100-1800</t>
  </si>
  <si>
    <t>1,0x180 S350 Z275 Hålat</t>
  </si>
  <si>
    <t>S-3508-100-2050</t>
  </si>
  <si>
    <t>1,0x205 S350 Z275 Hålat</t>
  </si>
  <si>
    <t>S-3374-060-1220</t>
  </si>
  <si>
    <t>0,6x122 S250 Z100</t>
  </si>
  <si>
    <t>240531-8</t>
  </si>
  <si>
    <t>8175-301</t>
  </si>
  <si>
    <t>7820-70</t>
  </si>
  <si>
    <t>7820-60</t>
  </si>
  <si>
    <t>20240613-01</t>
  </si>
  <si>
    <t>7820-30</t>
  </si>
  <si>
    <t>8004-40</t>
  </si>
  <si>
    <t>8004-50</t>
  </si>
  <si>
    <t>8004-30</t>
  </si>
  <si>
    <t>8004-20</t>
  </si>
  <si>
    <t>7909-100</t>
  </si>
  <si>
    <t>240531-5</t>
  </si>
  <si>
    <t>VPV1</t>
  </si>
  <si>
    <t>VPV2</t>
  </si>
  <si>
    <t>VPV3</t>
  </si>
  <si>
    <t>VPV4</t>
  </si>
  <si>
    <t>VPV5</t>
  </si>
  <si>
    <t>VPV6</t>
  </si>
  <si>
    <t>VPV7</t>
  </si>
  <si>
    <t>VPV8</t>
  </si>
  <si>
    <t>VPV9</t>
  </si>
  <si>
    <t>VPV10</t>
  </si>
  <si>
    <t>VPV11</t>
  </si>
  <si>
    <t>VPV12</t>
  </si>
  <si>
    <t>VPV13</t>
  </si>
  <si>
    <t>VPV14</t>
  </si>
  <si>
    <t>VPV15</t>
  </si>
  <si>
    <t>VPV16</t>
  </si>
  <si>
    <t>VPV17</t>
  </si>
  <si>
    <t>VPV18</t>
  </si>
  <si>
    <t>VPV19</t>
  </si>
  <si>
    <t>VPV20</t>
  </si>
  <si>
    <t>VPV21</t>
  </si>
  <si>
    <t>VPV22</t>
  </si>
  <si>
    <t>VPV23</t>
  </si>
  <si>
    <t>VPV24</t>
  </si>
  <si>
    <t>VPV25</t>
  </si>
  <si>
    <t>VPV26</t>
  </si>
  <si>
    <t>VPV27</t>
  </si>
  <si>
    <t>VPV28</t>
  </si>
  <si>
    <t>VPV29</t>
  </si>
  <si>
    <t>VPV30</t>
  </si>
  <si>
    <t>VPV31</t>
  </si>
  <si>
    <t>VPV32</t>
  </si>
  <si>
    <t>VPV33</t>
  </si>
  <si>
    <t>INV240628-3</t>
  </si>
  <si>
    <t>INV240628-4</t>
  </si>
  <si>
    <t>Artikelbenämning</t>
  </si>
  <si>
    <t>8449-104</t>
  </si>
  <si>
    <t>8449-105</t>
  </si>
  <si>
    <t>8449-107</t>
  </si>
  <si>
    <t>8449-108</t>
  </si>
  <si>
    <t>8449-112</t>
  </si>
  <si>
    <t>INV2024-08-30_12</t>
  </si>
  <si>
    <t>12004601-7</t>
  </si>
  <si>
    <t>12004848-6</t>
  </si>
  <si>
    <t>12004858-4</t>
  </si>
  <si>
    <t>12004855-8</t>
  </si>
  <si>
    <t>8362-920</t>
  </si>
  <si>
    <t>INV2024-08-30_14</t>
  </si>
  <si>
    <t>8424-104</t>
  </si>
  <si>
    <t>S-3408-150-3960</t>
  </si>
  <si>
    <t>1,5x396 S350 Z275</t>
  </si>
  <si>
    <t>8505-101</t>
  </si>
  <si>
    <t>INV240930-1</t>
  </si>
  <si>
    <t>INV240930-3</t>
  </si>
  <si>
    <t>INV240930-10</t>
  </si>
  <si>
    <t>0,46x170,0 S250 Z100 EVO</t>
  </si>
  <si>
    <t>0,46x194,0 S250 Z100 EVO</t>
  </si>
  <si>
    <t>0,46x203,0 S250 Z100 EVO</t>
  </si>
  <si>
    <t>0,46x219,0 S250 Z100 EVO</t>
  </si>
  <si>
    <t>0,46x244,0 S250 Z100 EVO</t>
  </si>
  <si>
    <t>12004844-10</t>
  </si>
  <si>
    <t>12004844-11</t>
  </si>
  <si>
    <t>12004844-8</t>
  </si>
  <si>
    <t>12004844-9</t>
  </si>
  <si>
    <t>12004875-7</t>
  </si>
  <si>
    <t>S-3368-100-1520</t>
  </si>
  <si>
    <t>E137-5-3</t>
  </si>
  <si>
    <t>G153-6-87</t>
  </si>
  <si>
    <t>G153-6-88</t>
  </si>
  <si>
    <t>E121-3-24</t>
  </si>
  <si>
    <t>E127-3-35</t>
  </si>
  <si>
    <t>G176-6-30</t>
  </si>
  <si>
    <t>G178-2-44</t>
  </si>
  <si>
    <t>G152-3-17</t>
  </si>
  <si>
    <t>8-49</t>
  </si>
  <si>
    <t>E131-1-5</t>
  </si>
  <si>
    <t>G132-3-5</t>
  </si>
  <si>
    <t>G132-6-11</t>
  </si>
  <si>
    <t>E121-2-15</t>
  </si>
  <si>
    <t>E121-3-23</t>
  </si>
  <si>
    <t>E129-4-86</t>
  </si>
  <si>
    <t>G136-3-18</t>
  </si>
  <si>
    <t>G153-4-77</t>
  </si>
  <si>
    <t>G153-4-78</t>
  </si>
  <si>
    <t>G157-4-14</t>
  </si>
  <si>
    <t>G162-2-26</t>
  </si>
  <si>
    <t>G176-1-1</t>
  </si>
  <si>
    <t>G176-1-2</t>
  </si>
  <si>
    <t>G176-4-17</t>
  </si>
  <si>
    <t>G176-4-18</t>
  </si>
  <si>
    <t>136-4-26</t>
  </si>
  <si>
    <t>139-2 44</t>
  </si>
  <si>
    <t>152-5-28</t>
  </si>
  <si>
    <t>G132-4-39</t>
  </si>
  <si>
    <t>E138-3-26</t>
  </si>
  <si>
    <t>G178-1-37</t>
  </si>
  <si>
    <t>G178-1-42</t>
  </si>
  <si>
    <t>G158-6-13</t>
  </si>
  <si>
    <t>E131-6-6</t>
  </si>
  <si>
    <t>E138-1-15</t>
  </si>
  <si>
    <t>E138-2-17</t>
  </si>
  <si>
    <t>G158-4-6</t>
  </si>
  <si>
    <t>G158-5-12</t>
  </si>
  <si>
    <t>G178-2-47</t>
  </si>
  <si>
    <t>S-3374-060-2070</t>
  </si>
  <si>
    <t>0,60x207,00 S250GD Z100</t>
  </si>
  <si>
    <t>241118-1</t>
  </si>
  <si>
    <t>S-3387-046-1315</t>
  </si>
  <si>
    <t>0,46x131,50 S250GD Z100 EVO</t>
  </si>
  <si>
    <t>S-3387-046-1485</t>
  </si>
  <si>
    <t>0,46x148,50 S250GD Z100 EVO</t>
  </si>
  <si>
    <t>S-3387-046-1565</t>
  </si>
  <si>
    <t>0,46x156,5 S250 Z100 EVO</t>
  </si>
  <si>
    <t>S-3387-046-1815</t>
  </si>
  <si>
    <t>0,46x181,5 S250 Z100 EVO</t>
  </si>
  <si>
    <t>S-3387-046-1865</t>
  </si>
  <si>
    <t>0,46x186,5 S250 Z100 EVO</t>
  </si>
  <si>
    <t>S-3387-046-2065</t>
  </si>
  <si>
    <t>0,46x206,5 S250 Z100 EVO</t>
  </si>
  <si>
    <t>G153-8-36</t>
  </si>
  <si>
    <t>S-3387-046-2240</t>
  </si>
  <si>
    <t>0,46x224,0 S250 Z100 EVO</t>
  </si>
  <si>
    <t>S-3387-046-2315</t>
  </si>
  <si>
    <t>0,46x231,50 S250GD Z100 EVO</t>
  </si>
  <si>
    <t>S-3387-046-2465</t>
  </si>
  <si>
    <t>0,46x246,5 S250 Z100 EVO</t>
  </si>
  <si>
    <t>S-3387-046-2480</t>
  </si>
  <si>
    <t>0,46x248,00 S250GD Z100 EVO</t>
  </si>
  <si>
    <t>S-3387-046-2650</t>
  </si>
  <si>
    <t>0,46x265,00 S250 Z100 EVO</t>
  </si>
  <si>
    <t>12004846-16</t>
  </si>
  <si>
    <t>12004846-21</t>
  </si>
  <si>
    <t>G161-8-43</t>
  </si>
  <si>
    <t>12004894-7</t>
  </si>
  <si>
    <t>12004897-7</t>
  </si>
  <si>
    <t>I241220-02</t>
  </si>
  <si>
    <t>G161-3-5</t>
  </si>
  <si>
    <t>G161-5-20</t>
  </si>
  <si>
    <t>G161-5-21</t>
  </si>
  <si>
    <t>G161-5-22</t>
  </si>
  <si>
    <t>G161-5-23</t>
  </si>
  <si>
    <t>G161-6-28</t>
  </si>
  <si>
    <t>12004876-5</t>
  </si>
  <si>
    <t>G161-8-40</t>
  </si>
  <si>
    <t>I241220-01</t>
  </si>
  <si>
    <t>S-3408-125-4030</t>
  </si>
  <si>
    <t>1,25x403 S350 Z275</t>
  </si>
  <si>
    <t>E123-1-5</t>
  </si>
  <si>
    <t>13729-2</t>
  </si>
  <si>
    <t>13729-3</t>
  </si>
  <si>
    <t>13729-4</t>
  </si>
  <si>
    <t>E122-3-9</t>
  </si>
  <si>
    <t>13730-1</t>
  </si>
  <si>
    <t>E119-4-5</t>
  </si>
  <si>
    <t>E119-5-7</t>
  </si>
  <si>
    <t>E119-5-8</t>
  </si>
  <si>
    <t>E122-2-2</t>
  </si>
  <si>
    <t>E122-3-7</t>
  </si>
  <si>
    <t>E122-2-1</t>
  </si>
  <si>
    <t>E123-1-1</t>
  </si>
  <si>
    <t>E130-1</t>
  </si>
  <si>
    <t>I241220-04</t>
  </si>
  <si>
    <t>I241220-05</t>
  </si>
  <si>
    <t>838257383-1</t>
  </si>
  <si>
    <t>838315424-1</t>
  </si>
  <si>
    <t>838315424-4</t>
  </si>
  <si>
    <t>838315424-5</t>
  </si>
  <si>
    <t>868257383-2</t>
  </si>
  <si>
    <t>868257383-3</t>
  </si>
  <si>
    <t>868257383-4</t>
  </si>
  <si>
    <t>868257383-5</t>
  </si>
  <si>
    <t>868280114-1</t>
  </si>
  <si>
    <t>868280114-2</t>
  </si>
  <si>
    <t>868280114-3</t>
  </si>
  <si>
    <t>868280114-4</t>
  </si>
  <si>
    <t>868280114-5</t>
  </si>
  <si>
    <t>868315424-2</t>
  </si>
  <si>
    <t>868315424-3</t>
  </si>
  <si>
    <t>I20250131-1</t>
  </si>
  <si>
    <t>1004846-15</t>
  </si>
  <si>
    <t>E-131-7-34</t>
  </si>
  <si>
    <t>G-176-2-8</t>
  </si>
  <si>
    <t>I20250131-2</t>
  </si>
  <si>
    <t>I20250131-3</t>
  </si>
  <si>
    <t>1,0x299 S250 ZM310</t>
  </si>
  <si>
    <t>1003582358-2</t>
  </si>
  <si>
    <t>1003582358-3</t>
  </si>
  <si>
    <t>1003582358-4</t>
  </si>
  <si>
    <t>1003582358-5</t>
  </si>
  <si>
    <t>1003582358-6</t>
  </si>
  <si>
    <t>1003582358-7</t>
  </si>
  <si>
    <t>1003582358-8</t>
  </si>
  <si>
    <t>1003582358-9</t>
  </si>
  <si>
    <t>1003582742-1</t>
  </si>
  <si>
    <t>1003582742-8</t>
  </si>
  <si>
    <t>1003582742-9</t>
  </si>
  <si>
    <t>1003582746-6</t>
  </si>
  <si>
    <t>1003582746-7</t>
  </si>
  <si>
    <t>1003582752-10</t>
  </si>
  <si>
    <t>1003582752-11</t>
  </si>
  <si>
    <t>1003582752-9</t>
  </si>
  <si>
    <t>1003582753-1</t>
  </si>
  <si>
    <t>1003582753-2</t>
  </si>
  <si>
    <t>E148-2-6</t>
  </si>
  <si>
    <t>E149-3-3</t>
  </si>
  <si>
    <t>E149-4-6</t>
  </si>
  <si>
    <t>E149-4-7</t>
  </si>
  <si>
    <t>E149-5-9</t>
  </si>
  <si>
    <t>E149-6-12</t>
  </si>
  <si>
    <t>E149-6-14</t>
  </si>
  <si>
    <t>G242-5-13</t>
  </si>
  <si>
    <t>G242-6-21</t>
  </si>
  <si>
    <t>G242-6-22</t>
  </si>
  <si>
    <t>G242-7-28</t>
  </si>
  <si>
    <t>G242-7-29</t>
  </si>
  <si>
    <t>G242-7-30</t>
  </si>
  <si>
    <t>G244-1-35</t>
  </si>
  <si>
    <t>G244-1-36</t>
  </si>
  <si>
    <t>G244-1-37</t>
  </si>
  <si>
    <t>G244-2-44</t>
  </si>
  <si>
    <t>G244-2-45</t>
  </si>
  <si>
    <t>G244-2-46</t>
  </si>
  <si>
    <t>G244-3-49</t>
  </si>
  <si>
    <t>G244-3-50</t>
  </si>
  <si>
    <t>G244-3-51</t>
  </si>
  <si>
    <t>1003583410-3</t>
  </si>
  <si>
    <t>1003583410-4</t>
  </si>
  <si>
    <t>E143-2-12</t>
  </si>
  <si>
    <t>E143-2-14</t>
  </si>
  <si>
    <t>E147-7-1</t>
  </si>
  <si>
    <t>E147-7-2</t>
  </si>
  <si>
    <t>E147-9-4</t>
  </si>
  <si>
    <t>G128-1-6</t>
  </si>
  <si>
    <t>G238-1-1</t>
  </si>
  <si>
    <t>G238-2-6</t>
  </si>
  <si>
    <t>1003582745-1</t>
  </si>
  <si>
    <t>1003583416-5</t>
  </si>
  <si>
    <t>E149-4-4</t>
  </si>
  <si>
    <t>E149-6-11</t>
  </si>
  <si>
    <t>E145-5-2</t>
  </si>
  <si>
    <t>E145-5-4</t>
  </si>
  <si>
    <t>G184-2-6</t>
  </si>
  <si>
    <t>G184-3-9</t>
  </si>
  <si>
    <t>G187-2-11</t>
  </si>
  <si>
    <t>G234-3-49</t>
  </si>
  <si>
    <t>G238-1-4</t>
  </si>
  <si>
    <t>G238-2-8</t>
  </si>
  <si>
    <t>G245-1-10</t>
  </si>
  <si>
    <t>G245-3-20</t>
  </si>
  <si>
    <t>1003582358-11</t>
  </si>
  <si>
    <t>1003582360-4</t>
  </si>
  <si>
    <t>1003582360-5</t>
  </si>
  <si>
    <t>1003582362-2</t>
  </si>
  <si>
    <t>1003582362-3</t>
  </si>
  <si>
    <t>1003582362-4</t>
  </si>
  <si>
    <t>1003582742-10</t>
  </si>
  <si>
    <t>1003582745-5</t>
  </si>
  <si>
    <t>1003582745-6</t>
  </si>
  <si>
    <t>1003582745-7</t>
  </si>
  <si>
    <t>1003582746-4</t>
  </si>
  <si>
    <t>1003582746-5</t>
  </si>
  <si>
    <t>1003582752-5</t>
  </si>
  <si>
    <t>1003582753-6</t>
  </si>
  <si>
    <t>1003582753-7</t>
  </si>
  <si>
    <t>1003582756-5</t>
  </si>
  <si>
    <t>1003583410-2</t>
  </si>
  <si>
    <t>1003583411-4</t>
  </si>
  <si>
    <t>1003583415-5</t>
  </si>
  <si>
    <t>1003583415-6</t>
  </si>
  <si>
    <t>1003583415-7</t>
  </si>
  <si>
    <t>1003583416-2</t>
  </si>
  <si>
    <t>1003583923-4</t>
  </si>
  <si>
    <t>1003583923-5</t>
  </si>
  <si>
    <t>1003583923-6</t>
  </si>
  <si>
    <t>1003583923-7</t>
  </si>
  <si>
    <t>1003583923-8</t>
  </si>
  <si>
    <t>1003583923-9</t>
  </si>
  <si>
    <t>1003586676-1</t>
  </si>
  <si>
    <t>1003586676-2</t>
  </si>
  <si>
    <t>1003586676-3</t>
  </si>
  <si>
    <t>1003586676-4</t>
  </si>
  <si>
    <t>1003586676-5</t>
  </si>
  <si>
    <t>1003586676-6</t>
  </si>
  <si>
    <t>1003586682-1</t>
  </si>
  <si>
    <t>1003586682-2</t>
  </si>
  <si>
    <t>1003586682-3</t>
  </si>
  <si>
    <t>1003586682-4</t>
  </si>
  <si>
    <t>1003586682-5</t>
  </si>
  <si>
    <t>1003586682-6</t>
  </si>
  <si>
    <t>G235-1-1</t>
  </si>
  <si>
    <t>G235-1-2</t>
  </si>
  <si>
    <t>G235-2-12</t>
  </si>
  <si>
    <t>G235-3-15</t>
  </si>
  <si>
    <t>G235-3-16</t>
  </si>
  <si>
    <t>G235-3-17</t>
  </si>
  <si>
    <t>G235-3-18</t>
  </si>
  <si>
    <t>G235-5-26</t>
  </si>
  <si>
    <t>G236-1-1</t>
  </si>
  <si>
    <t>G236-1-2</t>
  </si>
  <si>
    <t>G236-1-4</t>
  </si>
  <si>
    <t>G236-2-5</t>
  </si>
  <si>
    <t>G236-2-6</t>
  </si>
  <si>
    <t>G236-2-7</t>
  </si>
  <si>
    <t>G236-3-10</t>
  </si>
  <si>
    <t>G236-3-9</t>
  </si>
  <si>
    <t>G236-4-11</t>
  </si>
  <si>
    <t>G236-4-12</t>
  </si>
  <si>
    <t>G236-4-13</t>
  </si>
  <si>
    <t>G236-5-16</t>
  </si>
  <si>
    <t>G246-3-6</t>
  </si>
  <si>
    <t>G246-5-12</t>
  </si>
  <si>
    <t>G246-6-15</t>
  </si>
  <si>
    <t>G246-6-16</t>
  </si>
  <si>
    <t>G246-6-18</t>
  </si>
  <si>
    <t>E143-6-2</t>
  </si>
  <si>
    <t>1003582362-1</t>
  </si>
  <si>
    <t>1003582745-3</t>
  </si>
  <si>
    <t>1003582748-2</t>
  </si>
  <si>
    <t>1003582749-7</t>
  </si>
  <si>
    <t>1003582749-8</t>
  </si>
  <si>
    <t>1003582756-2</t>
  </si>
  <si>
    <t>1003582756-3</t>
  </si>
  <si>
    <t>1003582756-4</t>
  </si>
  <si>
    <t>1003583410-7</t>
  </si>
  <si>
    <t>1003583410-8</t>
  </si>
  <si>
    <t>1003583767-1</t>
  </si>
  <si>
    <t>1003583767-2</t>
  </si>
  <si>
    <t>1003583767-3</t>
  </si>
  <si>
    <t>E145-9-1</t>
  </si>
  <si>
    <t>E145-9-2</t>
  </si>
  <si>
    <t>E145-9-3</t>
  </si>
  <si>
    <t>E145-9-4</t>
  </si>
  <si>
    <t>E146-3-2</t>
  </si>
  <si>
    <t>E146-3-5</t>
  </si>
  <si>
    <t>E147-2-15</t>
  </si>
  <si>
    <t>E147-2-17</t>
  </si>
  <si>
    <t>E148-6-13</t>
  </si>
  <si>
    <t>E148-6-15</t>
  </si>
  <si>
    <t>E148-6-17</t>
  </si>
  <si>
    <t>E148-7-21</t>
  </si>
  <si>
    <t>E148-7-22</t>
  </si>
  <si>
    <t>G242-3-4</t>
  </si>
  <si>
    <t>G242-3-5</t>
  </si>
  <si>
    <t>G242-3-6</t>
  </si>
  <si>
    <t>G242-4-10</t>
  </si>
  <si>
    <t>G242-4-11</t>
  </si>
  <si>
    <t>G242-4-12</t>
  </si>
  <si>
    <t>G242-5-17</t>
  </si>
  <si>
    <t>G242-6-26</t>
  </si>
  <si>
    <t>G244-1-39</t>
  </si>
  <si>
    <t>G244-2-41</t>
  </si>
  <si>
    <t>G244-3-53</t>
  </si>
  <si>
    <t>OMÄRKT</t>
  </si>
  <si>
    <t>G210-6-11</t>
  </si>
  <si>
    <t>G210-6-12</t>
  </si>
  <si>
    <t>G210-6-14</t>
  </si>
  <si>
    <t>G210-6-15</t>
  </si>
  <si>
    <t>G210-7-18</t>
  </si>
  <si>
    <t>G210-7-19</t>
  </si>
  <si>
    <t>G210-8-23</t>
  </si>
  <si>
    <t>G210-8-24</t>
  </si>
  <si>
    <t>G210-8-26</t>
  </si>
  <si>
    <t>G219-1-10</t>
  </si>
  <si>
    <t>G219-1-11</t>
  </si>
  <si>
    <t>G238-3-6</t>
  </si>
  <si>
    <t>G242-1-3</t>
  </si>
  <si>
    <t>G242-2-7</t>
  </si>
  <si>
    <t>G242-2-8</t>
  </si>
  <si>
    <t>1003582358-10</t>
  </si>
  <si>
    <t>1003582360-1</t>
  </si>
  <si>
    <t>1003582360-2</t>
  </si>
  <si>
    <t>1003582742-11</t>
  </si>
  <si>
    <t>1003582746-2</t>
  </si>
  <si>
    <t>1003582746-3</t>
  </si>
  <si>
    <t>1003582752-4</t>
  </si>
  <si>
    <t>1003582753-4</t>
  </si>
  <si>
    <t>1003582753-5</t>
  </si>
  <si>
    <t>1003583763-</t>
  </si>
  <si>
    <t>E147-8-10</t>
  </si>
  <si>
    <t>G221-7-3</t>
  </si>
  <si>
    <t>G234-3-50</t>
  </si>
  <si>
    <t>G235-1-3</t>
  </si>
  <si>
    <t>G235-1-4</t>
  </si>
  <si>
    <t>G235-1-5</t>
  </si>
  <si>
    <t>G235-7-10</t>
  </si>
  <si>
    <t>G235-7-7</t>
  </si>
  <si>
    <t>G235-7-8</t>
  </si>
  <si>
    <t>G235-7-9</t>
  </si>
  <si>
    <t>G235-8-12</t>
  </si>
  <si>
    <t>G235-8-13</t>
  </si>
  <si>
    <t>G242-3-1</t>
  </si>
  <si>
    <t>G242-3-3</t>
  </si>
  <si>
    <t>G242-4-7</t>
  </si>
  <si>
    <t>G242-4-8</t>
  </si>
  <si>
    <t>G242-4-9</t>
  </si>
  <si>
    <t>G242-5-19</t>
  </si>
  <si>
    <t>G242-6-20</t>
  </si>
  <si>
    <t>G242-7-27</t>
  </si>
  <si>
    <t>G245-1-11</t>
  </si>
  <si>
    <t>G245-1-12</t>
  </si>
  <si>
    <t>G245-1-13</t>
  </si>
  <si>
    <t>G245-2-17</t>
  </si>
  <si>
    <t>G245-2-18</t>
  </si>
  <si>
    <t>G245-3-22</t>
  </si>
  <si>
    <t>G245-4-26</t>
  </si>
  <si>
    <t>G245-4-27</t>
  </si>
  <si>
    <t>G245-4-28</t>
  </si>
  <si>
    <t>G245-5-31</t>
  </si>
  <si>
    <t>G245-5-33</t>
  </si>
  <si>
    <t>G245-6-38</t>
  </si>
  <si>
    <t>G245-7-40</t>
  </si>
  <si>
    <t>G245-7-41</t>
  </si>
  <si>
    <t>G246-1-45</t>
  </si>
  <si>
    <t>1003582748-1</t>
  </si>
  <si>
    <t>E147-9-6</t>
  </si>
  <si>
    <t>E147-9-7</t>
  </si>
  <si>
    <t>E149-2-12</t>
  </si>
  <si>
    <t>E149-2-13</t>
  </si>
  <si>
    <t>E147-9-8</t>
  </si>
  <si>
    <t>G225-8-5</t>
  </si>
  <si>
    <t>G234-2-19</t>
  </si>
  <si>
    <t>G234-6-28</t>
  </si>
  <si>
    <t>1003583416-6</t>
  </si>
  <si>
    <t>G221-5-28</t>
  </si>
  <si>
    <t>G245-5-29</t>
  </si>
  <si>
    <t>G245-6-34</t>
  </si>
  <si>
    <t>1003582362-5</t>
  </si>
  <si>
    <t>1003583415-4</t>
  </si>
  <si>
    <t>G221-2-24</t>
  </si>
  <si>
    <t>G235-9-2</t>
  </si>
  <si>
    <t>E146-2-2</t>
  </si>
  <si>
    <t>E146-2-3</t>
  </si>
  <si>
    <t>G235-9-3</t>
  </si>
  <si>
    <t>G235-9-4</t>
  </si>
  <si>
    <t>G225-8-3</t>
  </si>
  <si>
    <t>E148-1-3</t>
  </si>
  <si>
    <t>E148-2-5</t>
  </si>
  <si>
    <t>E148-3-8</t>
  </si>
  <si>
    <t>G234-6-30</t>
  </si>
  <si>
    <t>1003583416-7</t>
  </si>
  <si>
    <t>E147-7-3</t>
  </si>
  <si>
    <t>G161-2-23</t>
  </si>
  <si>
    <t>G231-3-24</t>
  </si>
  <si>
    <t>G250-1-5</t>
  </si>
  <si>
    <t>G231-2-18</t>
  </si>
  <si>
    <t>G231-2-19</t>
  </si>
  <si>
    <t>G231-2-21</t>
  </si>
  <si>
    <t>G254-2-21</t>
  </si>
  <si>
    <t>SK46070/100</t>
  </si>
  <si>
    <t>G231-3-22</t>
  </si>
  <si>
    <t>G231-3-23</t>
  </si>
  <si>
    <t>G231-4-31</t>
  </si>
  <si>
    <t>G231-4-32</t>
  </si>
  <si>
    <t>G231-4-34</t>
  </si>
  <si>
    <t>G254-2-16</t>
  </si>
  <si>
    <t>G254-2-17</t>
  </si>
  <si>
    <t>G254-2-19</t>
  </si>
  <si>
    <t>G254-3-22</t>
  </si>
  <si>
    <t>G254-3-23</t>
  </si>
  <si>
    <t>G254-3-24</t>
  </si>
  <si>
    <t>G212-6-29</t>
  </si>
  <si>
    <t>G212-7-34</t>
  </si>
  <si>
    <t>G222-4-24</t>
  </si>
  <si>
    <t>G228-2-10</t>
  </si>
  <si>
    <t>G228-2-9</t>
  </si>
  <si>
    <t>G239-1-1</t>
  </si>
  <si>
    <t>G239-1-2</t>
  </si>
  <si>
    <t>G239-1-3</t>
  </si>
  <si>
    <t>G228-2-7</t>
  </si>
  <si>
    <t>G231-1-13</t>
  </si>
  <si>
    <t>G232-1-1</t>
  </si>
  <si>
    <t>G232-1-2</t>
  </si>
  <si>
    <t>G232-1-3</t>
  </si>
  <si>
    <t>G239-3-18</t>
  </si>
  <si>
    <t>G239-3-19</t>
  </si>
  <si>
    <t>G239-4-25</t>
  </si>
  <si>
    <t>G163-5-21</t>
  </si>
  <si>
    <t>G212-6-30</t>
  </si>
  <si>
    <t>G250-1-3</t>
  </si>
  <si>
    <t>G161-1-16</t>
  </si>
  <si>
    <t>G161-2-20</t>
  </si>
  <si>
    <t>G250-1-2</t>
  </si>
  <si>
    <t>G212-8-38</t>
  </si>
  <si>
    <t>G250-1-1</t>
  </si>
  <si>
    <t>SK46071/150</t>
  </si>
  <si>
    <t>SK46072/150</t>
  </si>
  <si>
    <t>SK46073/150</t>
  </si>
  <si>
    <t>G159-4-5</t>
  </si>
  <si>
    <t>G159-5-10</t>
  </si>
  <si>
    <t>G159-1-3</t>
  </si>
  <si>
    <t>G159-1-4</t>
  </si>
  <si>
    <t>G159-1-5</t>
  </si>
  <si>
    <t>G159-4-4</t>
  </si>
  <si>
    <t>G159-5-9</t>
  </si>
  <si>
    <t>G159-6-1</t>
  </si>
  <si>
    <t>G159-6-2</t>
  </si>
  <si>
    <t>G159-7-7</t>
  </si>
  <si>
    <t>G159-8-11</t>
  </si>
  <si>
    <t>G159-4-2</t>
  </si>
  <si>
    <t>G159-4-3</t>
  </si>
  <si>
    <t>G159-5-7</t>
  </si>
  <si>
    <t>G159-5-8</t>
  </si>
  <si>
    <t>G159-6-3</t>
  </si>
  <si>
    <t>G159-7-10</t>
  </si>
  <si>
    <t>G159-8-15</t>
  </si>
  <si>
    <t>G159-4-1</t>
  </si>
  <si>
    <t>G159-5-6</t>
  </si>
  <si>
    <t>G161-5-19</t>
  </si>
  <si>
    <t>S-3801-070-1520</t>
  </si>
  <si>
    <t>0,7x152 Hålad S250 ZM310</t>
  </si>
  <si>
    <t>1064935-2</t>
  </si>
  <si>
    <t>SK45151/100</t>
  </si>
  <si>
    <t>SK45151/110</t>
  </si>
  <si>
    <t>SK45151/150</t>
  </si>
  <si>
    <t>SK45152/110</t>
  </si>
  <si>
    <t>SK45152/120</t>
  </si>
  <si>
    <t>SK45152/140</t>
  </si>
  <si>
    <t>SK45152/150</t>
  </si>
  <si>
    <t>SK451581/120</t>
  </si>
  <si>
    <t>SK45693/120</t>
  </si>
  <si>
    <t>SK45693/130</t>
  </si>
  <si>
    <t>SK45693/140</t>
  </si>
  <si>
    <t>SK45693/150</t>
  </si>
  <si>
    <t>SK45693/160</t>
  </si>
  <si>
    <t>SK45693/170</t>
  </si>
  <si>
    <t>SK45693/180</t>
  </si>
  <si>
    <t>868257383-6-1</t>
  </si>
  <si>
    <t>868257383-6-2</t>
  </si>
  <si>
    <t>868280114-6-1</t>
  </si>
  <si>
    <t>868280114-6-2</t>
  </si>
  <si>
    <t>868315424-6</t>
  </si>
  <si>
    <t>S-3802-100-1820</t>
  </si>
  <si>
    <t>1,0x182  Hålad S250 SVART</t>
  </si>
  <si>
    <t>G192-1-1</t>
  </si>
  <si>
    <t>G192-2-3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</si>
</sst>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/>
    <xf numFmtId="0" fontId="0" fillId="3" borderId="0" xfId="0" applyFill="1"/>
    <xf numFmtId="0" fontId="0" fillId="3" borderId="1" xfId="0" applyFill="1" applyBorder="1"/>
    <xf numFmtId="0" fontId="1" fillId="2" borderId="0" xfId="0" applyFont="1" applyFill="1" applyAlignment="1">
      <alignment horizontal="right"/>
    </xf>
    <xf numFmtId="0" fontId="0" fillId="0" borderId="0" xfId="0" applyAlignment="1">
      <alignment horizontal="right"/>
    </xf>
    <xf numFmtId="0" fontId="0" fillId="3" borderId="0" xfId="0" applyFill="1" applyAlignment="1">
      <alignment horizontal="right"/>
    </xf>
    <xf numFmtId="0" fontId="0" fillId="0" borderId="0" xfId="0" pivotButton="1"/>
    <xf numFmtId="0" fontId="0" fillId="0" borderId="1" xfId="0" applyBorder="1"/>
    <xf numFmtId="0" fontId="1" fillId="2" borderId="0" xfId="0" applyFont="1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7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ristian Bouvin" refreshedDate="45688.458016666664" createdVersion="8" refreshedVersion="8" minRefreshableVersion="3" recordCount="755" xr:uid="{AFDC9791-236C-499C-920E-217053DC3F78}">
  <cacheSource type="worksheet">
    <worksheetSource ref="A1:I1048576" sheet="Blad1"/>
  </cacheSource>
  <cacheFields count="9">
    <cacheField name="Artikelnummer" numFmtId="0">
      <sharedItems containsBlank="1" count="174">
        <s v="S-3368-070-0990"/>
        <s v="S-3368-070-1670"/>
        <s v="S-3368-070-1920"/>
        <s v="S-3368-100-1377"/>
        <s v="S-3368-100-1520"/>
        <s v="S-3368-100-2330"/>
        <s v="S-3368-100-2490"/>
        <s v="S-3368-100-2590"/>
        <s v="S-3368-100-3990"/>
        <s v="S-3368-125-1000"/>
        <s v="S-3368-125-1926"/>
        <s v="S-3368-125-2440"/>
        <s v="S-3368-150-2080"/>
        <s v="S-3368-150-2150"/>
        <s v="S-3368-150-2190"/>
        <s v="S-3368-150-2320"/>
        <s v="S-3368-150-2820"/>
        <s v="S-3368-150-3320"/>
        <s v="S-3368-150-3820"/>
        <s v="S-3374-046-0690"/>
        <s v="S-3374-046-0990"/>
        <s v="S-3374-046-0991"/>
        <s v="S-3374-046-1280"/>
        <s v="S-3374-046-1315"/>
        <s v="S-3374-046-1365"/>
        <s v="S-3374-046-1485"/>
        <s v="S-3374-046-1545"/>
        <s v="S-3374-046-1565"/>
        <s v="S-3374-046-1615"/>
        <s v="S-3374-046-1700"/>
        <s v="S-3374-046-1780"/>
        <s v="S-3374-046-1815"/>
        <s v="S-3374-046-1865"/>
        <s v="S-3374-046-1940"/>
        <s v="S-3374-046-2030"/>
        <s v="S-3374-046-2065"/>
        <s v="S-3374-046-2190"/>
        <s v="S-3374-046-2230"/>
        <s v="S-3374-046-2240"/>
        <s v="S-3374-046-2315"/>
        <s v="S-3374-046-2365"/>
        <s v="S-3374-046-2440"/>
        <s v="S-3374-046-2465"/>
        <s v="S-3374-046-2480"/>
        <s v="S-3374-046-2530"/>
        <s v="S-3374-046-2650"/>
        <s v="S-3374-046-2865"/>
        <s v="S-3374-046-3030"/>
        <s v="S-3374-060-1220"/>
        <s v="S-3374-060-1870"/>
        <s v="S-3374-060-2070"/>
        <s v="S-3374-060-2120"/>
        <s v="S-3374-060-2240"/>
        <s v="S-3374-060-2550"/>
        <s v="S-3378-050-1235"/>
        <s v="S-3378-060-1635"/>
        <s v="S-3378-060-1880"/>
        <s v="S-3378-060-1885"/>
        <s v="S-3378-060-2780"/>
        <s v="S-3387-046-1315"/>
        <s v="S-3387-046-1485"/>
        <s v="S-3387-046-1565"/>
        <s v="S-3387-046-1700"/>
        <s v="S-3387-046-1815"/>
        <s v="S-3387-046-1865"/>
        <s v="S-3387-046-1940"/>
        <s v="S-3387-046-2030"/>
        <s v="S-3387-046-2065"/>
        <s v="S-3387-046-2190"/>
        <s v="S-3387-046-2240"/>
        <s v="S-3387-046-2315"/>
        <s v="S-3387-046-2440"/>
        <s v="S-3387-046-2465"/>
        <s v="S-3387-046-2480"/>
        <s v="S-3387-046-2650"/>
        <s v="S-3408-070-1280"/>
        <s v="S-3408-100-0730"/>
        <s v="S-3408-100-1000"/>
        <s v="S-3408-100-1550"/>
        <s v="S-3408-100-1800"/>
        <s v="S-3408-100-2050"/>
        <s v="S-3408-100-2090"/>
        <s v="S-3408-100-2190"/>
        <s v="S-3408-100-2440"/>
        <s v="S-3408-100-2490"/>
        <s v="S-3408-100-2690"/>
        <s v="S-3408-100-2940"/>
        <s v="S-3408-100-2990"/>
        <s v="S-3408-100-3030"/>
        <s v="S-3408-100-3190"/>
        <s v="S-3408-100-3490"/>
        <s v="S-3408-125-1550"/>
        <s v="S-3408-125-2440"/>
        <s v="S-3408-125-2490"/>
        <s v="S-3408-125-3030"/>
        <s v="S-3408-125-3540"/>
        <s v="S-3408-125-4030"/>
        <s v="S-3408-150-2220"/>
        <s v="S-3408-150-2320"/>
        <s v="S-3408-150-2510"/>
        <s v="S-3408-150-2560"/>
        <s v="S-3408-150-2760"/>
        <s v="S-3408-150-3010"/>
        <s v="S-3408-150-3060"/>
        <s v="S-3408-150-3260"/>
        <s v="S-3408-150-3560"/>
        <s v="S-3408-150-3640"/>
        <s v="S-3408-150-3960"/>
        <s v="S-3408-200-2820"/>
        <s v="S-3408-200-3070"/>
        <s v="S-3408-200-3320"/>
        <s v="S-3508-100-1800"/>
        <s v="S-3508-100-2050"/>
        <s v="S-3801-100-1317"/>
        <s v="S-3801-100-1520"/>
        <s v="S-3801-100-1820"/>
        <s v="S-3801-100-1926"/>
        <s v="S-3801-125-1520"/>
        <s v="S-3801-125-1820"/>
        <s v="S-3368-100-2990"/>
        <m/>
        <s v="S-3368-050-0900" u="1"/>
        <s v="S-3368-070-1215" u="1"/>
        <s v="S-3408-070-1770" u="1"/>
        <s v="S-3408-125-1800" u="1"/>
        <s v="S-3408-125-2690" u="1"/>
        <s v="S-3801-070-1520" u="1"/>
        <s v="S-3374-046-1530" u="1"/>
        <s v="S-3368-150-2650" u="1"/>
        <s v="S-3408-070-1570" u="1"/>
        <s v="S-3408-100-3990" u="1"/>
        <s v="S-3408-150-2650" u="1"/>
        <s v="S-3374-046-1535" u="1"/>
        <s v="S-3374-046-0670" u="1"/>
        <s v="S-3374-060-0990" u="1"/>
        <s v="S-3378-046-1530" u="1"/>
        <s v="S-3378-050-1001" u="1"/>
        <s v="S-3374-046-1920" u="1"/>
        <s v="S-3378-050-2230" u="1"/>
        <s v="S-3378-050-2280" u="1"/>
        <s v="S-3378-060-1220" u="1"/>
        <s v="S-3378-060-2120" u="1"/>
        <s v="S-3408-125-2190" u="1"/>
        <s v="S-3801-100-2020" u="1"/>
        <s v="S-3368-150-2330" u="1"/>
        <s v="S-3378-050-1000" u="1"/>
        <s v="S-3368-070-1460" u="1"/>
        <s v="S-3368-070-1760" u="1"/>
        <s v="S-3368-100-2080" u="1"/>
        <s v="S-3374-046-1460" u="1"/>
        <s v="S-3378-046-1565" u="1"/>
        <s v="S-3378-046-1700" u="1"/>
        <s v="S-3378-046-1940" u="1"/>
        <s v="S-3378-046-3030" u="1"/>
        <s v="S-3378-050-1460" u="1"/>
        <s v="S-3378-050-1485" u="1"/>
        <s v="S-3378-050-1700" u="1"/>
        <s v="S-3378-050-1735" u="1"/>
        <s v="S-3378-050-2440" u="1"/>
        <s v="S-3378-050-2480" u="1"/>
        <s v="S-3378-050-2530" u="1"/>
        <s v="S-3378-050-2650" u="1"/>
        <s v="S-3378-050-3030" u="1"/>
        <s v="S-3378-060-1870" u="1"/>
        <s v="S-3378-060-2100" u="1"/>
        <s v="S-3378-060-2300" u="1"/>
        <s v="S-3378-060-2520" u="1"/>
        <s v="S-3408-100-0790" u="1"/>
        <s v="S-3408-100-4100" u="1"/>
        <s v="S-3408-125-2050" u="1"/>
        <s v="S-3408-200-0400" u="1"/>
        <s v="S-3408-200-3620" u="1"/>
        <s v="S-3374-1565" u="1"/>
        <s v="S-3408-070-1270" u="1"/>
      </sharedItems>
    </cacheField>
    <cacheField name="Artikelbenämning" numFmtId="0">
      <sharedItems containsBlank="1"/>
    </cacheField>
    <cacheField name="Batchnummer" numFmtId="0">
      <sharedItems containsBlank="1" containsMixedTypes="1" containsNumber="1" containsInteger="1" minValue="13422" maxValue="868257383" count="1711">
        <s v="INV240628-20"/>
        <s v="INV240628-21"/>
        <s v="240531-4"/>
        <s v="240531-5"/>
        <n v="7572663"/>
        <n v="7572664"/>
        <n v="7595703"/>
        <n v="7598465"/>
        <n v="7590985"/>
        <n v="7598456"/>
        <n v="7598483"/>
        <n v="7590963"/>
        <n v="7590972"/>
        <n v="7643412"/>
        <n v="7595694"/>
        <n v="7595712"/>
        <n v="7605791"/>
        <n v="7605799"/>
        <n v="7601375"/>
        <n v="7642903"/>
        <s v="240531-8"/>
        <n v="7586880"/>
        <n v="7586879"/>
        <s v="E137-5-3"/>
        <n v="7670026"/>
        <n v="7670023"/>
        <n v="7670024"/>
        <n v="800574"/>
        <n v="800462"/>
        <n v="7671550"/>
        <n v="7688180"/>
        <n v="5909876"/>
        <s v="I231130-1"/>
        <n v="5801070"/>
        <n v="5874289"/>
        <s v="INV240930-10"/>
        <n v="5858399"/>
        <n v="1000278"/>
        <n v="1000232"/>
        <n v="5858398"/>
        <s v="8004-40"/>
        <s v="8004-50"/>
        <n v="7670039"/>
        <n v="14846"/>
        <n v="1000235"/>
        <s v="8004-30"/>
        <n v="5868496"/>
        <s v="8004-20"/>
        <n v="7637754"/>
        <n v="7637756"/>
        <n v="2229716"/>
        <s v="E128-3-22"/>
        <n v="960818"/>
        <n v="960403"/>
        <n v="960709"/>
        <n v="960740"/>
        <n v="959549"/>
        <n v="960651"/>
        <n v="962854"/>
        <n v="962860"/>
        <n v="962851"/>
        <n v="962865"/>
        <n v="962866"/>
        <n v="962886"/>
        <n v="962887"/>
        <n v="962897"/>
        <n v="962867"/>
        <n v="959319"/>
        <n v="959316"/>
        <n v="959318"/>
        <n v="962852"/>
        <n v="959338"/>
        <n v="962874"/>
        <n v="962875"/>
        <n v="962844"/>
        <s v="G153-6-88"/>
        <s v="G153-6-85"/>
        <s v="G153-6-86"/>
        <s v="G153-6-87"/>
        <n v="915958"/>
        <n v="915841"/>
        <n v="915845"/>
        <n v="912783"/>
        <n v="913071"/>
        <n v="913275"/>
        <n v="913359"/>
        <n v="913360"/>
        <n v="913357"/>
        <n v="913372"/>
        <n v="915943"/>
        <n v="913363"/>
        <n v="960822"/>
        <n v="960454"/>
        <n v="960803"/>
        <n v="960989"/>
        <n v="960252"/>
        <n v="960747"/>
        <n v="962911"/>
        <s v="E121-2-16"/>
        <s v="E121-3-24"/>
        <s v="E121-4-32"/>
        <s v="E121-1-8"/>
        <n v="962916"/>
        <n v="962906"/>
        <n v="962864"/>
        <s v="E131-4-105"/>
        <s v="G141-3 80"/>
        <s v="G141-3 81"/>
        <s v="E131-3-96"/>
        <s v="G178-1-43"/>
        <s v="G157-3-10"/>
        <s v="G178-2-44"/>
        <s v="G178-2-45"/>
        <s v="G178-2-46"/>
        <s v="G178-2-48"/>
        <s v="G176-6-30"/>
        <s v="E127-3-35"/>
        <s v="E129-1-62"/>
        <s v="G178-3-50"/>
        <s v="G178-3-51"/>
        <s v="G178-3-52"/>
        <s v="E127-2-34"/>
        <s v="E128-1-42"/>
        <s v="G152-4-23"/>
        <n v="882405"/>
        <n v="882473"/>
        <n v="899101"/>
        <n v="899103"/>
        <s v="G152-2-11"/>
        <s v="G152-3-17"/>
        <s v="G132-6-11"/>
        <s v="G132-1-1"/>
        <s v="G132-3-5"/>
        <s v="E131-1-5"/>
        <s v="8-49"/>
        <s v="G132-7-14"/>
        <n v="809136"/>
        <s v="8449-110"/>
        <s v="8449-101"/>
        <s v="8449-104"/>
        <s v="8449-105"/>
        <s v="8449-106"/>
        <s v="8449-107"/>
        <s v="8449-108"/>
        <s v="8449-112"/>
        <s v="G136-3-18"/>
        <s v="E121-3-23"/>
        <s v="E121-2-15"/>
        <s v="E121-2-13"/>
        <s v="E129-4-86"/>
        <s v="G157-4-14"/>
        <s v="G157-4-16"/>
        <s v="G162-2-26"/>
        <s v="E121-1-1"/>
        <s v="G157-2-1"/>
        <s v="G162-1-22"/>
        <s v="G162-1-23"/>
        <s v="G162-1-24"/>
        <s v="7764-60"/>
        <s v="G153-4-77"/>
        <s v="G153-4-78"/>
        <s v="7764-20"/>
        <s v="G141-5 37"/>
        <s v="G176-4-17"/>
        <s v="G176-4-18"/>
        <s v="G176-1-1"/>
        <s v="G176-1-2"/>
        <s v="8496-106"/>
        <n v="7694331"/>
        <s v="G169-1-26"/>
        <s v="G157-5-1"/>
        <s v="136-4-26"/>
        <s v="E-125-3-14"/>
        <s v="152-5-28"/>
        <s v="G132-4-39"/>
        <s v="E127-2-31"/>
        <s v="E128-1-48"/>
        <s v="E-128-3-18"/>
        <s v="139-2 44"/>
        <s v="E131-8-37"/>
        <s v="8610-202"/>
        <s v="8496-301"/>
        <s v="8496-302"/>
        <s v="8711-103"/>
        <s v="8711-104"/>
        <s v="8562-106"/>
        <s v="8562-107"/>
        <n v="962896"/>
        <n v="962863"/>
        <n v="962848"/>
        <n v="962883"/>
        <s v="8562-103"/>
        <s v="8562-101"/>
        <n v="7698203"/>
        <s v="G158-3-18"/>
        <s v="G169-3-42"/>
        <s v="G175-2-63"/>
        <s v="G169-1-27"/>
        <s v="G169-1-28"/>
        <s v="G169-1-29"/>
        <s v="G169-1-30"/>
        <s v="G169-4-46"/>
        <s v="G169-4-47"/>
        <s v="G169-4-48"/>
        <s v="G169-4-49"/>
        <s v="G169-2-34"/>
        <s v="G169-2-35"/>
        <s v="G169-2-36"/>
        <s v="G175-1-57"/>
        <s v="G158-3-19"/>
        <s v="G158-3-20"/>
        <s v="G158-3-21"/>
        <s v="G157-5-5"/>
        <s v="G172-2-25"/>
        <s v="G157-7-15"/>
        <s v="G172-1-20"/>
        <s v="E129-2-70"/>
        <s v="G157-6-10"/>
        <s v="G158-2-12"/>
        <s v="G158-2-13"/>
        <s v="G158-3-14"/>
        <s v="G169-5-44"/>
        <s v="G169-5-45"/>
        <s v="G169-6-50"/>
        <s v="E138-3-26"/>
        <s v="G178-1-42"/>
        <s v="G176-6-24"/>
        <s v="G176-6-26"/>
        <s v="G176-6-27"/>
        <s v="G176-6-29"/>
        <s v="G178-1-37"/>
        <s v="G178-1-39"/>
        <s v="G178-1-41"/>
        <s v="G176-7-31"/>
        <s v="G176-7-32"/>
        <s v="G176-7-34"/>
        <s v="G176-7-35"/>
        <s v="G176-7-36"/>
        <s v="G176-4-14"/>
        <s v="G176-2-9"/>
        <s v="G176-1-4"/>
        <s v="G176-3-13"/>
        <s v="G176-5-23"/>
        <s v="E125-3-12"/>
        <s v="G152-2-07"/>
        <s v="G158-7-20"/>
        <s v="G158-5-7"/>
        <s v="G158-5-8"/>
        <s v="G158-5-9"/>
        <s v="G158-6-13"/>
        <s v="G158-6-14"/>
        <s v="G178-2-49"/>
        <s v="G158-4-1"/>
        <s v="G158-4-2"/>
        <s v="G158-4-3"/>
        <s v="G175-1-56"/>
        <s v="INV_240328-4"/>
        <n v="7687966"/>
        <s v="E131-1-1"/>
        <s v="E138-2-17"/>
        <s v="E138-1-15"/>
        <n v="7695857"/>
        <s v="E131-6-6"/>
        <s v="G175-2-64"/>
        <s v="G169-6-47"/>
        <s v="G169-6-48"/>
        <s v="G153-8-37"/>
        <s v="G153-8-38"/>
        <n v="909868"/>
        <n v="909875"/>
        <s v="G158-6-18"/>
        <s v="G158-5-12"/>
        <s v="G158-4-6"/>
        <n v="7708485"/>
        <n v="907332"/>
        <s v="E126-3-16"/>
        <n v="872781"/>
        <s v="G175-2-58"/>
        <s v="G175-1-53"/>
        <n v="810202"/>
        <s v="G162-3-39"/>
        <s v="G162-2-32"/>
        <s v="8172-302"/>
        <n v="7704556"/>
        <s v="G178-3-53"/>
        <s v="8358-204"/>
        <s v="8175-301"/>
        <s v="G178-2-47"/>
        <n v="7699791"/>
        <n v="7699245"/>
        <n v="7699248"/>
        <n v="7707522"/>
        <s v="INV240930-7"/>
        <n v="7707519"/>
        <n v="7690329"/>
        <n v="7696070"/>
        <n v="7696071"/>
        <n v="7696076"/>
        <n v="7696074"/>
        <n v="7694601"/>
        <n v="7694602"/>
        <n v="7694603"/>
        <n v="7694604"/>
        <n v="7690334"/>
        <n v="7690335"/>
        <s v="241118-1"/>
        <n v="7694600"/>
        <n v="7694605"/>
        <n v="819088"/>
        <n v="819097"/>
        <n v="819098"/>
        <s v="INV240930-5"/>
        <n v="7651327"/>
        <n v="7639569"/>
        <n v="7652331"/>
        <n v="1000257"/>
        <n v="7678114"/>
        <n v="7665926"/>
        <s v="4667-180"/>
        <s v="4667-170"/>
        <n v="1000266"/>
        <s v="4667-160"/>
        <n v="1000260"/>
        <n v="7665923"/>
        <n v="7665925"/>
        <n v="7678427"/>
        <s v="I231130-9"/>
        <n v="998582"/>
        <n v="998667"/>
        <n v="998578"/>
        <n v="7676880"/>
        <n v="7676887"/>
        <n v="7676821"/>
        <n v="7676828"/>
        <n v="998584"/>
        <n v="998664"/>
        <n v="998663"/>
        <n v="5892134"/>
        <n v="7676881"/>
        <n v="7676888"/>
        <n v="7676823"/>
        <n v="7676822"/>
        <n v="7676827"/>
        <n v="7676829"/>
        <n v="7676886"/>
        <s v="G153-8-36"/>
        <n v="7676884"/>
        <n v="7676883"/>
        <n v="7676882"/>
        <n v="7676890"/>
        <n v="7676889"/>
        <n v="7676824"/>
        <n v="7676820"/>
        <n v="7676830"/>
        <n v="7676826"/>
        <n v="998672"/>
        <n v="998659"/>
        <n v="7676819"/>
        <n v="7676825"/>
        <n v="998577"/>
        <n v="998585"/>
        <n v="998676"/>
        <n v="886448"/>
        <n v="886460"/>
        <s v="12004844-10"/>
        <s v="12004844-11"/>
        <s v="12004844-8"/>
        <s v="12004844-9"/>
        <n v="929886"/>
        <n v="929910"/>
        <s v="12004846-16"/>
        <s v="12004846-21"/>
        <s v="G161-6-31"/>
        <s v="G161-8-43"/>
        <s v="G161-7-37"/>
        <s v="INV2024-08-30_12"/>
        <n v="817074"/>
        <s v="I241220-02"/>
        <s v="12004894-7"/>
        <s v="12004897-7"/>
        <s v="12004894-6"/>
        <s v="G161-4-16"/>
        <n v="931888"/>
        <s v="G161-7-32"/>
        <s v="G161-7-33"/>
        <n v="806569"/>
        <n v="1002607"/>
        <s v="G161-5-20"/>
        <s v="G161-5-21"/>
        <s v="G161-5-22"/>
        <s v="G161-5-23"/>
        <s v="G161-3-5"/>
        <s v="G161-4-12"/>
        <s v="G161-4-13"/>
        <n v="1004846"/>
        <n v="1004575"/>
        <n v="1004587"/>
        <n v="1004907"/>
        <n v="1004927"/>
        <n v="1004909"/>
        <n v="1004910"/>
        <n v="1002596"/>
        <n v="1002603"/>
        <n v="1002547"/>
        <n v="1002550"/>
        <n v="1002554"/>
        <n v="1002553"/>
        <n v="1002552"/>
        <n v="1004849"/>
        <s v="12004897-4"/>
        <s v="G161-6-28"/>
        <n v="7558656"/>
        <n v="1004621"/>
        <n v="1004686"/>
        <n v="1004766"/>
        <n v="1004882"/>
        <s v="12004875-7"/>
        <s v="12004848-6"/>
        <s v="12004601-7"/>
        <s v="12004876-5"/>
        <s v="12004827-3"/>
        <s v="12004856-7"/>
        <n v="929983"/>
        <n v="929993"/>
        <s v="12004858-4"/>
        <n v="965464"/>
        <n v="965440"/>
        <n v="965382"/>
        <n v="965422"/>
        <s v="G161-8-40"/>
        <n v="999926"/>
        <n v="999898"/>
        <n v="999902"/>
        <n v="1004928"/>
        <n v="962034"/>
        <n v="962356"/>
        <n v="962289"/>
        <s v="12004833-2"/>
        <s v="12004901-2"/>
        <n v="931881"/>
        <n v="881670"/>
        <n v="797675"/>
        <n v="999940"/>
        <n v="999910"/>
        <n v="972971"/>
        <s v="12004827-5"/>
        <s v="G161-8-38"/>
        <s v="8362-920"/>
        <s v="12004855-8"/>
        <n v="797662"/>
        <n v="797676"/>
        <s v="7909-100"/>
        <s v="12004592-3"/>
        <n v="37337"/>
        <n v="37336"/>
        <s v="INV2024-08-30_14"/>
        <n v="761606"/>
        <n v="965321"/>
        <n v="965229"/>
        <n v="965238"/>
        <s v="INV240628-4"/>
        <n v="7683036"/>
        <n v="7683037"/>
        <n v="7683023"/>
        <n v="7689533"/>
        <n v="7689534"/>
        <n v="7682715"/>
        <n v="7682714"/>
        <n v="7698660"/>
        <s v="INV240628-3"/>
        <s v="INV240930-3"/>
        <s v="I241220-01"/>
        <n v="7639127"/>
        <n v="7645266"/>
        <n v="7664789"/>
        <n v="7664783"/>
        <n v="7668869"/>
        <n v="7694356"/>
        <n v="7639024"/>
        <n v="7698658"/>
        <n v="7677276"/>
        <n v="1001850"/>
        <n v="1000246"/>
        <s v="5376-130"/>
        <s v="INV_58"/>
        <n v="1000271"/>
        <s v="E123-1-5"/>
        <n v="7633107"/>
        <n v="800206"/>
        <n v="800125"/>
        <n v="802055"/>
        <n v="802072"/>
        <n v="800312"/>
        <n v="800314"/>
        <n v="800317"/>
        <n v="800120"/>
        <n v="800212"/>
        <n v="802060"/>
        <n v="802069"/>
        <n v="800122"/>
        <n v="800127"/>
        <n v="802065"/>
        <n v="823435"/>
        <n v="823448"/>
        <n v="802068"/>
        <n v="800180"/>
        <n v="800182"/>
        <n v="823437"/>
        <n v="800186"/>
        <n v="823447"/>
        <n v="823439"/>
        <n v="800184"/>
        <n v="802025"/>
        <n v="802013"/>
        <n v="802034"/>
        <n v="823441"/>
        <n v="802008"/>
        <n v="802054"/>
        <n v="802015"/>
        <n v="802023"/>
        <n v="802017"/>
        <n v="799933"/>
        <n v="802007"/>
        <n v="801998"/>
        <n v="802005"/>
        <n v="800300"/>
        <n v="802037"/>
        <n v="800208"/>
        <n v="802051"/>
        <n v="823425"/>
        <n v="800309"/>
        <n v="800128"/>
        <n v="800304"/>
        <n v="800307"/>
        <n v="800135"/>
        <n v="802038"/>
        <n v="802040"/>
        <n v="800130"/>
        <n v="800221"/>
        <n v="823423"/>
        <n v="823422"/>
        <s v="8424-104"/>
        <n v="783814"/>
        <n v="783809"/>
        <n v="7646077"/>
        <n v="7702751"/>
        <s v="E122-3-9"/>
        <s v="E122-2-4"/>
        <s v="13729-2"/>
        <s v="13729-3"/>
        <s v="13729-4"/>
        <n v="976359"/>
        <s v="E119-4-5"/>
        <s v="E122-3-8"/>
        <s v="E119-5-7"/>
        <s v="E119-5-8"/>
        <s v="13730-1"/>
        <n v="67252"/>
        <n v="67240"/>
        <n v="783810"/>
        <s v="E122-2-2"/>
        <s v="E122-3-7"/>
        <n v="783815"/>
        <s v="E123-1-2"/>
        <s v="E122-2-1"/>
        <s v="E122-3-6"/>
        <s v="E123-1-1"/>
        <n v="7628679"/>
        <n v="7628680"/>
        <n v="775369"/>
        <n v="7607820"/>
        <n v="7510154"/>
        <n v="7664982"/>
        <n v="7664984"/>
        <n v="7670098"/>
        <n v="7670099"/>
        <n v="7501474"/>
        <n v="7598518"/>
        <s v="INV240930-1"/>
        <n v="7661426"/>
        <n v="7668179"/>
        <n v="7454922"/>
        <s v="INV_35"/>
        <n v="1000176"/>
        <n v="7615635"/>
        <n v="7615636"/>
        <n v="7614896"/>
        <s v="INV_240328-2"/>
        <s v="INV_34"/>
        <n v="7665478"/>
        <s v="INV_37"/>
        <s v="20240229-3"/>
        <s v="INV_36"/>
        <n v="7614895"/>
        <n v="7611100"/>
        <n v="7611099"/>
        <s v="7820-60"/>
        <s v="7820-70"/>
        <n v="2162511"/>
        <s v="20240613-01"/>
        <s v="7820-30"/>
        <s v="8505-101"/>
        <n v="7708389"/>
        <n v="7708390"/>
        <n v="7708392"/>
        <n v="7708393"/>
        <n v="7708380"/>
        <n v="7708384"/>
        <n v="7708383"/>
        <n v="7707970"/>
        <n v="7707975"/>
        <n v="7707960"/>
        <n v="7707963"/>
        <n v="890092"/>
        <n v="890079"/>
        <s v="E135-1-1"/>
        <s v="E135-1-2"/>
        <n v="552281"/>
        <n v="552241"/>
        <n v="95272"/>
        <n v="95273"/>
        <n v="95275"/>
        <n v="95307"/>
        <n v="95280"/>
        <n v="552440"/>
        <n v="95216"/>
        <n v="95230"/>
        <n v="95207"/>
        <n v="95211"/>
        <n v="95227"/>
        <n v="928952"/>
        <n v="928985"/>
        <n v="928982"/>
        <n v="928983"/>
        <n v="928976"/>
        <s v="E130-1"/>
        <n v="968436"/>
        <n v="968484"/>
        <n v="931866"/>
        <n v="931867"/>
        <n v="931873"/>
        <n v="968503"/>
        <n v="968457"/>
        <n v="968458"/>
        <n v="931859"/>
        <s v="I241220-05"/>
        <n v="931861"/>
        <n v="931862"/>
        <n v="890204"/>
        <s v="I241220-04"/>
        <n v="968386"/>
        <n v="890202"/>
        <n v="890198"/>
        <n v="968370"/>
        <n v="968387"/>
        <n v="968388"/>
        <n v="968371"/>
        <n v="968389"/>
        <n v="890144"/>
        <n v="968375"/>
        <n v="891050"/>
        <n v="890176"/>
        <n v="14868"/>
        <n v="968377"/>
        <n v="890136"/>
        <n v="890137"/>
        <n v="890139"/>
        <n v="890061"/>
        <n v="890068"/>
        <n v="890073"/>
        <s v="E135-1-3"/>
        <n v="928954"/>
        <n v="928986"/>
        <n v="962549"/>
        <n v="928925"/>
        <n v="962564"/>
        <n v="968430"/>
        <n v="928977"/>
        <n v="968449"/>
        <s v="13771-1"/>
        <n v="968429"/>
        <s v="13771-2"/>
        <n v="968478"/>
        <s v="13771-3"/>
        <s v="13771-4"/>
        <n v="964917"/>
        <n v="968365"/>
        <s v="868280114-4"/>
        <s v="868315424-3"/>
        <s v="868315424-2"/>
        <n v="968446"/>
        <s v="868280114-5"/>
        <n v="968513"/>
        <s v="868257383-5"/>
        <n v="931865"/>
        <s v="838315424-1"/>
        <s v="868257383-3"/>
        <s v="838315424-4"/>
        <s v="838257383-1"/>
        <s v="868280114-2"/>
        <s v="838315424-5"/>
        <s v="868257383-2"/>
        <s v="868280114-1"/>
        <s v="868257383-4"/>
        <s v="868280114-3"/>
        <n v="968469"/>
        <n v="968361"/>
        <n v="968511"/>
        <n v="968360"/>
        <n v="968462"/>
        <n v="931857"/>
        <n v="968508"/>
        <n v="968338"/>
        <n v="968337"/>
        <n v="890192"/>
        <n v="968378"/>
        <n v="7687116"/>
        <n v="968402"/>
        <n v="890194"/>
        <n v="890195"/>
        <n v="968391"/>
        <n v="968401"/>
        <n v="968376"/>
        <n v="890160"/>
        <n v="890165"/>
        <n v="890168"/>
        <n v="968426"/>
        <s v="E135-1-4"/>
        <n v="964919"/>
        <s v="E137-5-5"/>
        <s v="E135-5-4"/>
        <n v="76934"/>
        <s v="I231130-14"/>
        <n v="7680903"/>
        <n v="377019"/>
        <s v="INV240628-2"/>
        <s v="INV240628-1"/>
        <n v="78506"/>
        <s v="I241220-06"/>
        <s v="I241220-09"/>
        <s v="I241220-11"/>
        <s v="I241220-12"/>
        <s v="I241220-10"/>
        <s v="I241220-07"/>
        <s v="I241220-08"/>
        <s v="I20250131-1"/>
        <s v="1004846-15"/>
        <s v="E-131-7-34"/>
        <s v="G-176-2-8"/>
        <n v="959168"/>
        <n v="960155"/>
        <s v="I20250131-2"/>
        <s v="I20250131-3"/>
        <m/>
        <n v="878043" u="1"/>
        <n v="878069" u="1"/>
        <n v="878046" u="1"/>
        <n v="878005" u="1"/>
        <n v="878068" u="1"/>
        <n v="878012" u="1"/>
        <n v="878007" u="1"/>
        <n v="878010" u="1"/>
        <n v="7629973" u="1"/>
        <n v="7604784" u="1"/>
        <n v="800618" u="1"/>
        <n v="892541" u="1"/>
        <n v="899107" u="1"/>
        <n v="890747" u="1"/>
        <n v="890751" u="1"/>
        <n v="890737" u="1"/>
        <n v="890753" u="1"/>
        <n v="890755" u="1"/>
        <n v="890757" u="1"/>
        <n v="819803" u="1"/>
        <n v="812996" u="1"/>
        <n v="810088" u="1"/>
        <n v="876879" u="1"/>
        <n v="898949" u="1"/>
        <n v="826702" u="1"/>
        <n v="899009" u="1"/>
        <n v="898988" u="1"/>
        <n v="898989" u="1"/>
        <n v="872795" u="1"/>
        <n v="888702" u="1"/>
        <n v="888708" u="1"/>
        <n v="888743" u="1"/>
        <n v="888745" u="1"/>
        <n v="888746" u="1"/>
        <n v="888729" u="1"/>
        <n v="888734" u="1"/>
        <n v="888735" u="1"/>
        <n v="823509" u="1"/>
        <n v="819788" u="1"/>
        <n v="842779" u="1"/>
        <n v="812982" u="1"/>
        <n v="812994" u="1"/>
        <n v="842735" u="1"/>
        <n v="842734" u="1"/>
        <n v="907548" u="1"/>
        <n v="907546" u="1"/>
        <n v="13426" u="1"/>
        <n v="903215" u="1"/>
        <n v="903276" u="1"/>
        <n v="903254" u="1"/>
        <n v="903178" u="1"/>
        <n v="909861" u="1"/>
        <n v="909862" u="1"/>
        <n v="907529" u="1"/>
        <n v="905027" u="1"/>
        <n v="907461" u="1"/>
        <n v="909846" u="1"/>
        <n v="909878" u="1"/>
        <n v="905100" u="1"/>
        <n v="909847" u="1"/>
        <n v="909879" u="1"/>
        <n v="909870" u="1"/>
        <n v="909871" u="1"/>
        <n v="898966" u="1"/>
        <n v="899002" u="1"/>
        <n v="899000" u="1"/>
        <n v="899133" u="1"/>
        <n v="882407" u="1"/>
        <n v="882419" u="1"/>
        <n v="882501" u="1"/>
        <n v="882534" u="1"/>
        <n v="882493" u="1"/>
        <n v="882476" u="1"/>
        <n v="882530" u="1"/>
        <n v="908241" u="1"/>
        <n v="901740" u="1"/>
        <n v="908242" u="1"/>
        <n v="908243" u="1"/>
        <n v="908211" u="1"/>
        <n v="901730" u="1"/>
        <n v="908228" u="1"/>
        <n v="908230" u="1"/>
        <n v="899042" u="1"/>
        <n v="899044" u="1"/>
        <n v="901732" u="1"/>
        <n v="901759" u="1"/>
        <n v="901742" u="1"/>
        <n v="819779" u="1"/>
        <n v="817377" u="1"/>
        <n v="907271" u="1"/>
        <n v="898796" u="1"/>
        <n v="898798" u="1"/>
        <n v="898712" u="1"/>
        <n v="898797" u="1"/>
        <n v="898714" u="1"/>
        <n v="898717" u="1"/>
        <n v="903207" u="1"/>
        <n v="903208" u="1"/>
        <n v="903271" u="1"/>
        <n v="903245" u="1"/>
        <n v="903163" u="1"/>
        <n v="907340" u="1"/>
        <n v="907346" u="1"/>
        <n v="901690" u="1"/>
        <n v="901710" u="1"/>
        <n v="901691" u="1"/>
        <n v="901693" u="1"/>
        <n v="901692" u="1"/>
        <n v="901712" u="1"/>
        <n v="901713" u="1"/>
        <n v="907263" u="1"/>
        <n v="887158" u="1"/>
        <n v="887152" u="1"/>
        <n v="887155" u="1"/>
        <n v="887061" u="1"/>
        <n v="901699" u="1"/>
        <n v="901767" u="1"/>
        <n v="887109" u="1"/>
        <n v="887111" u="1"/>
        <n v="901680" u="1"/>
        <n v="909865" u="1"/>
        <n v="901700" u="1"/>
        <n v="901702" u="1"/>
        <n v="901681" u="1"/>
        <n v="901701" u="1"/>
        <n v="901682" u="1"/>
        <n v="901683" u="1"/>
        <n v="905037" u="1"/>
        <n v="905029" u="1"/>
        <n v="905030" u="1"/>
        <n v="901756" u="1"/>
        <n v="905111" u="1"/>
        <n v="905110" u="1"/>
        <n v="905224" u="1"/>
        <n v="909880" u="1"/>
        <n v="905102" u="1"/>
        <n v="905223" u="1"/>
        <n v="905222" u="1"/>
        <n v="905186" u="1"/>
        <n v="901762" u="1"/>
        <n v="905174" u="1"/>
        <n v="901735" u="1"/>
        <n v="908246" u="1"/>
        <n v="901763" u="1"/>
        <n v="905172" u="1"/>
        <n v="901737" u="1"/>
        <n v="901764" u="1"/>
        <n v="901766" u="1"/>
        <n v="908236" u="1"/>
        <n v="909873" u="1"/>
        <n v="908235" u="1"/>
        <n v="901722" u="1"/>
        <n v="908234" u="1"/>
        <n v="908232" u="1"/>
        <n v="901723" u="1"/>
        <n v="901726" u="1"/>
        <n v="901755" u="1"/>
        <n v="901727" u="1"/>
        <n v="901754" u="1"/>
        <n v="895153" u="1"/>
        <n v="895001" u="1"/>
        <n v="895005" u="1"/>
        <n v="895018" u="1"/>
        <n v="895023" u="1"/>
        <n v="7691581" u="1"/>
        <n v="892540" u="1"/>
        <n v="903200" u="1"/>
        <n v="903261" u="1"/>
        <n v="888863" u="1"/>
        <n v="888865" u="1"/>
        <n v="887144" u="1"/>
        <n v="887094" u="1"/>
        <n v="887145" u="1"/>
        <n v="887069" u="1"/>
        <n v="887147" u="1"/>
        <n v="888821" u="1"/>
        <n v="887102" u="1"/>
        <n v="887093" u="1"/>
        <n v="888823" u="1"/>
        <n v="887009" u="1"/>
        <n v="890148" u="1"/>
        <n v="887103" u="1"/>
        <n v="887105" u="1"/>
        <n v="887095" u="1"/>
        <n v="899208" u="1"/>
        <n v="899193" u="1"/>
        <n v="899176" u="1"/>
        <n v="899175" u="1"/>
        <n v="899099" u="1"/>
        <n v="899038" u="1"/>
        <n v="899048" u="1"/>
        <n v="892542" u="1"/>
        <n v="892537" u="1"/>
        <n v="905097" u="1"/>
        <n v="909866" u="1"/>
        <n v="903217" u="1"/>
        <n v="903288" u="1"/>
        <n v="903256" u="1"/>
        <n v="903185" u="1"/>
        <n v="901709" u="1"/>
        <n v="901689" u="1"/>
        <n v="901697" u="1"/>
        <n v="901679" u="1"/>
        <n v="823366" u="1"/>
        <n v="909850" u="1"/>
        <n v="909882" u="1"/>
        <n v="905151" u="1"/>
        <n v="872900" u="1"/>
        <n v="872901" u="1"/>
        <n v="909872" u="1"/>
        <n v="895275" u="1"/>
        <n v="895301" u="1"/>
        <n v="823397" u="1"/>
        <n v="872826" u="1"/>
        <n v="895264" u="1"/>
        <n v="823395" u="1"/>
        <n v="823392" u="1"/>
        <n v="879813" u="1"/>
        <n v="879805" u="1"/>
        <n v="901773" u="1"/>
        <n v="901741" u="1"/>
        <n v="901768" u="1"/>
        <n v="901731" u="1"/>
        <n v="907357" u="1"/>
        <n v="907360" u="1"/>
        <n v="907291" u="1"/>
        <n v="907290" u="1"/>
        <n v="907549" u="1"/>
        <n v="899187" u="1"/>
        <n v="899189" u="1"/>
        <n v="899129" u="1"/>
        <n v="907495" u="1"/>
        <n v="908239" u="1"/>
        <n v="899169" u="1"/>
        <n v="899173" u="1"/>
        <n v="899110" u="1"/>
        <n v="908210" u="1"/>
        <n v="895100" u="1"/>
        <n v="882839" u="1"/>
        <n v="882760" u="1"/>
        <n v="898967" u="1"/>
        <n v="104700" u="1"/>
        <n v="907524" u="1"/>
        <n v="907460" u="1"/>
        <n v="899003" u="1"/>
        <n v="909855" u="1"/>
        <n v="909845" u="1"/>
        <n v="909876" u="1"/>
        <n v="909869" u="1"/>
        <n v="7686165" u="1"/>
        <n v="903289" u="1"/>
        <n v="903257" u="1"/>
        <n v="903187" u="1"/>
        <n v="890742" u="1"/>
        <n v="37579" u="1"/>
        <n v="104704" u="1"/>
        <n v="895122" u="1"/>
        <n v="895146" u="1"/>
        <n v="895084" u="1"/>
        <n v="895015" u="1"/>
        <n v="901775" u="1"/>
        <n v="901772" u="1"/>
        <n v="901774" u="1"/>
        <n v="901769" u="1"/>
        <n v="901770" u="1"/>
        <n v="909867" u="1"/>
        <n v="909851" u="1"/>
        <n v="909883" u="1"/>
        <n v="909874" u="1"/>
        <n v="890728" u="1"/>
        <n v="890735" u="1"/>
        <n v="909854" u="1"/>
        <n v="907551" u="1"/>
        <n v="907496" u="1"/>
        <n v="132232" u="1"/>
        <n v="132234" u="1"/>
        <n v="37371" u="1"/>
        <n v="810147" u="1"/>
        <n v="7707699" u="1"/>
        <n v="7707523" u="1"/>
        <n v="7707524" u="1"/>
        <n v="7707529" u="1"/>
        <n v="7690327" u="1"/>
        <n v="7690336" u="1"/>
        <n v="7690331" u="1"/>
        <n v="7696075" u="1"/>
        <n v="7696073" u="1"/>
        <n v="7694606" u="1"/>
        <n v="7684057" u="1"/>
        <n v="886467" u="1"/>
        <n v="886465" u="1"/>
        <n v="886473" u="1"/>
        <n v="37674" u="1"/>
        <n v="797566" u="1"/>
        <n v="808853" u="1"/>
        <n v="797552" u="1"/>
        <n v="797658" u="1"/>
        <n v="797560" u="1"/>
        <n v="797564" u="1"/>
        <n v="808865" u="1"/>
        <n v="806564" u="1"/>
        <n v="808819" u="1"/>
        <n v="570610" u="1"/>
        <n v="817073" u="1"/>
        <n v="817054" u="1"/>
        <n v="822113" u="1"/>
        <n v="822126" u="1"/>
        <n v="822114" u="1"/>
        <n v="881679" u="1"/>
        <n v="881691" u="1"/>
        <n v="106883" u="1"/>
        <n v="2275736" u="1"/>
        <n v="109528" u="1"/>
        <n v="109363" u="1"/>
        <n v="109334" u="1"/>
        <n v="109513" u="1"/>
        <n v="7683030" u="1"/>
        <n v="7706156" u="1"/>
        <n v="791080" u="1"/>
        <n v="7686461" u="1"/>
        <n v="7698663" u="1"/>
        <n v="800133" u="1"/>
        <n v="800310" u="1"/>
        <n v="800124" u="1"/>
        <n v="800213" u="1"/>
        <n v="799947" u="1"/>
        <n v="799955" u="1"/>
        <n v="799949" u="1"/>
        <n v="800132" u="1"/>
        <n v="823415" u="1"/>
        <n v="7651747" u="1"/>
        <n v="533474" u="1"/>
        <n v="537217" u="1"/>
        <n v="537215" u="1"/>
        <n v="775373" u="1"/>
        <n v="550083" u="1"/>
        <n v="7698732" u="1"/>
        <n v="888296" u="1"/>
        <n v="888442" u="1"/>
        <n v="888443" u="1"/>
        <n v="888408" u="1"/>
        <n v="888411" u="1"/>
        <n v="7708391" u="1"/>
        <n v="7708381" u="1"/>
        <n v="7708382" u="1"/>
        <n v="7707973" u="1"/>
        <n v="7707962" u="1"/>
        <n v="7707964" u="1"/>
        <n v="800613" u="1"/>
        <n v="800504" u="1"/>
        <n v="552481" u="1"/>
        <n v="552297" u="1"/>
        <n v="552236" u="1"/>
        <n v="552296" u="1"/>
        <n v="552237" u="1"/>
        <n v="552238" u="1"/>
        <n v="552249" u="1"/>
        <n v="552450" u="1"/>
        <n v="552416" u="1"/>
        <n v="552418" u="1"/>
        <n v="7681114" u="1"/>
        <n v="7676182" u="1"/>
        <n v="7676183" u="1"/>
        <n v="7676196" u="1"/>
        <n v="7676194" u="1"/>
        <n v="800609" u="1"/>
        <n v="80060" u="1"/>
        <n v="7705037" u="1"/>
        <n v="7681080" u="1"/>
        <n v="7687123" u="1"/>
        <n v="7687124" u="1"/>
        <n v="7687125" u="1"/>
        <n v="7687115" u="1"/>
        <n v="7697129" u="1"/>
        <n v="7676377" u="1"/>
        <n v="7676374" u="1"/>
        <n v="7676376" u="1"/>
        <n v="7687117" u="1"/>
        <n v="7687120" u="1"/>
        <n v="7676170" u="1"/>
        <n v="7676161" u="1"/>
        <n v="868257383" u="1"/>
        <n v="7680902" u="1"/>
        <n v="7681385" u="1"/>
        <n v="7681389" u="1"/>
        <n v="7680908" u="1"/>
        <n v="7681390" u="1"/>
        <n v="7680913" u="1"/>
        <n v="7680901" u="1"/>
        <n v="7676162" u="1"/>
        <n v="872802" u="1"/>
        <n v="7598492" u="1"/>
        <n v="7595685" u="1"/>
        <n v="809172" u="1"/>
        <n v="826672" u="1"/>
        <n v="810980" u="1"/>
        <n v="823528" u="1"/>
        <n v="823534" u="1"/>
        <n v="823510" u="1"/>
        <n v="819785" u="1"/>
        <n v="821355" u="1"/>
        <n v="821359" u="1"/>
        <n v="821413" u="1"/>
        <n v="821332" u="1"/>
        <n v="821293" u="1"/>
        <n v="71718" u="1"/>
        <n v="71725" u="1"/>
        <n v="71331" u="1"/>
        <n v="71637" u="1"/>
        <n v="74171" u="1"/>
        <n v="74154" u="1"/>
        <n v="74163" u="1"/>
        <n v="2249074" u="1"/>
        <n v="785606" u="1"/>
        <n v="837660" u="1"/>
        <n v="837583" u="1"/>
        <n v="842736" u="1"/>
        <n v="842733" u="1"/>
        <n v="842907" u="1"/>
        <n v="837683" u="1"/>
        <n v="819756" u="1"/>
        <n v="842917" u="1"/>
        <n v="842920" u="1"/>
        <n v="842910" u="1"/>
        <n v="842905" u="1"/>
        <n v="842764" u="1"/>
        <n v="842727" u="1"/>
        <n v="785674" u="1"/>
        <n v="785596" u="1"/>
        <n v="785607" u="1"/>
        <n v="785597" u="1"/>
        <n v="785599" u="1"/>
        <n v="105113" u="1"/>
        <n v="130828" u="1"/>
        <n v="842792" u="1"/>
        <n v="842738" u="1"/>
        <n v="74158" u="1"/>
        <n v="7695740" u="1"/>
        <n v="130806" u="1"/>
        <n v="7694333" u="1"/>
        <n v="7706410" u="1"/>
        <n v="132208" u="1"/>
        <n v="105132" u="1"/>
        <n v="7707700" u="1"/>
        <n v="819096" u="1"/>
        <n v="2173103" u="1"/>
        <n v="7707533" u="1"/>
        <n v="7690337" u="1"/>
        <n v="7690012" u="1"/>
        <n v="554809" u="1"/>
        <n v="37718" u="1"/>
        <n v="570611" u="1"/>
        <n v="822118" u="1"/>
        <n v="797592" u="1"/>
        <n v="799648" u="1"/>
        <n v="797595" u="1"/>
        <n v="2475524" u="1"/>
        <n v="7706238" u="1"/>
        <n v="570700" u="1"/>
        <n v="106702" u="1"/>
        <n v="2176755" u="1"/>
        <n v="552340" u="1"/>
        <n v="491146" u="1"/>
        <n v="7684875" u="1"/>
        <n v="801984" u="1"/>
        <n v="823413" u="1"/>
        <n v="533481" u="1"/>
        <n v="777034" u="1"/>
        <n v="777047" u="1"/>
        <n v="777037" u="1"/>
        <n v="775385" u="1"/>
        <n v="550113" u="1"/>
        <n v="2279389" u="1"/>
        <n v="7697739" u="1"/>
        <n v="7707978" u="1"/>
        <n v="7707974" u="1"/>
        <n v="7707972" u="1"/>
        <n v="7680782" u="1"/>
        <n v="7680773" u="1"/>
        <n v="7680783" u="1"/>
        <n v="7680774" u="1"/>
        <n v="552484" u="1"/>
        <n v="552304" u="1"/>
        <n v="552303" u="1"/>
        <n v="552284" u="1"/>
        <n v="552443" u="1"/>
        <n v="552419" u="1"/>
        <n v="7705169" u="1"/>
        <n v="7705167" u="1"/>
        <n v="7705168" u="1"/>
        <n v="7676191" u="1"/>
        <n v="7676199" u="1"/>
        <n v="7676202" u="1"/>
        <n v="800588" u="1"/>
        <n v="800589" u="1"/>
        <n v="7642911" u="1"/>
        <n v="7597920" u="1"/>
        <n v="7671549" u="1"/>
        <n v="95204" u="1"/>
        <n v="7687172" u="1"/>
        <n v="13422" u="1"/>
        <n v="13423" u="1"/>
        <n v="13424" u="1"/>
        <n v="2172738" u="1"/>
        <n v="5909792" u="1"/>
        <n v="5904643" u="1"/>
        <n v="5904594" u="1"/>
        <n v="5909785" u="1"/>
        <n v="5909809" u="1"/>
        <n v="5904613" u="1"/>
        <n v="5904942" u="1"/>
        <n v="5904612" u="1"/>
        <n v="5903349" u="1"/>
        <n v="5903347" u="1"/>
        <n v="5904640" u="1"/>
        <n v="5904641" u="1"/>
        <n v="5904559" u="1"/>
        <n v="71173" u="1"/>
        <n v="530631" u="1"/>
        <n v="71178" u="1"/>
        <n v="530632" u="1"/>
        <n v="71203" u="1"/>
        <n v="71312" u="1"/>
        <n v="71206" u="1"/>
        <n v="71274" u="1"/>
        <n v="71329" u="1"/>
        <n v="147872" u="1"/>
        <n v="147874" u="1"/>
        <n v="147789" u="1"/>
        <n v="147795" u="1"/>
        <n v="145918" u="1"/>
        <n v="147661" u="1"/>
        <n v="147667" u="1"/>
        <n v="71634" u="1"/>
        <n v="104847" u="1"/>
        <n v="104852" u="1"/>
        <n v="105054" u="1"/>
        <n v="104903" u="1"/>
        <n v="529390" u="1"/>
        <n v="105022" u="1"/>
        <n v="529300" u="1"/>
        <n v="105157" u="1"/>
        <n v="529469" u="1"/>
        <n v="104807" u="1"/>
        <n v="104790" u="1"/>
        <n v="529361" u="1"/>
        <n v="104865" u="1"/>
        <n v="104867" u="1"/>
        <n v="529243" u="1"/>
        <n v="104765" u="1"/>
        <n v="105119" u="1"/>
        <n v="72747" u="1"/>
        <n v="72849" u="1"/>
        <n v="75954" u="1"/>
        <n v="60842" u="1"/>
        <n v="132235" u="1"/>
        <n v="71714" u="1"/>
        <n v="71167" u="1"/>
        <n v="71202" u="1"/>
        <n v="146212" u="1"/>
        <n v="145897" u="1"/>
        <n v="7709797" u="1"/>
        <n v="7709804" u="1"/>
        <n v="71622" u="1"/>
        <n v="59892" u="1"/>
        <n v="60106" u="1"/>
        <n v="529392" u="1"/>
        <n v="104394" u="1"/>
        <n v="529303" u="1"/>
        <n v="529470" u="1"/>
        <n v="74646" u="1"/>
        <n v="529306" u="1"/>
        <n v="104408" u="1"/>
        <n v="529454" u="1"/>
        <n v="529363" u="1"/>
        <n v="529453" u="1"/>
        <n v="104386" u="1"/>
        <n v="529248" u="1"/>
        <n v="7709831" u="1"/>
        <n v="104429" u="1"/>
        <n v="7709826" u="1"/>
        <n v="104479" u="1"/>
        <n v="34942" u="1"/>
        <n v="2158128" u="1"/>
        <n v="71643" u="1"/>
        <n v="104853" u="1"/>
        <n v="104910" u="1"/>
        <n v="34948" u="1"/>
        <n v="61256" u="1"/>
        <n v="71930" u="1"/>
        <n v="71940" u="1"/>
        <n v="61298" u="1"/>
        <n v="61255" u="1"/>
        <n v="61316" u="1"/>
        <n v="61220" u="1"/>
        <n v="61267" u="1"/>
        <n v="2306416" u="1"/>
        <n v="34906" u="1"/>
        <n v="34571" u="1"/>
        <n v="59302" u="1"/>
        <n v="34782" u="1"/>
        <n v="34848" u="1"/>
        <n v="529387" u="1"/>
        <n v="529394" u="1"/>
        <n v="529309" u="1"/>
        <n v="74629" u="1"/>
        <n v="529295" u="1"/>
        <n v="76114" u="1"/>
        <n v="529483" u="1"/>
        <n v="104411" u="1"/>
        <n v="529358" u="1"/>
        <n v="2306051" u="1"/>
        <n v="529357" u="1"/>
        <n v="529446" u="1"/>
        <n v="529462" u="1"/>
        <n v="529239" u="1"/>
        <n v="529249" u="1"/>
        <n v="74746" u="1"/>
        <n v="2273545" u="1"/>
        <n v="104789" u="1"/>
        <n v="2205974" u="1"/>
        <n v="35235" u="1"/>
        <n v="104499" u="1"/>
        <n v="2306052" u="1"/>
        <n v="2306053" u="1"/>
        <n v="104505" u="1"/>
        <n v="104428" u="1"/>
        <n v="72007" u="1"/>
        <n v="104478" u="1"/>
        <n v="72080" u="1"/>
        <n v="13432" u="1"/>
        <n v="104414" u="1"/>
        <n v="71201" u="1"/>
        <n v="60837" u="1"/>
        <n v="2241038" u="1"/>
        <n v="70578" u="1"/>
        <n v="2285598" u="1"/>
        <n v="2285963" u="1"/>
        <n v="74750" u="1"/>
        <n v="75979" u="1"/>
        <n v="71865" u="1"/>
        <n v="2248709" u="1"/>
        <n v="100883" u="1"/>
        <n v="7709373" u="1"/>
        <n v="101009" u="1"/>
        <n v="530627" u="1"/>
        <n v="147885" u="1"/>
        <n v="530747" u="1"/>
        <n v="100983" u="1"/>
        <n v="147815" u="1"/>
        <n v="101008" u="1"/>
        <n v="530637" u="1"/>
        <n v="530758" u="1"/>
        <n v="7709390" u="1"/>
        <n v="147809" u="1"/>
        <n v="100978" u="1"/>
        <n v="147807" u="1"/>
        <n v="2291077" u="1"/>
        <n v="67458" u="1"/>
        <n v="59324" u="1"/>
        <n v="60097" u="1"/>
        <n v="147820" u="1"/>
        <n v="36012" u="1"/>
        <n v="105037" u="1"/>
        <n v="105159" u="1"/>
        <n v="60829" u="1"/>
        <n v="59898" u="1"/>
        <n v="60136" u="1"/>
        <n v="536950" u="1"/>
        <n v="71547" u="1"/>
        <n v="536951" u="1"/>
        <n v="130776" u="1"/>
        <n v="490501" u="1"/>
        <n v="490503" u="1"/>
        <n v="130836" u="1"/>
        <n v="60092" u="1"/>
        <n v="74728" u="1"/>
        <n v="536945" u="1"/>
        <n v="536946" u="1"/>
        <n v="536939" u="1"/>
        <n v="536940" u="1"/>
        <n v="490498" u="1"/>
        <n v="490512" u="1"/>
        <n v="490459" u="1"/>
        <n v="490374" u="1"/>
        <n v="7711042" u="1"/>
        <n v="132231" u="1"/>
        <n v="132233" u="1"/>
        <n v="7698381" u="1"/>
        <n v="37584" u="1"/>
        <n v="530623" u="1"/>
        <n v="104654" u="1"/>
        <n v="104593" u="1"/>
        <n v="104557" u="1"/>
        <n v="530739" u="1"/>
        <n v="530663" u="1"/>
        <n v="530762" u="1"/>
        <n v="530650" u="1"/>
        <n v="530761" u="1"/>
        <n v="130924" u="1"/>
        <n v="74174" u="1"/>
        <n v="7695752" u="1"/>
        <n v="7695749" u="1"/>
        <n v="7695843" u="1"/>
        <n v="7695853" u="1"/>
        <n v="7695847" u="1"/>
        <n v="130670" u="1"/>
        <n v="130843" u="1"/>
        <n v="130721" u="1"/>
        <n v="130969" u="1"/>
        <n v="7694339" u="1"/>
        <n v="7706407" u="1"/>
        <n v="132209" u="1"/>
        <n v="105150" u="1"/>
        <n v="7708460" u="1"/>
        <n v="37391" u="1"/>
        <n v="7698198" u="1"/>
        <n v="7698202" u="1"/>
        <n v="61254" u="1"/>
        <n v="7699798" u="1"/>
        <n v="7707527" u="1"/>
        <n v="7707528" u="1"/>
        <n v="7707520" u="1"/>
        <n v="7707521" u="1"/>
        <n v="7696072" u="1"/>
        <n v="1000088" u="1"/>
        <n v="2230811" u="1"/>
        <n v="37700" u="1"/>
        <n v="37656" u="1"/>
        <n v="37650" u="1"/>
        <n v="7497394" u="1"/>
        <n v="109365" u="1"/>
        <n v="109514" u="1"/>
        <n v="132184" u="1"/>
        <n v="132180" u="1"/>
        <n v="533433" u="1"/>
        <n v="109350" u="1"/>
        <n v="106700" u="1"/>
        <n v="109521" u="1"/>
        <n v="106719" u="1"/>
        <n v="106693" u="1"/>
        <n v="109517" u="1"/>
        <n v="132186" u="1"/>
        <n v="533430" u="1"/>
        <n v="533434" u="1"/>
        <n v="533432" u="1"/>
        <n v="106868" u="1"/>
        <n v="37324" u="1"/>
        <n v="491199" u="1"/>
        <n v="491147" u="1"/>
        <n v="491196" u="1"/>
        <n v="106698" u="1"/>
        <n v="106715" u="1"/>
        <n v="106692" u="1"/>
        <n v="132185" u="1"/>
        <n v="37335" u="1"/>
        <n v="37317" u="1"/>
        <n v="37321" u="1"/>
        <n v="5914851" u="1"/>
        <n v="7706264" u="1"/>
        <n v="7711166" u="1"/>
        <n v="491205" u="1"/>
        <n v="7697968" u="1"/>
        <n v="7697975" u="1"/>
        <n v="7703090" u="1"/>
        <n v="7706164" u="1"/>
        <n v="7706165" u="1"/>
        <n v="5907253" u="1"/>
        <n v="5907252" u="1"/>
        <n v="7706199" u="1"/>
        <n v="2138770" u="1"/>
        <n v="7680555" u="1"/>
        <n v="7684869" u="1"/>
        <n v="7686534" u="1"/>
        <n v="7708327" u="1"/>
        <n v="98905" u="1"/>
        <n v="98886" u="1"/>
        <n v="67248" u="1"/>
        <n v="67250" u="1"/>
        <n v="98874" u="1"/>
        <n v="5888074" u="1"/>
        <n v="7709841" u="1"/>
        <n v="7707373" u="1"/>
        <n v="533478" u="1"/>
        <n v="533473" u="1"/>
        <n v="98906" u="1"/>
        <n v="98898" u="1"/>
        <n v="98890" u="1"/>
        <n v="98854" u="1"/>
        <n v="7611278" u="1"/>
        <n v="7697746" u="1"/>
        <n v="7697744" u="1"/>
        <n v="7708067" u="1"/>
        <n v="7708056" u="1"/>
        <n v="7708066" u="1"/>
        <n v="7708071" u="1"/>
        <n v="7708069" u="1"/>
        <n v="7708063" u="1"/>
        <n v="7708084" u="1"/>
        <n v="7708090" u="1"/>
        <n v="7708082" u="1"/>
        <n v="7681092" u="1"/>
        <n v="7681091" u="1"/>
        <n v="7705155" u="1"/>
        <n v="7705159" u="1"/>
        <n v="7705156" u="1"/>
        <n v="7681105" u="1"/>
        <n v="7681118" u="1"/>
        <n v="7681077" u="1"/>
        <n v="7709290" u="1"/>
        <n v="7709289" u="1"/>
        <n v="7709296" u="1"/>
        <n v="7709292" u="1"/>
        <n v="7709291" u="1"/>
        <n v="7709293" u="1"/>
        <n v="366936" u="1"/>
        <n v="5909786" u="1"/>
        <n v="5898867" u="1"/>
        <n v="7709435" u="1"/>
        <n v="7707033" u="1"/>
        <n v="5903348" u="1"/>
        <n v="2176390" u="1"/>
        <n v="7710853" u="1"/>
        <n v="7710858" u="1"/>
        <n v="7710843" u="1"/>
        <n v="7710848" u="1"/>
        <n v="7710652" u="1"/>
        <n v="7709819" u="1"/>
        <n v="7709811" u="1"/>
        <n v="7710828" u="1"/>
        <n v="33474" u="1"/>
        <n v="7709454" u="1"/>
        <n v="7709464" u="1"/>
        <n v="7707795" u="1"/>
        <n v="7707794" u="1"/>
        <n v="7707799" u="1"/>
        <n v="33483" u="1"/>
        <n v="33495" u="1"/>
        <n v="33484" u="1"/>
        <n v="33169" u="1"/>
        <n v="33170" u="1"/>
        <n v="7694338" u="1"/>
        <n v="2196113" u="1"/>
        <n v="7711019" u="1"/>
        <n v="7707857" u="1"/>
        <n v="7709450" u="1"/>
        <n v="7710653" u="1"/>
        <n v="7710660" u="1"/>
        <n v="7708443" u="1"/>
        <n v="7708468" u="1"/>
        <n v="7710650" u="1"/>
        <n v="7708254" u="1"/>
        <n v="7708241" u="1"/>
        <n v="7706954" u="1"/>
        <n v="7708259" u="1"/>
        <n v="7708244" u="1"/>
        <n v="7706963" u="1"/>
        <n v="7710649" u="1"/>
        <n v="7705941" u="1"/>
        <n v="7705939" u="1"/>
        <n v="7709794" u="1"/>
        <n v="7705350" u="1"/>
        <n v="7705918" u="1"/>
        <n v="33479" u="1"/>
        <n v="7710833" u="1"/>
        <n v="7710851" u="1"/>
        <n v="7710855" u="1"/>
        <n v="7710845" u="1"/>
        <n v="7709817" u="1"/>
        <n v="2191730" u="1"/>
        <n v="7708878" u="1"/>
        <n v="7705942" u="1"/>
        <n v="7705547" u="1"/>
        <n v="7707792" u="1"/>
        <n v="7707798" u="1"/>
        <n v="7708764" u="1"/>
        <n v="7698293" u="1"/>
        <n v="7704561" u="1"/>
        <n v="7704653" u="1"/>
        <n v="7699793" u="1"/>
        <n v="7699790" u="1"/>
        <n v="7670206" u="1"/>
        <n v="7707697" u="1"/>
        <n v="7707530" u="1"/>
        <n v="7690332" u="1"/>
        <n v="2172007" u="1"/>
        <n v="2177121" u="1"/>
        <n v="7710972" u="1"/>
        <n v="7710971" u="1"/>
        <n v="7711109" u="1"/>
        <n v="7711108" u="1"/>
        <n v="7711110" u="1"/>
        <n v="7710349" u="1"/>
        <n v="5914844" u="1"/>
        <n v="7711107" u="1"/>
        <n v="7711095" u="1"/>
        <n v="5914845" u="1"/>
        <n v="5914850" u="1"/>
        <n v="5912963" u="1"/>
        <n v="7711145" u="1"/>
        <n v="7711106" u="1"/>
        <n v="7711223" u="1"/>
        <n v="7711222" u="1"/>
        <n v="7711218" u="1"/>
        <n v="7711217" u="1"/>
        <n v="7711140" u="1"/>
        <n v="7711088" u="1"/>
        <n v="7711100" u="1"/>
        <n v="7711139" u="1"/>
        <n v="7711099" u="1"/>
        <n v="7710344" u="1"/>
        <n v="7700685" u="1"/>
        <n v="7700688" u="1"/>
        <n v="7700694" u="1"/>
        <n v="7710350" u="1"/>
        <n v="7701683" u="1"/>
        <n v="7711214" u="1"/>
        <n v="7700689" u="1"/>
        <n v="7710343" u="1"/>
        <n v="7710345" u="1"/>
        <n v="5914219" u="1"/>
        <n v="5914224" u="1"/>
        <n v="5914907" u="1"/>
        <n v="7711159" u="1"/>
        <n v="7683029" u="1"/>
        <n v="7698665" u="1"/>
        <n v="7685265" u="1"/>
        <n v="7698664" u="1"/>
        <n v="7698666" u="1"/>
        <n v="7707255" u="1"/>
        <n v="7690348" u="1"/>
        <n v="7690347" u="1"/>
        <n v="7689625" u="1"/>
        <n v="7685698" u="1"/>
        <n v="7708328" u="1"/>
        <n v="7700186" u="1"/>
        <n v="7690340" u="1"/>
        <n v="7691785" u="1"/>
        <n v="7709837" u="1"/>
        <n v="7707375" u="1"/>
        <n v="7709834" u="1"/>
        <n v="7661425" u="1"/>
        <n v="7697745" u="1"/>
        <n v="7697742" u="1"/>
        <n v="383327" u="1"/>
        <n v="7705180" u="1"/>
        <n v="7705181" u="1"/>
        <n v="7705032" u="1"/>
        <n v="7708378" u="1"/>
        <n v="367026" u="1"/>
        <n v="7681388" u="1"/>
        <n v="7694340" u="1"/>
        <n v="7687666" u="1"/>
        <n v="5903367" u="1"/>
        <n v="7687244" u="1"/>
        <n v="7689628" u="1"/>
        <n v="7687972" u="1"/>
      </sharedItems>
    </cacheField>
    <cacheField name="Totalt saldo" numFmtId="0">
      <sharedItems containsString="0" containsBlank="1" containsNumber="1" containsInteger="1" minValue="0" maxValue="4299"/>
    </cacheField>
    <cacheField name="Inventerat" numFmtId="0">
      <sharedItems containsBlank="1" containsMixedTypes="1" containsNumber="1" containsInteger="1" minValue="450" maxValue="2990"/>
    </cacheField>
    <cacheField name="Rad" numFmtId="0">
      <sharedItems containsString="0" containsBlank="1" containsNumber="1" containsInteger="1" minValue="1" maxValue="742"/>
    </cacheField>
    <cacheField name="Diff" numFmtId="0">
      <sharedItems containsString="0" containsBlank="1" containsNumber="1" containsInteger="1" minValue="-3050" maxValue="2990"/>
    </cacheField>
    <cacheField name="Ska Med" numFmtId="0">
      <sharedItems containsBlank="1" count="3">
        <s v="Nej"/>
        <s v="Ja"/>
        <m/>
      </sharedItems>
    </cacheField>
    <cacheField name="Ny vikt" numFmtId="0">
      <sharedItems containsString="0" containsBlank="1" containsNumber="1" containsInteger="1" minValue="0" maxValue="42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55">
  <r>
    <x v="0"/>
    <s v="0,7x99 S250 ZM310"/>
    <x v="0"/>
    <n v="1892"/>
    <s v="x"/>
    <n v="1"/>
    <n v="0"/>
    <x v="0"/>
    <n v="1892"/>
  </r>
  <r>
    <x v="0"/>
    <s v="0,7x99 S250 ZM310"/>
    <x v="1"/>
    <n v="1910"/>
    <s v="x"/>
    <n v="2"/>
    <n v="0"/>
    <x v="0"/>
    <n v="1910"/>
  </r>
  <r>
    <x v="0"/>
    <s v="0,7x99 S250 ZM310"/>
    <x v="2"/>
    <n v="1970"/>
    <s v="x"/>
    <n v="3"/>
    <n v="0"/>
    <x v="0"/>
    <n v="1970"/>
  </r>
  <r>
    <x v="0"/>
    <s v="0,7x99 S250 ZM310"/>
    <x v="3"/>
    <n v="2898"/>
    <s v="x"/>
    <n v="4"/>
    <n v="0"/>
    <x v="0"/>
    <n v="2898"/>
  </r>
  <r>
    <x v="1"/>
    <s v="0,7x167 S250 ZM310"/>
    <x v="4"/>
    <n v="900"/>
    <s v="x"/>
    <n v="5"/>
    <n v="0"/>
    <x v="0"/>
    <n v="900"/>
  </r>
  <r>
    <x v="1"/>
    <s v="0,7x167 S250 ZM310"/>
    <x v="5"/>
    <n v="2196"/>
    <s v="x"/>
    <n v="6"/>
    <n v="0"/>
    <x v="0"/>
    <n v="2196"/>
  </r>
  <r>
    <x v="2"/>
    <s v="0,7x192 S250 ZM310"/>
    <x v="6"/>
    <n v="542"/>
    <s v="x"/>
    <n v="7"/>
    <n v="0"/>
    <x v="0"/>
    <n v="542"/>
  </r>
  <r>
    <x v="2"/>
    <s v="0,7x192 S250 ZM310"/>
    <x v="7"/>
    <n v="1170"/>
    <s v="x"/>
    <n v="8"/>
    <n v="0"/>
    <x v="0"/>
    <n v="1170"/>
  </r>
  <r>
    <x v="2"/>
    <s v="0,7x192 S250 ZM310"/>
    <x v="8"/>
    <n v="1218"/>
    <s v="x"/>
    <n v="9"/>
    <n v="0"/>
    <x v="0"/>
    <n v="1218"/>
  </r>
  <r>
    <x v="2"/>
    <s v="0,7x192 S250 ZM310"/>
    <x v="9"/>
    <n v="1238"/>
    <s v="x"/>
    <n v="10"/>
    <n v="0"/>
    <x v="0"/>
    <n v="1238"/>
  </r>
  <r>
    <x v="2"/>
    <s v="0,7x192 S250 ZM310"/>
    <x v="10"/>
    <n v="1240"/>
    <s v="x"/>
    <n v="11"/>
    <n v="0"/>
    <x v="0"/>
    <n v="1240"/>
  </r>
  <r>
    <x v="2"/>
    <s v="0,7x192 S250 ZM310"/>
    <x v="11"/>
    <n v="1294"/>
    <s v="x"/>
    <n v="12"/>
    <n v="0"/>
    <x v="0"/>
    <n v="1294"/>
  </r>
  <r>
    <x v="2"/>
    <s v="0,7x192 S250 ZM310"/>
    <x v="12"/>
    <n v="1296"/>
    <s v="x"/>
    <n v="13"/>
    <n v="0"/>
    <x v="0"/>
    <n v="1296"/>
  </r>
  <r>
    <x v="2"/>
    <s v="0,7x192 S250 ZM310"/>
    <x v="13"/>
    <n v="1550"/>
    <s v="x"/>
    <n v="14"/>
    <n v="0"/>
    <x v="0"/>
    <n v="1550"/>
  </r>
  <r>
    <x v="2"/>
    <s v="0,7x192 S250 ZM310"/>
    <x v="14"/>
    <n v="1676"/>
    <s v="x"/>
    <n v="15"/>
    <n v="0"/>
    <x v="0"/>
    <n v="1676"/>
  </r>
  <r>
    <x v="2"/>
    <s v="0,7x192 S250 ZM310"/>
    <x v="15"/>
    <n v="1678"/>
    <s v="x"/>
    <n v="16"/>
    <n v="0"/>
    <x v="0"/>
    <n v="1678"/>
  </r>
  <r>
    <x v="2"/>
    <s v="0,7x192 S250 ZM310"/>
    <x v="16"/>
    <n v="1688"/>
    <s v="x"/>
    <n v="17"/>
    <n v="0"/>
    <x v="0"/>
    <n v="1688"/>
  </r>
  <r>
    <x v="2"/>
    <s v="0,7x192 S250 ZM310"/>
    <x v="17"/>
    <n v="1694"/>
    <s v="x"/>
    <n v="18"/>
    <n v="0"/>
    <x v="0"/>
    <n v="1694"/>
  </r>
  <r>
    <x v="2"/>
    <s v="0,7x192 S250 ZM310"/>
    <x v="18"/>
    <n v="1832"/>
    <s v="x"/>
    <n v="19"/>
    <n v="0"/>
    <x v="0"/>
    <n v="1832"/>
  </r>
  <r>
    <x v="3"/>
    <s v="1x137,7 S250 ZM310"/>
    <x v="19"/>
    <n v="1116"/>
    <s v="x"/>
    <n v="20"/>
    <n v="0"/>
    <x v="0"/>
    <n v="1116"/>
  </r>
  <r>
    <x v="3"/>
    <s v="1x137,7 S250 ZM310"/>
    <x v="20"/>
    <n v="1120"/>
    <s v="x"/>
    <n v="21"/>
    <n v="0"/>
    <x v="0"/>
    <n v="1120"/>
  </r>
  <r>
    <x v="3"/>
    <s v="1x137,7 S250 ZM310"/>
    <x v="21"/>
    <n v="1336"/>
    <s v="x"/>
    <n v="22"/>
    <n v="0"/>
    <x v="0"/>
    <n v="1336"/>
  </r>
  <r>
    <x v="3"/>
    <s v="1x137,7 S250 ZM310"/>
    <x v="22"/>
    <n v="1338"/>
    <m/>
    <n v="23"/>
    <n v="-1338"/>
    <x v="1"/>
    <n v="0"/>
  </r>
  <r>
    <x v="4"/>
    <s v="1,0x152 S250 ZM310"/>
    <x v="23"/>
    <n v="1530"/>
    <m/>
    <n v="24"/>
    <n v="-1530"/>
    <x v="1"/>
    <n v="0"/>
  </r>
  <r>
    <x v="5"/>
    <s v="1,0x233 S250 ZM310"/>
    <x v="24"/>
    <n v="125"/>
    <s v="x"/>
    <n v="25"/>
    <n v="0"/>
    <x v="0"/>
    <n v="125"/>
  </r>
  <r>
    <x v="5"/>
    <s v="1,0x233 S250 ZM310"/>
    <x v="25"/>
    <n v="2156"/>
    <s v="x"/>
    <n v="26"/>
    <n v="0"/>
    <x v="0"/>
    <n v="2156"/>
  </r>
  <r>
    <x v="5"/>
    <s v="1,0x233 S250 ZM310"/>
    <x v="26"/>
    <n v="2158"/>
    <s v="x"/>
    <n v="27"/>
    <n v="0"/>
    <x v="0"/>
    <n v="2158"/>
  </r>
  <r>
    <x v="6"/>
    <s v="1,0x249 S250 ZM310"/>
    <x v="27"/>
    <n v="1350"/>
    <s v="x"/>
    <n v="28"/>
    <n v="0"/>
    <x v="0"/>
    <n v="1350"/>
  </r>
  <r>
    <x v="6"/>
    <s v="1,0x249 S250 ZM310"/>
    <x v="28"/>
    <n v="1800"/>
    <s v="x"/>
    <n v="29"/>
    <n v="0"/>
    <x v="0"/>
    <n v="1800"/>
  </r>
  <r>
    <x v="7"/>
    <s v=" 1,0x259 S250 ZM310"/>
    <x v="29"/>
    <n v="1050"/>
    <s v="x"/>
    <n v="30"/>
    <n v="0"/>
    <x v="0"/>
    <n v="1050"/>
  </r>
  <r>
    <x v="7"/>
    <s v=" 1,0x259 S250 ZM310"/>
    <x v="30"/>
    <n v="2032"/>
    <s v="x"/>
    <n v="31"/>
    <n v="0"/>
    <x v="0"/>
    <n v="2032"/>
  </r>
  <r>
    <x v="8"/>
    <s v="1,0x399 S250 ZM310"/>
    <x v="31"/>
    <n v="1074"/>
    <s v="x"/>
    <n v="32"/>
    <n v="0"/>
    <x v="0"/>
    <n v="1074"/>
  </r>
  <r>
    <x v="9"/>
    <s v="1,25x100 S250 ZM310"/>
    <x v="32"/>
    <n v="636"/>
    <s v="x"/>
    <n v="33"/>
    <n v="0"/>
    <x v="0"/>
    <n v="636"/>
  </r>
  <r>
    <x v="9"/>
    <s v="1,25x100 S250 ZM310"/>
    <x v="33"/>
    <n v="950"/>
    <s v="x"/>
    <n v="34"/>
    <n v="0"/>
    <x v="0"/>
    <n v="950"/>
  </r>
  <r>
    <x v="10"/>
    <s v="1,25x192,6 S250 ZM310"/>
    <x v="34"/>
    <n v="3166"/>
    <s v="x"/>
    <n v="35"/>
    <n v="0"/>
    <x v="0"/>
    <n v="3166"/>
  </r>
  <r>
    <x v="11"/>
    <s v="1,25x244 S250 ZM310"/>
    <x v="35"/>
    <n v="1070"/>
    <s v="x"/>
    <n v="36"/>
    <n v="0"/>
    <x v="0"/>
    <n v="1070"/>
  </r>
  <r>
    <x v="12"/>
    <s v="1,5x208 S250 ZM310"/>
    <x v="36"/>
    <n v="1650"/>
    <s v="x"/>
    <n v="37"/>
    <n v="0"/>
    <x v="0"/>
    <n v="1650"/>
  </r>
  <r>
    <x v="13"/>
    <s v="1,5x215 S250 ZM310"/>
    <x v="37"/>
    <n v="920"/>
    <s v="x"/>
    <n v="38"/>
    <n v="0"/>
    <x v="0"/>
    <n v="920"/>
  </r>
  <r>
    <x v="13"/>
    <s v="1,5x215 S250 ZM310"/>
    <x v="38"/>
    <n v="1640"/>
    <s v="x"/>
    <n v="39"/>
    <n v="0"/>
    <x v="0"/>
    <n v="1640"/>
  </r>
  <r>
    <x v="14"/>
    <s v="1,5x219 S250 ZM310"/>
    <x v="39"/>
    <n v="1880"/>
    <s v="x"/>
    <n v="40"/>
    <n v="0"/>
    <x v="0"/>
    <n v="1880"/>
  </r>
  <r>
    <x v="15"/>
    <s v="1,5x232 S250 ZM310"/>
    <x v="40"/>
    <n v="1750"/>
    <s v="x"/>
    <m/>
    <n v="0"/>
    <x v="0"/>
    <n v="1750"/>
  </r>
  <r>
    <x v="15"/>
    <s v="1,5x232 S250 ZM310"/>
    <x v="41"/>
    <n v="1750"/>
    <s v="x"/>
    <n v="41"/>
    <n v="0"/>
    <x v="0"/>
    <n v="1750"/>
  </r>
  <r>
    <x v="15"/>
    <s v="1,5x232 S250 ZM310"/>
    <x v="42"/>
    <n v="2000"/>
    <s v="x"/>
    <n v="42"/>
    <n v="0"/>
    <x v="0"/>
    <n v="2000"/>
  </r>
  <r>
    <x v="15"/>
    <s v="1,5x232 S250 ZM310"/>
    <x v="43"/>
    <n v="2012"/>
    <s v="x"/>
    <n v="43"/>
    <n v="0"/>
    <x v="0"/>
    <n v="2012"/>
  </r>
  <r>
    <x v="16"/>
    <s v="1,5x282 S250 ZM310"/>
    <x v="44"/>
    <n v="250"/>
    <s v="x"/>
    <n v="44"/>
    <n v="0"/>
    <x v="0"/>
    <n v="250"/>
  </r>
  <r>
    <x v="16"/>
    <s v="1,5x282 S250 ZM310"/>
    <x v="45"/>
    <n v="2110"/>
    <s v="x"/>
    <n v="45"/>
    <n v="0"/>
    <x v="0"/>
    <n v="2110"/>
  </r>
  <r>
    <x v="16"/>
    <s v="1,5x282 S250 ZM310"/>
    <x v="46"/>
    <n v="2386"/>
    <s v="x"/>
    <n v="46"/>
    <n v="0"/>
    <x v="0"/>
    <n v="2386"/>
  </r>
  <r>
    <x v="17"/>
    <s v="1,5x332 S250 ZM310"/>
    <x v="47"/>
    <n v="2510"/>
    <s v="x"/>
    <n v="47"/>
    <n v="0"/>
    <x v="0"/>
    <n v="2510"/>
  </r>
  <r>
    <x v="17"/>
    <s v="1,5x332 S250 ZM310"/>
    <x v="48"/>
    <n v="2730"/>
    <s v="x"/>
    <n v="48"/>
    <n v="0"/>
    <x v="0"/>
    <n v="2730"/>
  </r>
  <r>
    <x v="17"/>
    <s v="1,5x332 S250 ZM310"/>
    <x v="49"/>
    <n v="2832"/>
    <s v="x"/>
    <n v="49"/>
    <n v="0"/>
    <x v="0"/>
    <n v="2832"/>
  </r>
  <r>
    <x v="18"/>
    <s v="1,5x382 S250 ZM310"/>
    <x v="50"/>
    <n v="2574"/>
    <s v="x"/>
    <n v="50"/>
    <n v="0"/>
    <x v="0"/>
    <n v="2574"/>
  </r>
  <r>
    <x v="19"/>
    <s v="0,46x69,00 S250GD Z100"/>
    <x v="51"/>
    <n v="833"/>
    <s v="x"/>
    <n v="51"/>
    <n v="0"/>
    <x v="0"/>
    <n v="833"/>
  </r>
  <r>
    <x v="20"/>
    <s v="0,46x99,00 S250GD Z100"/>
    <x v="52"/>
    <n v="822"/>
    <s v="x"/>
    <n v="52"/>
    <n v="0"/>
    <x v="0"/>
    <n v="822"/>
  </r>
  <r>
    <x v="20"/>
    <s v="0,46x99,00 S250GD Z100"/>
    <x v="53"/>
    <n v="824"/>
    <s v="x"/>
    <n v="53"/>
    <n v="0"/>
    <x v="0"/>
    <n v="824"/>
  </r>
  <r>
    <x v="20"/>
    <s v="0,46x99,00 S250GD Z100"/>
    <x v="54"/>
    <n v="846"/>
    <s v="x"/>
    <n v="54"/>
    <n v="0"/>
    <x v="0"/>
    <n v="846"/>
  </r>
  <r>
    <x v="20"/>
    <s v="0,46x99,00 S250GD Z100"/>
    <x v="55"/>
    <n v="848"/>
    <s v="x"/>
    <n v="55"/>
    <n v="0"/>
    <x v="0"/>
    <n v="848"/>
  </r>
  <r>
    <x v="20"/>
    <s v="0,46x99,00 S250GD Z100"/>
    <x v="56"/>
    <n v="870"/>
    <s v="x"/>
    <n v="56"/>
    <n v="0"/>
    <x v="0"/>
    <n v="870"/>
  </r>
  <r>
    <x v="20"/>
    <s v="0,46x99,00 S250GD Z100"/>
    <x v="57"/>
    <n v="874"/>
    <s v="x"/>
    <m/>
    <n v="0"/>
    <x v="0"/>
    <n v="874"/>
  </r>
  <r>
    <x v="20"/>
    <s v="0,46x99,00 S250GD Z100"/>
    <x v="58"/>
    <n v="1080"/>
    <m/>
    <m/>
    <n v="-1080"/>
    <x v="1"/>
    <n v="0"/>
  </r>
  <r>
    <x v="20"/>
    <s v="0,46x99,00 S250GD Z100"/>
    <x v="59"/>
    <n v="1144"/>
    <m/>
    <n v="57"/>
    <n v="-1144"/>
    <x v="1"/>
    <n v="0"/>
  </r>
  <r>
    <x v="20"/>
    <s v="0,46x99,00 S250GD Z100"/>
    <x v="60"/>
    <n v="1622"/>
    <s v="x"/>
    <n v="58"/>
    <n v="0"/>
    <x v="0"/>
    <n v="1622"/>
  </r>
  <r>
    <x v="20"/>
    <s v="0,46x99,00 S250GD Z100"/>
    <x v="61"/>
    <n v="1626"/>
    <s v="x"/>
    <n v="59"/>
    <n v="0"/>
    <x v="0"/>
    <n v="1626"/>
  </r>
  <r>
    <x v="20"/>
    <s v="0,46x99,00 S250GD Z100"/>
    <x v="62"/>
    <n v="1628"/>
    <s v="x"/>
    <n v="60"/>
    <n v="0"/>
    <x v="0"/>
    <n v="1628"/>
  </r>
  <r>
    <x v="20"/>
    <s v="0,46x99,00 S250GD Z100"/>
    <x v="63"/>
    <n v="1632"/>
    <s v="x"/>
    <n v="61"/>
    <n v="0"/>
    <x v="0"/>
    <n v="1632"/>
  </r>
  <r>
    <x v="20"/>
    <s v="0,46x99,00 S250GD Z100"/>
    <x v="64"/>
    <n v="1638"/>
    <s v="x"/>
    <n v="62"/>
    <n v="0"/>
    <x v="0"/>
    <n v="1638"/>
  </r>
  <r>
    <x v="20"/>
    <s v="0,46x99,00 S250GD Z100"/>
    <x v="65"/>
    <n v="1644"/>
    <s v="x"/>
    <n v="63"/>
    <n v="0"/>
    <x v="0"/>
    <n v="1644"/>
  </r>
  <r>
    <x v="20"/>
    <s v="0,46x99,00 S250GD Z100"/>
    <x v="66"/>
    <n v="1658"/>
    <m/>
    <n v="64"/>
    <n v="-1658"/>
    <x v="1"/>
    <n v="0"/>
  </r>
  <r>
    <x v="20"/>
    <s v="0,46x99,00 S250GD Z100"/>
    <x v="67"/>
    <n v="1660"/>
    <m/>
    <n v="65"/>
    <n v="-1660"/>
    <x v="1"/>
    <n v="0"/>
  </r>
  <r>
    <x v="20"/>
    <s v="0,46x99,00 S250GD Z100"/>
    <x v="68"/>
    <n v="1662"/>
    <s v="x"/>
    <n v="66"/>
    <n v="0"/>
    <x v="0"/>
    <n v="1662"/>
  </r>
  <r>
    <x v="20"/>
    <s v="0,46x99,00 S250GD Z100"/>
    <x v="69"/>
    <n v="1662"/>
    <s v="x"/>
    <n v="67"/>
    <n v="0"/>
    <x v="0"/>
    <n v="1662"/>
  </r>
  <r>
    <x v="20"/>
    <s v="0,46x99,00 S250GD Z100"/>
    <x v="70"/>
    <n v="1662"/>
    <s v="x"/>
    <n v="68"/>
    <n v="0"/>
    <x v="0"/>
    <n v="1662"/>
  </r>
  <r>
    <x v="20"/>
    <s v="0,46x99,00 S250GD Z100"/>
    <x v="71"/>
    <n v="1678"/>
    <s v="x"/>
    <n v="69"/>
    <n v="0"/>
    <x v="0"/>
    <n v="1678"/>
  </r>
  <r>
    <x v="20"/>
    <s v="0,46x99,00 S250GD Z100"/>
    <x v="72"/>
    <n v="1694"/>
    <s v="x"/>
    <n v="70"/>
    <n v="0"/>
    <x v="0"/>
    <n v="1694"/>
  </r>
  <r>
    <x v="20"/>
    <s v="0,46x99,00 S250GD Z100"/>
    <x v="73"/>
    <n v="1694"/>
    <s v="x"/>
    <n v="71"/>
    <n v="0"/>
    <x v="0"/>
    <n v="1694"/>
  </r>
  <r>
    <x v="20"/>
    <s v="0,46x99,00 S250GD Z100"/>
    <x v="74"/>
    <n v="1704"/>
    <s v="x"/>
    <n v="72"/>
    <n v="0"/>
    <x v="0"/>
    <n v="1704"/>
  </r>
  <r>
    <x v="20"/>
    <s v="0,46x99,00 S250GD Z100"/>
    <x v="75"/>
    <n v="2282"/>
    <m/>
    <n v="73"/>
    <n v="-2282"/>
    <x v="1"/>
    <n v="0"/>
  </r>
  <r>
    <x v="20"/>
    <s v="0,46x99,00 S250GD Z100"/>
    <x v="76"/>
    <n v="2830"/>
    <s v="x"/>
    <n v="74"/>
    <n v="0"/>
    <x v="0"/>
    <n v="2830"/>
  </r>
  <r>
    <x v="20"/>
    <s v="0,46x99,00 S250GD Z100"/>
    <x v="77"/>
    <n v="2830"/>
    <s v="x"/>
    <n v="75"/>
    <n v="0"/>
    <x v="0"/>
    <n v="2830"/>
  </r>
  <r>
    <x v="20"/>
    <s v="0,46x99,00 S250GD Z100"/>
    <x v="78"/>
    <n v="2830"/>
    <m/>
    <n v="76"/>
    <n v="-2830"/>
    <x v="1"/>
    <n v="0"/>
  </r>
  <r>
    <x v="21"/>
    <s v="0,46x99,10 S250GD Z100"/>
    <x v="79"/>
    <n v="374"/>
    <s v="x"/>
    <n v="77"/>
    <n v="0"/>
    <x v="0"/>
    <n v="374"/>
  </r>
  <r>
    <x v="21"/>
    <s v="0,46x99,10 S250GD Z100"/>
    <x v="80"/>
    <n v="398"/>
    <s v="x"/>
    <n v="78"/>
    <n v="0"/>
    <x v="0"/>
    <n v="398"/>
  </r>
  <r>
    <x v="21"/>
    <s v="0,46x99,10 S250GD Z100"/>
    <x v="81"/>
    <n v="398"/>
    <s v="x"/>
    <n v="79"/>
    <n v="0"/>
    <x v="0"/>
    <n v="398"/>
  </r>
  <r>
    <x v="21"/>
    <s v="0,46x99,10 S250GD Z100"/>
    <x v="82"/>
    <n v="408"/>
    <s v="x"/>
    <n v="80"/>
    <n v="0"/>
    <x v="0"/>
    <n v="408"/>
  </r>
  <r>
    <x v="21"/>
    <s v="0,46x99,10 S250GD Z100"/>
    <x v="83"/>
    <n v="408"/>
    <s v="x"/>
    <n v="81"/>
    <n v="0"/>
    <x v="0"/>
    <n v="408"/>
  </r>
  <r>
    <x v="21"/>
    <s v="0,46x99,10 S250GD Z100"/>
    <x v="84"/>
    <n v="408"/>
    <s v="x"/>
    <n v="82"/>
    <n v="0"/>
    <x v="0"/>
    <n v="408"/>
  </r>
  <r>
    <x v="21"/>
    <s v="0,46x99,10 S250GD Z100"/>
    <x v="85"/>
    <n v="408"/>
    <s v="x"/>
    <n v="83"/>
    <n v="0"/>
    <x v="0"/>
    <n v="408"/>
  </r>
  <r>
    <x v="21"/>
    <s v="0,46x99,10 S250GD Z100"/>
    <x v="86"/>
    <n v="408"/>
    <s v="x"/>
    <n v="84"/>
    <n v="0"/>
    <x v="0"/>
    <n v="408"/>
  </r>
  <r>
    <x v="21"/>
    <s v="0,46x99,10 S250GD Z100"/>
    <x v="87"/>
    <n v="410"/>
    <s v="x"/>
    <n v="85"/>
    <n v="0"/>
    <x v="0"/>
    <n v="410"/>
  </r>
  <r>
    <x v="21"/>
    <s v="0,46x99,10 S250GD Z100"/>
    <x v="88"/>
    <n v="410"/>
    <s v="x"/>
    <n v="86"/>
    <n v="0"/>
    <x v="0"/>
    <n v="410"/>
  </r>
  <r>
    <x v="21"/>
    <s v="0,46x99,10 S250GD Z100"/>
    <x v="89"/>
    <n v="410"/>
    <s v="x"/>
    <n v="87"/>
    <n v="0"/>
    <x v="0"/>
    <n v="410"/>
  </r>
  <r>
    <x v="21"/>
    <s v="0,46x99,10 S250GD Z100"/>
    <x v="90"/>
    <n v="412"/>
    <s v="x"/>
    <n v="88"/>
    <n v="0"/>
    <x v="0"/>
    <n v="412"/>
  </r>
  <r>
    <x v="22"/>
    <s v="0,46x128,00 S250GD Z100"/>
    <x v="91"/>
    <n v="1058"/>
    <s v="x"/>
    <n v="89"/>
    <n v="0"/>
    <x v="0"/>
    <n v="1058"/>
  </r>
  <r>
    <x v="22"/>
    <s v="0,46x128,00 S250GD Z100"/>
    <x v="92"/>
    <n v="1062"/>
    <s v="x"/>
    <n v="90"/>
    <n v="0"/>
    <x v="0"/>
    <n v="1062"/>
  </r>
  <r>
    <x v="22"/>
    <s v="0,46x128,00 S250GD Z100"/>
    <x v="93"/>
    <n v="1062"/>
    <s v="x"/>
    <n v="91"/>
    <n v="0"/>
    <x v="0"/>
    <n v="1062"/>
  </r>
  <r>
    <x v="22"/>
    <s v="0,46x128,00 S250GD Z100"/>
    <x v="94"/>
    <n v="1062"/>
    <s v="x"/>
    <n v="92"/>
    <n v="0"/>
    <x v="0"/>
    <n v="1062"/>
  </r>
  <r>
    <x v="22"/>
    <s v="0,46x128,00 S250GD Z100"/>
    <x v="95"/>
    <n v="1066"/>
    <s v="x"/>
    <n v="93"/>
    <n v="0"/>
    <x v="0"/>
    <n v="1066"/>
  </r>
  <r>
    <x v="22"/>
    <s v="0,46x128,00 S250GD Z100"/>
    <x v="96"/>
    <n v="1094"/>
    <s v="x"/>
    <n v="94"/>
    <n v="0"/>
    <x v="0"/>
    <n v="1094"/>
  </r>
  <r>
    <x v="22"/>
    <s v="0,46x128,00 S250GD Z100"/>
    <x v="97"/>
    <n v="1158"/>
    <s v="x"/>
    <n v="95"/>
    <n v="0"/>
    <x v="0"/>
    <n v="1158"/>
  </r>
  <r>
    <x v="22"/>
    <s v="0,46x128,00 S250GD Z100"/>
    <x v="98"/>
    <n v="1190"/>
    <s v="x"/>
    <n v="96"/>
    <n v="0"/>
    <x v="0"/>
    <n v="1190"/>
  </r>
  <r>
    <x v="22"/>
    <s v="0,46x128,00 S250GD Z100"/>
    <x v="99"/>
    <n v="1200"/>
    <s v="x"/>
    <n v="97"/>
    <n v="0"/>
    <x v="0"/>
    <n v="1200"/>
  </r>
  <r>
    <x v="22"/>
    <s v="0,46x128,00 S250GD Z100"/>
    <x v="100"/>
    <n v="1210"/>
    <s v="x"/>
    <n v="98"/>
    <n v="0"/>
    <x v="0"/>
    <n v="1210"/>
  </r>
  <r>
    <x v="22"/>
    <s v="0,46x128,00 S250GD Z100"/>
    <x v="101"/>
    <n v="1220"/>
    <s v="x"/>
    <n v="99"/>
    <n v="0"/>
    <x v="0"/>
    <n v="1220"/>
  </r>
  <r>
    <x v="22"/>
    <s v="0,46x128,00 S250GD Z100"/>
    <x v="102"/>
    <n v="1360"/>
    <s v="x"/>
    <n v="100"/>
    <n v="0"/>
    <x v="0"/>
    <n v="1360"/>
  </r>
  <r>
    <x v="22"/>
    <s v="0,46x128,00 S250GD Z100"/>
    <x v="103"/>
    <n v="1362"/>
    <s v="x"/>
    <n v="101"/>
    <n v="0"/>
    <x v="0"/>
    <n v="1362"/>
  </r>
  <r>
    <x v="22"/>
    <s v="0,46x128,00 S250GD Z100"/>
    <x v="104"/>
    <n v="2130"/>
    <s v="x"/>
    <n v="102"/>
    <n v="0"/>
    <x v="0"/>
    <n v="2130"/>
  </r>
  <r>
    <x v="22"/>
    <s v="0,46x128,00 S250GD Z100"/>
    <x v="105"/>
    <n v="2350"/>
    <s v="x"/>
    <n v="103"/>
    <n v="0"/>
    <x v="0"/>
    <n v="2350"/>
  </r>
  <r>
    <x v="22"/>
    <s v="0,46x128,00 S250GD Z100"/>
    <x v="106"/>
    <n v="2360"/>
    <s v="x"/>
    <n v="104"/>
    <n v="0"/>
    <x v="0"/>
    <n v="2360"/>
  </r>
  <r>
    <x v="22"/>
    <s v="0,46x128,00 S250GD Z100"/>
    <x v="107"/>
    <n v="2380"/>
    <s v="x"/>
    <n v="105"/>
    <n v="0"/>
    <x v="0"/>
    <n v="2380"/>
  </r>
  <r>
    <x v="22"/>
    <s v="0,46x128,00 S250GD Z100"/>
    <x v="108"/>
    <n v="2390"/>
    <s v="x"/>
    <n v="106"/>
    <n v="0"/>
    <x v="0"/>
    <n v="2390"/>
  </r>
  <r>
    <x v="23"/>
    <s v="0,46x131,50 S250GD Z100"/>
    <x v="109"/>
    <n v="1220"/>
    <s v="x"/>
    <n v="107"/>
    <n v="0"/>
    <x v="0"/>
    <n v="1220"/>
  </r>
  <r>
    <x v="23"/>
    <s v="0,46x131,50 S250GD Z100"/>
    <x v="110"/>
    <n v="1290"/>
    <s v="x"/>
    <n v="108"/>
    <n v="0"/>
    <x v="0"/>
    <n v="1290"/>
  </r>
  <r>
    <x v="23"/>
    <s v="0,46x131,50 S250GD Z100"/>
    <x v="111"/>
    <n v="1600"/>
    <m/>
    <n v="109"/>
    <n v="-1600"/>
    <x v="1"/>
    <n v="0"/>
  </r>
  <r>
    <x v="23"/>
    <s v="0,46x131,50 S250GD Z100"/>
    <x v="112"/>
    <n v="1600"/>
    <s v="x"/>
    <n v="110"/>
    <n v="0"/>
    <x v="0"/>
    <n v="1600"/>
  </r>
  <r>
    <x v="23"/>
    <s v="0,46x131,50 S250GD Z100"/>
    <x v="113"/>
    <n v="2210"/>
    <s v="x"/>
    <n v="111"/>
    <n v="0"/>
    <x v="0"/>
    <n v="2210"/>
  </r>
  <r>
    <x v="23"/>
    <s v="0,46x131,50 S250GD Z100"/>
    <x v="114"/>
    <n v="2210"/>
    <s v="x"/>
    <n v="112"/>
    <n v="0"/>
    <x v="0"/>
    <n v="2210"/>
  </r>
  <r>
    <x v="23"/>
    <s v="0,46x131,50 S250GD Z100"/>
    <x v="115"/>
    <n v="2480"/>
    <m/>
    <n v="113"/>
    <n v="-2480"/>
    <x v="1"/>
    <n v="0"/>
  </r>
  <r>
    <x v="23"/>
    <s v="0,46x131,50 S250GD Z100"/>
    <x v="116"/>
    <n v="2490"/>
    <s v="x"/>
    <n v="114"/>
    <n v="0"/>
    <x v="0"/>
    <n v="2490"/>
  </r>
  <r>
    <x v="23"/>
    <s v="0,46x131,50 S250GD Z100"/>
    <x v="117"/>
    <n v="2500"/>
    <s v="x"/>
    <n v="115"/>
    <n v="0"/>
    <x v="0"/>
    <n v="2500"/>
  </r>
  <r>
    <x v="23"/>
    <s v="0,46x131,50 S250GD Z100"/>
    <x v="118"/>
    <n v="2500"/>
    <s v="x"/>
    <n v="116"/>
    <n v="0"/>
    <x v="0"/>
    <n v="2500"/>
  </r>
  <r>
    <x v="23"/>
    <s v="0,46x131,50 S250GD Z100"/>
    <x v="119"/>
    <n v="2500"/>
    <s v="x"/>
    <n v="117"/>
    <n v="0"/>
    <x v="0"/>
    <n v="2500"/>
  </r>
  <r>
    <x v="23"/>
    <s v="0,46x131,50 S250GD Z100"/>
    <x v="120"/>
    <n v="2500"/>
    <s v="x"/>
    <m/>
    <n v="0"/>
    <x v="0"/>
    <n v="2500"/>
  </r>
  <r>
    <x v="23"/>
    <s v="0,46x131,50 S250GD Z100"/>
    <x v="121"/>
    <n v="2580"/>
    <s v="x"/>
    <n v="118"/>
    <n v="0"/>
    <x v="0"/>
    <n v="2580"/>
  </r>
  <r>
    <x v="23"/>
    <s v="0,46x131,50 S250GD Z100"/>
    <x v="122"/>
    <n v="2580"/>
    <s v="x"/>
    <n v="119"/>
    <n v="0"/>
    <x v="0"/>
    <n v="2580"/>
  </r>
  <r>
    <x v="24"/>
    <s v="0,46x136,50 S250GD Z100"/>
    <x v="123"/>
    <n v="965"/>
    <s v="x"/>
    <n v="120"/>
    <n v="0"/>
    <x v="0"/>
    <n v="965"/>
  </r>
  <r>
    <x v="24"/>
    <s v="0,46x136,50 S250GD Z100"/>
    <x v="124"/>
    <n v="1326"/>
    <s v="x"/>
    <n v="121"/>
    <n v="0"/>
    <x v="0"/>
    <n v="1326"/>
  </r>
  <r>
    <x v="24"/>
    <s v="0,46x136,50 S250GD Z100"/>
    <x v="125"/>
    <n v="1350"/>
    <s v="x"/>
    <n v="122"/>
    <n v="0"/>
    <x v="0"/>
    <n v="1350"/>
  </r>
  <r>
    <x v="24"/>
    <s v="0,46x136,50 S250GD Z100"/>
    <x v="126"/>
    <n v="1412"/>
    <s v="x"/>
    <n v="123"/>
    <n v="0"/>
    <x v="0"/>
    <n v="1412"/>
  </r>
  <r>
    <x v="24"/>
    <s v="0,46x136,50 S250GD Z100"/>
    <x v="127"/>
    <n v="1416"/>
    <s v="x"/>
    <n v="124"/>
    <n v="0"/>
    <x v="0"/>
    <n v="1416"/>
  </r>
  <r>
    <x v="24"/>
    <s v="0,46x136,50 S250GD Z100"/>
    <x v="128"/>
    <n v="2320"/>
    <s v="x"/>
    <n v="125"/>
    <n v="0"/>
    <x v="0"/>
    <n v="2320"/>
  </r>
  <r>
    <x v="24"/>
    <s v="0,46x136,50 S250GD Z100"/>
    <x v="129"/>
    <n v="2650"/>
    <s v="x"/>
    <n v="126"/>
    <n v="0"/>
    <x v="0"/>
    <n v="2650"/>
  </r>
  <r>
    <x v="25"/>
    <s v="0,46x148,50 S250GD Z100"/>
    <x v="130"/>
    <n v="1400"/>
    <m/>
    <n v="127"/>
    <n v="-1400"/>
    <x v="1"/>
    <n v="0"/>
  </r>
  <r>
    <x v="25"/>
    <s v="0,46x148,50 S250GD Z100"/>
    <x v="131"/>
    <n v="1420"/>
    <s v="x"/>
    <n v="128"/>
    <n v="0"/>
    <x v="0"/>
    <n v="1420"/>
  </r>
  <r>
    <x v="25"/>
    <s v="0,46x148,50 S250GD Z100"/>
    <x v="132"/>
    <n v="1420"/>
    <m/>
    <n v="129"/>
    <n v="-1420"/>
    <x v="1"/>
    <n v="0"/>
  </r>
  <r>
    <x v="25"/>
    <s v="0,46x148,50 S250GD Z100"/>
    <x v="133"/>
    <n v="2510"/>
    <m/>
    <n v="130"/>
    <n v="-2510"/>
    <x v="1"/>
    <n v="0"/>
  </r>
  <r>
    <x v="25"/>
    <s v="0,46x148,50 S250GD Z100"/>
    <x v="134"/>
    <n v="2840"/>
    <m/>
    <n v="131"/>
    <n v="-2840"/>
    <x v="1"/>
    <n v="0"/>
  </r>
  <r>
    <x v="25"/>
    <s v="0,46x148,50 S250GD Z100"/>
    <x v="135"/>
    <n v="2900"/>
    <s v="x"/>
    <m/>
    <n v="0"/>
    <x v="0"/>
    <n v="2900"/>
  </r>
  <r>
    <x v="26"/>
    <s v="0,46x154,50 S250GD Z100"/>
    <x v="136"/>
    <n v="209"/>
    <s v="x"/>
    <n v="132"/>
    <n v="0"/>
    <x v="0"/>
    <n v="209"/>
  </r>
  <r>
    <x v="26"/>
    <s v="0,46x154,50 S250GD Z100"/>
    <x v="137"/>
    <n v="289"/>
    <s v="x"/>
    <n v="133"/>
    <n v="0"/>
    <x v="0"/>
    <n v="289"/>
  </r>
  <r>
    <x v="26"/>
    <s v="0,46x154,50 S250GD Z100"/>
    <x v="138"/>
    <n v="2200"/>
    <s v="x"/>
    <n v="134"/>
    <n v="0"/>
    <x v="0"/>
    <n v="2200"/>
  </r>
  <r>
    <x v="26"/>
    <s v="0,46x154,50 S250GD Z100"/>
    <x v="139"/>
    <n v="2200"/>
    <s v="x"/>
    <n v="135"/>
    <n v="0"/>
    <x v="0"/>
    <n v="2200"/>
  </r>
  <r>
    <x v="26"/>
    <s v="0,46x154,50 S250GD Z100"/>
    <x v="140"/>
    <n v="2200"/>
    <s v="x"/>
    <n v="136"/>
    <n v="0"/>
    <x v="0"/>
    <n v="2200"/>
  </r>
  <r>
    <x v="26"/>
    <s v="0,46x154,50 S250GD Z100"/>
    <x v="141"/>
    <n v="2200"/>
    <s v="x"/>
    <n v="137"/>
    <n v="0"/>
    <x v="0"/>
    <n v="2200"/>
  </r>
  <r>
    <x v="26"/>
    <s v="0,46x154,50 S250GD Z100"/>
    <x v="142"/>
    <n v="2290"/>
    <s v="x"/>
    <n v="138"/>
    <n v="0"/>
    <x v="0"/>
    <n v="2290"/>
  </r>
  <r>
    <x v="26"/>
    <s v="0,46x154,50 S250GD Z100"/>
    <x v="143"/>
    <n v="2290"/>
    <s v="x"/>
    <n v="139"/>
    <n v="0"/>
    <x v="0"/>
    <n v="2290"/>
  </r>
  <r>
    <x v="26"/>
    <s v="0,46x154,50 S250GD Z100"/>
    <x v="144"/>
    <n v="2300"/>
    <s v="x"/>
    <n v="140"/>
    <n v="0"/>
    <x v="0"/>
    <n v="2300"/>
  </r>
  <r>
    <x v="27"/>
    <s v="0,46x156,50 S250GD Z100"/>
    <x v="145"/>
    <n v="86"/>
    <m/>
    <n v="141"/>
    <n v="-86"/>
    <x v="1"/>
    <n v="0"/>
  </r>
  <r>
    <x v="27"/>
    <s v="0,46x156,50 S250GD Z100"/>
    <x v="146"/>
    <n v="113"/>
    <m/>
    <n v="142"/>
    <n v="-113"/>
    <x v="1"/>
    <n v="0"/>
  </r>
  <r>
    <x v="27"/>
    <s v="0,46x156,50 S250GD Z100"/>
    <x v="147"/>
    <n v="1180"/>
    <n v="1480"/>
    <n v="143"/>
    <n v="300"/>
    <x v="1"/>
    <n v="1480"/>
  </r>
  <r>
    <x v="27"/>
    <s v="0,46x156,50 S250GD Z100"/>
    <x v="148"/>
    <n v="1480"/>
    <s v="x"/>
    <n v="144"/>
    <n v="0"/>
    <x v="0"/>
    <n v="1480"/>
  </r>
  <r>
    <x v="27"/>
    <s v="0,46x156,50 S250GD Z100"/>
    <x v="149"/>
    <n v="1490"/>
    <m/>
    <n v="145"/>
    <n v="-1490"/>
    <x v="1"/>
    <n v="0"/>
  </r>
  <r>
    <x v="27"/>
    <s v="0,46x156,50 S250GD Z100"/>
    <x v="150"/>
    <n v="1500"/>
    <m/>
    <n v="146"/>
    <n v="-1500"/>
    <x v="1"/>
    <n v="0"/>
  </r>
  <r>
    <x v="27"/>
    <s v="0,46x156,50 S250GD Z100"/>
    <x v="151"/>
    <n v="1500"/>
    <s v="x"/>
    <n v="147"/>
    <n v="0"/>
    <x v="0"/>
    <n v="1500"/>
  </r>
  <r>
    <x v="27"/>
    <s v="0,46x156,50 S250GD Z100"/>
    <x v="152"/>
    <n v="1510"/>
    <m/>
    <n v="148"/>
    <n v="-1510"/>
    <x v="1"/>
    <n v="0"/>
  </r>
  <r>
    <x v="27"/>
    <s v="0,46x156,50 S250GD Z100"/>
    <x v="153"/>
    <n v="1520"/>
    <s v="x"/>
    <n v="149"/>
    <n v="0"/>
    <x v="0"/>
    <n v="1520"/>
  </r>
  <r>
    <x v="27"/>
    <s v="0,46x156,50 S250GD Z100"/>
    <x v="154"/>
    <n v="1963"/>
    <s v="x"/>
    <n v="150"/>
    <n v="0"/>
    <x v="0"/>
    <n v="1963"/>
  </r>
  <r>
    <x v="27"/>
    <s v="0,46x156,50 S250GD Z100"/>
    <x v="155"/>
    <n v="2190"/>
    <s v="x"/>
    <n v="151"/>
    <n v="0"/>
    <x v="0"/>
    <n v="2190"/>
  </r>
  <r>
    <x v="27"/>
    <s v="0,46x156,50 S250GD Z100"/>
    <x v="156"/>
    <n v="2190"/>
    <s v="x"/>
    <n v="152"/>
    <n v="0"/>
    <x v="0"/>
    <n v="2190"/>
  </r>
  <r>
    <x v="27"/>
    <s v="0,46x156,50 S250GD Z100"/>
    <x v="157"/>
    <n v="2190"/>
    <s v="x"/>
    <n v="153"/>
    <n v="0"/>
    <x v="0"/>
    <n v="2190"/>
  </r>
  <r>
    <x v="27"/>
    <s v="0,46x156,50 S250GD Z100"/>
    <x v="158"/>
    <n v="2300"/>
    <s v="x"/>
    <n v="154"/>
    <n v="0"/>
    <x v="0"/>
    <n v="2300"/>
  </r>
  <r>
    <x v="27"/>
    <s v="0,46x156,50 S250GD Z100"/>
    <x v="159"/>
    <n v="2350"/>
    <m/>
    <n v="155"/>
    <n v="-2350"/>
    <x v="1"/>
    <n v="0"/>
  </r>
  <r>
    <x v="27"/>
    <s v="0,46x156,50 S250GD Z100"/>
    <x v="160"/>
    <n v="2350"/>
    <m/>
    <n v="156"/>
    <n v="-2350"/>
    <x v="1"/>
    <n v="0"/>
  </r>
  <r>
    <x v="27"/>
    <s v="0,46x156,50 S250GD Z100"/>
    <x v="161"/>
    <n v="2379"/>
    <s v="x"/>
    <n v="157"/>
    <n v="0"/>
    <x v="0"/>
    <n v="2379"/>
  </r>
  <r>
    <x v="27"/>
    <s v="0,46x156,50 S250GD Z100"/>
    <x v="162"/>
    <n v="2920"/>
    <s v="x"/>
    <n v="158"/>
    <n v="0"/>
    <x v="0"/>
    <n v="2920"/>
  </r>
  <r>
    <x v="27"/>
    <s v="0,46x156,50 S250GD Z100"/>
    <x v="163"/>
    <n v="2960"/>
    <m/>
    <n v="159"/>
    <n v="-2960"/>
    <x v="1"/>
    <n v="0"/>
  </r>
  <r>
    <x v="27"/>
    <s v="0,46x156,50 S250GD Z100"/>
    <x v="164"/>
    <n v="2960"/>
    <m/>
    <n v="160"/>
    <n v="-2960"/>
    <x v="1"/>
    <n v="0"/>
  </r>
  <r>
    <x v="27"/>
    <s v="0,46x156,50 S250GD Z100"/>
    <x v="165"/>
    <n v="3050"/>
    <m/>
    <n v="161"/>
    <n v="-3050"/>
    <x v="1"/>
    <n v="0"/>
  </r>
  <r>
    <x v="27"/>
    <s v="0,46x156,50 S250GD Z100"/>
    <x v="166"/>
    <n v="3050"/>
    <m/>
    <n v="162"/>
    <n v="-3050"/>
    <x v="1"/>
    <n v="0"/>
  </r>
  <r>
    <x v="27"/>
    <s v="0,46x156,50 S250GD Z100"/>
    <x v="167"/>
    <n v="3100"/>
    <s v="x"/>
    <n v="163"/>
    <n v="0"/>
    <x v="0"/>
    <n v="3100"/>
  </r>
  <r>
    <x v="28"/>
    <s v="0,46x161,50 S250GD Z100"/>
    <x v="168"/>
    <n v="1719"/>
    <s v="x"/>
    <n v="164"/>
    <n v="0"/>
    <x v="0"/>
    <n v="1719"/>
  </r>
  <r>
    <x v="29"/>
    <s v="0,46x170,00 S250GD Z100"/>
    <x v="169"/>
    <n v="707"/>
    <s v="x"/>
    <n v="165"/>
    <n v="0"/>
    <x v="0"/>
    <n v="707"/>
  </r>
  <r>
    <x v="29"/>
    <s v="0,46x170,00 S250GD Z100"/>
    <x v="170"/>
    <n v="1420"/>
    <s v="x"/>
    <n v="166"/>
    <n v="0"/>
    <x v="0"/>
    <n v="1420"/>
  </r>
  <r>
    <x v="29"/>
    <s v="0,46x170,00 S250GD Z100"/>
    <x v="171"/>
    <n v="1580"/>
    <m/>
    <n v="167"/>
    <n v="-1580"/>
    <x v="1"/>
    <n v="0"/>
  </r>
  <r>
    <x v="29"/>
    <s v="0,46x170,00 S250GD Z100"/>
    <x v="172"/>
    <n v="1580"/>
    <s v="x"/>
    <n v="168"/>
    <n v="0"/>
    <x v="0"/>
    <n v="1580"/>
  </r>
  <r>
    <x v="29"/>
    <s v="0,46x170,00 S250GD Z100"/>
    <x v="173"/>
    <n v="1630"/>
    <m/>
    <n v="169"/>
    <n v="-1630"/>
    <x v="1"/>
    <n v="0"/>
  </r>
  <r>
    <x v="29"/>
    <s v="0,46x170,00 S250GD Z100"/>
    <x v="174"/>
    <n v="1630"/>
    <m/>
    <n v="170"/>
    <n v="-1630"/>
    <x v="1"/>
    <n v="0"/>
  </r>
  <r>
    <x v="29"/>
    <s v="0,46x170,00 S250GD Z100"/>
    <x v="175"/>
    <n v="1640"/>
    <s v="x"/>
    <n v="171"/>
    <n v="0"/>
    <x v="0"/>
    <n v="1640"/>
  </r>
  <r>
    <x v="29"/>
    <s v="0,46x170,00 S250GD Z100"/>
    <x v="176"/>
    <n v="1640"/>
    <s v="x"/>
    <n v="172"/>
    <n v="0"/>
    <x v="0"/>
    <n v="1640"/>
  </r>
  <r>
    <x v="29"/>
    <s v="0,46x170,00 S250GD Z100"/>
    <x v="177"/>
    <n v="1650"/>
    <s v="x"/>
    <n v="173"/>
    <n v="0"/>
    <x v="0"/>
    <n v="1650"/>
  </r>
  <r>
    <x v="29"/>
    <s v="0,46x170,00 S250GD Z100"/>
    <x v="178"/>
    <n v="1660"/>
    <m/>
    <n v="174"/>
    <n v="-1660"/>
    <x v="1"/>
    <n v="0"/>
  </r>
  <r>
    <x v="29"/>
    <s v="0,46x170,00 S250GD Z100"/>
    <x v="179"/>
    <n v="1910"/>
    <s v="x"/>
    <n v="175"/>
    <n v="0"/>
    <x v="0"/>
    <n v="1910"/>
  </r>
  <r>
    <x v="29"/>
    <s v="0,46x170,00 S250GD Z100"/>
    <x v="180"/>
    <n v="2400"/>
    <s v="x"/>
    <n v="176"/>
    <n v="0"/>
    <x v="0"/>
    <n v="2400"/>
  </r>
  <r>
    <x v="29"/>
    <s v="0,46x170,00 S250GD Z100"/>
    <x v="181"/>
    <n v="2480"/>
    <s v="x"/>
    <n v="177"/>
    <n v="0"/>
    <x v="0"/>
    <n v="2480"/>
  </r>
  <r>
    <x v="29"/>
    <s v="0,46x170,00 S250GD Z100"/>
    <x v="182"/>
    <n v="2480"/>
    <s v="x"/>
    <n v="178"/>
    <n v="0"/>
    <x v="0"/>
    <n v="2480"/>
  </r>
  <r>
    <x v="29"/>
    <s v="0,46x170,00 S250GD Z100"/>
    <x v="183"/>
    <n v="2480"/>
    <s v="x"/>
    <n v="179"/>
    <n v="0"/>
    <x v="0"/>
    <n v="2480"/>
  </r>
  <r>
    <x v="29"/>
    <s v="0,46x170,00 S250GD Z100"/>
    <x v="184"/>
    <n v="2480"/>
    <s v="x"/>
    <n v="180"/>
    <n v="0"/>
    <x v="0"/>
    <n v="2480"/>
  </r>
  <r>
    <x v="29"/>
    <s v="0,46x170,00 S250GD Z100"/>
    <x v="185"/>
    <n v="2560"/>
    <s v="x"/>
    <n v="181"/>
    <n v="0"/>
    <x v="0"/>
    <n v="2560"/>
  </r>
  <r>
    <x v="29"/>
    <s v="0,46x170,00 S250GD Z100"/>
    <x v="186"/>
    <n v="2590"/>
    <s v="x"/>
    <n v="182"/>
    <n v="0"/>
    <x v="0"/>
    <n v="2590"/>
  </r>
  <r>
    <x v="29"/>
    <s v="0,46x170,00 S250GD Z100"/>
    <x v="187"/>
    <n v="2804"/>
    <s v="x"/>
    <m/>
    <n v="0"/>
    <x v="0"/>
    <n v="2804"/>
  </r>
  <r>
    <x v="29"/>
    <s v="0,46x170,00 S250GD Z100"/>
    <x v="188"/>
    <n v="2808"/>
    <s v="x"/>
    <n v="183"/>
    <n v="0"/>
    <x v="0"/>
    <n v="2808"/>
  </r>
  <r>
    <x v="29"/>
    <s v="0,46x170,00 S250GD Z100"/>
    <x v="189"/>
    <n v="2818"/>
    <s v="x"/>
    <n v="184"/>
    <n v="0"/>
    <x v="0"/>
    <n v="2818"/>
  </r>
  <r>
    <x v="29"/>
    <s v="0,46x170,00 S250GD Z100"/>
    <x v="190"/>
    <n v="2822"/>
    <s v="x"/>
    <n v="185"/>
    <n v="0"/>
    <x v="0"/>
    <n v="2822"/>
  </r>
  <r>
    <x v="29"/>
    <s v="0,46x170,00 S250GD Z100"/>
    <x v="191"/>
    <n v="3380"/>
    <s v="x"/>
    <n v="186"/>
    <n v="0"/>
    <x v="0"/>
    <n v="3380"/>
  </r>
  <r>
    <x v="29"/>
    <s v="0,46x170,00 S250GD Z100"/>
    <x v="192"/>
    <n v="3480"/>
    <s v="x"/>
    <n v="187"/>
    <n v="0"/>
    <x v="0"/>
    <n v="3480"/>
  </r>
  <r>
    <x v="30"/>
    <s v="0,46x178,00 S250GD Z100"/>
    <x v="193"/>
    <n v="682"/>
    <s v="x"/>
    <n v="188"/>
    <n v="0"/>
    <x v="0"/>
    <n v="682"/>
  </r>
  <r>
    <x v="31"/>
    <s v="0,46x181,50 S250GD Z100"/>
    <x v="194"/>
    <n v="1450"/>
    <s v="x"/>
    <n v="189"/>
    <n v="0"/>
    <x v="0"/>
    <n v="1450"/>
  </r>
  <r>
    <x v="31"/>
    <s v="0,46x181,50 S250GD Z100"/>
    <x v="195"/>
    <n v="1520"/>
    <s v="x"/>
    <n v="190"/>
    <n v="0"/>
    <x v="0"/>
    <n v="1520"/>
  </r>
  <r>
    <x v="31"/>
    <s v="0,46x181,50 S250GD Z100"/>
    <x v="196"/>
    <n v="1720"/>
    <s v="x"/>
    <n v="191"/>
    <n v="0"/>
    <x v="0"/>
    <n v="1720"/>
  </r>
  <r>
    <x v="31"/>
    <s v="0,46x181,50 S250GD Z100"/>
    <x v="197"/>
    <n v="1730"/>
    <s v="x"/>
    <n v="192"/>
    <n v="0"/>
    <x v="0"/>
    <n v="1730"/>
  </r>
  <r>
    <x v="31"/>
    <s v="0,46x181,50 S250GD Z100"/>
    <x v="198"/>
    <n v="1730"/>
    <s v="x"/>
    <n v="193"/>
    <n v="0"/>
    <x v="0"/>
    <n v="1730"/>
  </r>
  <r>
    <x v="31"/>
    <s v="0,46x181,50 S250GD Z100"/>
    <x v="199"/>
    <n v="1730"/>
    <s v="x"/>
    <n v="194"/>
    <n v="0"/>
    <x v="0"/>
    <n v="1730"/>
  </r>
  <r>
    <x v="31"/>
    <s v="0,46x181,50 S250GD Z100"/>
    <x v="200"/>
    <n v="1730"/>
    <s v="x"/>
    <n v="195"/>
    <n v="0"/>
    <x v="0"/>
    <n v="1730"/>
  </r>
  <r>
    <x v="31"/>
    <s v="0,46x181,50 S250GD Z100"/>
    <x v="201"/>
    <n v="1770"/>
    <s v="x"/>
    <n v="196"/>
    <n v="0"/>
    <x v="0"/>
    <n v="1770"/>
  </r>
  <r>
    <x v="31"/>
    <s v="0,46x181,50 S250GD Z100"/>
    <x v="202"/>
    <n v="1770"/>
    <s v="x"/>
    <n v="197"/>
    <n v="0"/>
    <x v="0"/>
    <n v="1770"/>
  </r>
  <r>
    <x v="31"/>
    <s v="0,46x181,50 S250GD Z100"/>
    <x v="203"/>
    <n v="1770"/>
    <s v="x"/>
    <n v="198"/>
    <n v="0"/>
    <x v="0"/>
    <n v="1770"/>
  </r>
  <r>
    <x v="31"/>
    <s v="0,46x181,50 S250GD Z100"/>
    <x v="204"/>
    <n v="1770"/>
    <s v="x"/>
    <n v="199"/>
    <n v="0"/>
    <x v="0"/>
    <n v="1770"/>
  </r>
  <r>
    <x v="31"/>
    <s v="0,46x181,50 S250GD Z100"/>
    <x v="205"/>
    <n v="1780"/>
    <s v="x"/>
    <n v="200"/>
    <n v="0"/>
    <x v="0"/>
    <n v="1780"/>
  </r>
  <r>
    <x v="31"/>
    <s v="0,46x181,50 S250GD Z100"/>
    <x v="206"/>
    <n v="1780"/>
    <s v="x"/>
    <n v="201"/>
    <n v="0"/>
    <x v="0"/>
    <n v="1780"/>
  </r>
  <r>
    <x v="31"/>
    <s v="0,46x181,50 S250GD Z100"/>
    <x v="207"/>
    <n v="1780"/>
    <s v="x"/>
    <n v="202"/>
    <n v="0"/>
    <x v="0"/>
    <n v="1780"/>
  </r>
  <r>
    <x v="31"/>
    <s v="0,46x181,50 S250GD Z100"/>
    <x v="208"/>
    <n v="1800"/>
    <s v="x"/>
    <n v="203"/>
    <n v="0"/>
    <x v="0"/>
    <n v="1800"/>
  </r>
  <r>
    <x v="32"/>
    <s v="0,46x186,50 S250GD Z100"/>
    <x v="209"/>
    <n v="1520"/>
    <s v="x"/>
    <n v="204"/>
    <n v="0"/>
    <x v="0"/>
    <n v="1520"/>
  </r>
  <r>
    <x v="32"/>
    <s v="0,46x186,50 S250GD Z100"/>
    <x v="210"/>
    <n v="1520"/>
    <s v="x"/>
    <n v="205"/>
    <n v="0"/>
    <x v="0"/>
    <n v="1520"/>
  </r>
  <r>
    <x v="32"/>
    <s v="0,46x186,50 S250GD Z100"/>
    <x v="211"/>
    <n v="1520"/>
    <s v="x"/>
    <n v="206"/>
    <n v="0"/>
    <x v="0"/>
    <n v="1520"/>
  </r>
  <r>
    <x v="32"/>
    <s v="0,46x186,50 S250GD Z100"/>
    <x v="212"/>
    <n v="1560"/>
    <s v="x"/>
    <n v="207"/>
    <n v="0"/>
    <x v="0"/>
    <n v="1560"/>
  </r>
  <r>
    <x v="32"/>
    <s v="0,46x186,50 S250GD Z100"/>
    <x v="213"/>
    <n v="1590"/>
    <s v="x"/>
    <n v="208"/>
    <n v="0"/>
    <x v="0"/>
    <n v="1590"/>
  </r>
  <r>
    <x v="32"/>
    <s v="0,46x186,50 S250GD Z100"/>
    <x v="214"/>
    <n v="1740"/>
    <s v="x"/>
    <n v="209"/>
    <n v="0"/>
    <x v="0"/>
    <n v="1740"/>
  </r>
  <r>
    <x v="32"/>
    <s v="0,46x186,50 S250GD Z100"/>
    <x v="215"/>
    <n v="1770"/>
    <s v="x"/>
    <n v="210"/>
    <n v="0"/>
    <x v="0"/>
    <n v="1770"/>
  </r>
  <r>
    <x v="32"/>
    <s v="0,46x186,50 S250GD Z100"/>
    <x v="216"/>
    <n v="1780"/>
    <s v="x"/>
    <n v="211"/>
    <n v="0"/>
    <x v="0"/>
    <n v="1780"/>
  </r>
  <r>
    <x v="32"/>
    <s v="0,46x186,50 S250GD Z100"/>
    <x v="217"/>
    <n v="1780"/>
    <s v="x"/>
    <n v="212"/>
    <n v="0"/>
    <x v="0"/>
    <n v="1780"/>
  </r>
  <r>
    <x v="32"/>
    <s v="0,46x186,50 S250GD Z100"/>
    <x v="218"/>
    <n v="1780"/>
    <s v="x"/>
    <n v="213"/>
    <n v="0"/>
    <x v="0"/>
    <n v="1780"/>
  </r>
  <r>
    <x v="32"/>
    <s v="0,46x186,50 S250GD Z100"/>
    <x v="219"/>
    <n v="1780"/>
    <s v="x"/>
    <n v="214"/>
    <n v="0"/>
    <x v="0"/>
    <n v="1780"/>
  </r>
  <r>
    <x v="32"/>
    <s v="0,46x186,50 S250GD Z100"/>
    <x v="220"/>
    <n v="1780"/>
    <s v="x"/>
    <n v="215"/>
    <n v="0"/>
    <x v="0"/>
    <n v="1780"/>
  </r>
  <r>
    <x v="32"/>
    <s v="0,46x186,50 S250GD Z100"/>
    <x v="221"/>
    <n v="1810"/>
    <s v="x"/>
    <n v="216"/>
    <n v="0"/>
    <x v="0"/>
    <n v="1810"/>
  </r>
  <r>
    <x v="32"/>
    <s v="0,46x186,50 S250GD Z100"/>
    <x v="222"/>
    <n v="1810"/>
    <s v="x"/>
    <n v="217"/>
    <n v="0"/>
    <x v="0"/>
    <n v="1810"/>
  </r>
  <r>
    <x v="32"/>
    <s v="0,46x186,50 S250GD Z100"/>
    <x v="223"/>
    <n v="1820"/>
    <s v="x"/>
    <n v="218"/>
    <n v="0"/>
    <x v="0"/>
    <n v="1820"/>
  </r>
  <r>
    <x v="33"/>
    <s v="0,46x194,00 S250GD Z100"/>
    <x v="224"/>
    <n v="258"/>
    <m/>
    <n v="219"/>
    <n v="-258"/>
    <x v="1"/>
    <n v="0"/>
  </r>
  <r>
    <x v="33"/>
    <s v="0,46x194,00 S250GD Z100"/>
    <x v="225"/>
    <n v="1206"/>
    <n v="1840"/>
    <n v="220"/>
    <n v="634"/>
    <x v="1"/>
    <n v="1840"/>
  </r>
  <r>
    <x v="33"/>
    <s v="0,46x194,00 S250GD Z100"/>
    <x v="226"/>
    <n v="1820"/>
    <s v="x"/>
    <n v="221"/>
    <n v="0"/>
    <x v="0"/>
    <n v="1820"/>
  </r>
  <r>
    <x v="33"/>
    <s v="0,46x194,00 S250GD Z100"/>
    <x v="227"/>
    <n v="1820"/>
    <s v="x"/>
    <n v="222"/>
    <n v="0"/>
    <x v="0"/>
    <n v="1820"/>
  </r>
  <r>
    <x v="33"/>
    <s v="0,46x194,00 S250GD Z100"/>
    <x v="228"/>
    <n v="1820"/>
    <s v="x"/>
    <n v="223"/>
    <n v="0"/>
    <x v="0"/>
    <n v="1820"/>
  </r>
  <r>
    <x v="33"/>
    <s v="0,46x194,00 S250GD Z100"/>
    <x v="229"/>
    <n v="1820"/>
    <s v="x"/>
    <n v="224"/>
    <n v="0"/>
    <x v="0"/>
    <n v="1820"/>
  </r>
  <r>
    <x v="33"/>
    <s v="0,46x194,00 S250GD Z100"/>
    <x v="230"/>
    <n v="1840"/>
    <m/>
    <n v="225"/>
    <n v="-1840"/>
    <x v="1"/>
    <n v="0"/>
  </r>
  <r>
    <x v="33"/>
    <s v="0,46x194,00 S250GD Z100"/>
    <x v="231"/>
    <n v="1840"/>
    <s v="x"/>
    <n v="226"/>
    <n v="0"/>
    <x v="0"/>
    <n v="1840"/>
  </r>
  <r>
    <x v="33"/>
    <s v="0,46x194,00 S250GD Z100"/>
    <x v="232"/>
    <n v="1840"/>
    <s v="x"/>
    <n v="227"/>
    <n v="0"/>
    <x v="0"/>
    <n v="1840"/>
  </r>
  <r>
    <x v="33"/>
    <s v="0,46x194,00 S250GD Z100"/>
    <x v="233"/>
    <n v="1880"/>
    <s v="x"/>
    <n v="228"/>
    <n v="0"/>
    <x v="0"/>
    <n v="1880"/>
  </r>
  <r>
    <x v="33"/>
    <s v="0,46x194,00 S250GD Z100"/>
    <x v="234"/>
    <n v="1880"/>
    <s v="x"/>
    <n v="229"/>
    <n v="0"/>
    <x v="0"/>
    <n v="1880"/>
  </r>
  <r>
    <x v="33"/>
    <s v="0,46x194,00 S250GD Z100"/>
    <x v="235"/>
    <n v="1880"/>
    <s v="x"/>
    <n v="230"/>
    <n v="0"/>
    <x v="0"/>
    <n v="1880"/>
  </r>
  <r>
    <x v="33"/>
    <s v="0,46x194,00 S250GD Z100"/>
    <x v="236"/>
    <n v="1880"/>
    <s v="x"/>
    <n v="231"/>
    <n v="0"/>
    <x v="0"/>
    <n v="1880"/>
  </r>
  <r>
    <x v="33"/>
    <s v="0,46x194,00 S250GD Z100"/>
    <x v="237"/>
    <n v="1880"/>
    <s v="x"/>
    <m/>
    <n v="0"/>
    <x v="0"/>
    <n v="1880"/>
  </r>
  <r>
    <x v="34"/>
    <s v="0,46x203,00 S250GD Z100"/>
    <x v="238"/>
    <n v="1880"/>
    <s v="x"/>
    <m/>
    <n v="0"/>
    <x v="0"/>
    <n v="1880"/>
  </r>
  <r>
    <x v="34"/>
    <s v="0,46x203,00 S250GD Z100"/>
    <x v="239"/>
    <n v="1910"/>
    <s v="x"/>
    <n v="232"/>
    <n v="0"/>
    <x v="0"/>
    <n v="1910"/>
  </r>
  <r>
    <x v="34"/>
    <s v="0,46x203,00 S250GD Z100"/>
    <x v="240"/>
    <n v="1940"/>
    <s v="x"/>
    <n v="233"/>
    <n v="0"/>
    <x v="0"/>
    <n v="1940"/>
  </r>
  <r>
    <x v="34"/>
    <s v="0,46x203,00 S250GD Z100"/>
    <x v="241"/>
    <n v="1940"/>
    <s v="x"/>
    <n v="234"/>
    <n v="0"/>
    <x v="0"/>
    <n v="1940"/>
  </r>
  <r>
    <x v="34"/>
    <s v="0,46x203,00 S250GD Z100"/>
    <x v="242"/>
    <n v="1940"/>
    <s v="x"/>
    <n v="235"/>
    <n v="0"/>
    <x v="0"/>
    <n v="1940"/>
  </r>
  <r>
    <x v="35"/>
    <s v="0,46x206,50 S250GD Z100"/>
    <x v="243"/>
    <n v="1910"/>
    <s v="x"/>
    <n v="236"/>
    <n v="0"/>
    <x v="0"/>
    <n v="1910"/>
  </r>
  <r>
    <x v="35"/>
    <s v="0,46x206,50 S250GD Z100"/>
    <x v="244"/>
    <n v="1960"/>
    <s v="x"/>
    <n v="237"/>
    <n v="0"/>
    <x v="0"/>
    <n v="1960"/>
  </r>
  <r>
    <x v="36"/>
    <s v="0,46x219,00 S250GD Z100"/>
    <x v="245"/>
    <n v="2070"/>
    <s v="x"/>
    <n v="238"/>
    <n v="0"/>
    <x v="0"/>
    <n v="2070"/>
  </r>
  <r>
    <x v="36"/>
    <s v="0,46x219,00 S250GD Z100"/>
    <x v="246"/>
    <n v="2080"/>
    <s v="x"/>
    <n v="239"/>
    <n v="0"/>
    <x v="0"/>
    <n v="2080"/>
  </r>
  <r>
    <x v="36"/>
    <s v="0,46x219,00 S250GD Z100"/>
    <x v="247"/>
    <n v="2080"/>
    <s v="x"/>
    <n v="240"/>
    <n v="0"/>
    <x v="0"/>
    <n v="2080"/>
  </r>
  <r>
    <x v="36"/>
    <s v="0,46x219,00 S250GD Z100"/>
    <x v="248"/>
    <n v="2080"/>
    <s v="x"/>
    <n v="241"/>
    <n v="0"/>
    <x v="0"/>
    <n v="2080"/>
  </r>
  <r>
    <x v="36"/>
    <s v="0,46x219,00 S250GD Z100"/>
    <x v="249"/>
    <n v="2100"/>
    <m/>
    <n v="242"/>
    <n v="-2100"/>
    <x v="1"/>
    <n v="0"/>
  </r>
  <r>
    <x v="36"/>
    <s v="0,46x219,00 S250GD Z100"/>
    <x v="250"/>
    <n v="2100"/>
    <s v="x"/>
    <n v="243"/>
    <n v="0"/>
    <x v="0"/>
    <n v="2100"/>
  </r>
  <r>
    <x v="36"/>
    <s v="0,46x219,00 S250GD Z100"/>
    <x v="251"/>
    <n v="2100"/>
    <s v="x"/>
    <n v="244"/>
    <n v="0"/>
    <x v="0"/>
    <n v="2100"/>
  </r>
  <r>
    <x v="36"/>
    <s v="0,46x219,00 S250GD Z100"/>
    <x v="252"/>
    <n v="2110"/>
    <s v="x"/>
    <n v="245"/>
    <n v="0"/>
    <x v="0"/>
    <n v="2110"/>
  </r>
  <r>
    <x v="36"/>
    <s v="0,46x219,00 S250GD Z100"/>
    <x v="253"/>
    <n v="2110"/>
    <s v="x"/>
    <n v="246"/>
    <n v="0"/>
    <x v="0"/>
    <n v="2110"/>
  </r>
  <r>
    <x v="36"/>
    <s v="0,46x219,00 S250GD Z100"/>
    <x v="254"/>
    <n v="2110"/>
    <s v="x"/>
    <n v="247"/>
    <n v="0"/>
    <x v="0"/>
    <n v="2110"/>
  </r>
  <r>
    <x v="36"/>
    <s v="0,46x219,00 S250GD Z100"/>
    <x v="255"/>
    <n v="2180"/>
    <s v="x"/>
    <n v="248"/>
    <n v="0"/>
    <x v="0"/>
    <n v="2180"/>
  </r>
  <r>
    <x v="37"/>
    <s v="0,46x223,00 S250GD Z100"/>
    <x v="256"/>
    <n v="3300"/>
    <s v="x"/>
    <n v="249"/>
    <n v="0"/>
    <x v="0"/>
    <n v="3300"/>
  </r>
  <r>
    <x v="37"/>
    <s v="0,46x223,00 S250GD Z100"/>
    <x v="257"/>
    <n v="3405"/>
    <s v="x"/>
    <n v="250"/>
    <n v="0"/>
    <x v="0"/>
    <n v="3405"/>
  </r>
  <r>
    <x v="38"/>
    <s v="0,46x224,00 S250GD Z100"/>
    <x v="258"/>
    <n v="1360"/>
    <s v="x"/>
    <n v="251"/>
    <n v="0"/>
    <x v="0"/>
    <n v="1360"/>
  </r>
  <r>
    <x v="38"/>
    <s v="0,46x224,00 S250GD Z100"/>
    <x v="259"/>
    <n v="1890"/>
    <s v="x"/>
    <n v="252"/>
    <n v="0"/>
    <x v="0"/>
    <n v="1890"/>
  </r>
  <r>
    <x v="38"/>
    <s v="0,46x224,00 S250GD Z100"/>
    <x v="260"/>
    <n v="1930"/>
    <s v="x"/>
    <n v="253"/>
    <n v="0"/>
    <x v="0"/>
    <n v="1930"/>
  </r>
  <r>
    <x v="38"/>
    <s v="0,46x224,00 S250GD Z100"/>
    <x v="261"/>
    <n v="1949"/>
    <s v="x"/>
    <n v="254"/>
    <n v="0"/>
    <x v="0"/>
    <n v="1949"/>
  </r>
  <r>
    <x v="38"/>
    <s v="0,46x224,00 S250GD Z100"/>
    <x v="262"/>
    <n v="2150"/>
    <s v="x"/>
    <m/>
    <n v="0"/>
    <x v="0"/>
    <n v="2150"/>
  </r>
  <r>
    <x v="39"/>
    <s v="0,46x231,50 S250GD Z100"/>
    <x v="263"/>
    <n v="1383"/>
    <s v="x"/>
    <m/>
    <n v="0"/>
    <x v="0"/>
    <n v="1383"/>
  </r>
  <r>
    <x v="39"/>
    <s v="0,46x231,50 S250GD Z100"/>
    <x v="264"/>
    <n v="2240"/>
    <s v="x"/>
    <n v="255"/>
    <n v="0"/>
    <x v="0"/>
    <n v="2240"/>
  </r>
  <r>
    <x v="39"/>
    <s v="0,46x231,50 S250GD Z100"/>
    <x v="265"/>
    <n v="2240"/>
    <s v="x"/>
    <n v="256"/>
    <n v="0"/>
    <x v="0"/>
    <n v="2240"/>
  </r>
  <r>
    <x v="39"/>
    <s v="0,46x231,50 S250GD Z100"/>
    <x v="266"/>
    <n v="2250"/>
    <s v="x"/>
    <n v="257"/>
    <n v="0"/>
    <x v="0"/>
    <n v="2250"/>
  </r>
  <r>
    <x v="39"/>
    <s v="0,46x231,50 S250GD Z100"/>
    <x v="267"/>
    <n v="2250"/>
    <s v="x"/>
    <n v="258"/>
    <n v="0"/>
    <x v="0"/>
    <n v="2250"/>
  </r>
  <r>
    <x v="40"/>
    <s v="0,46x236,50 S250GD Z100"/>
    <x v="268"/>
    <n v="1953"/>
    <s v="x"/>
    <n v="259"/>
    <n v="0"/>
    <x v="0"/>
    <n v="1953"/>
  </r>
  <r>
    <x v="40"/>
    <s v="0,46x236,50 S250GD Z100"/>
    <x v="269"/>
    <n v="2310"/>
    <s v="x"/>
    <n v="260"/>
    <n v="0"/>
    <x v="0"/>
    <n v="2310"/>
  </r>
  <r>
    <x v="41"/>
    <s v="0,46x244,00 S250GD Z100"/>
    <x v="270"/>
    <n v="1900"/>
    <s v="x"/>
    <n v="261"/>
    <n v="0"/>
    <x v="0"/>
    <n v="1900"/>
  </r>
  <r>
    <x v="41"/>
    <s v="0,46x244,00 S250GD Z100"/>
    <x v="271"/>
    <n v="2320"/>
    <s v="x"/>
    <n v="262"/>
    <n v="0"/>
    <x v="0"/>
    <n v="2320"/>
  </r>
  <r>
    <x v="41"/>
    <s v="0,46x244,00 S250GD Z100"/>
    <x v="272"/>
    <n v="2360"/>
    <s v="x"/>
    <n v="263"/>
    <n v="0"/>
    <x v="0"/>
    <n v="2360"/>
  </r>
  <r>
    <x v="42"/>
    <s v="0,46x246,50 S250GD Z100"/>
    <x v="273"/>
    <n v="2077"/>
    <s v="x"/>
    <n v="264"/>
    <n v="0"/>
    <x v="0"/>
    <n v="2077"/>
  </r>
  <r>
    <x v="42"/>
    <s v="0,46x246,50 S250GD Z100"/>
    <x v="274"/>
    <n v="2228"/>
    <s v="x"/>
    <n v="265"/>
    <n v="0"/>
    <x v="0"/>
    <n v="2228"/>
  </r>
  <r>
    <x v="42"/>
    <s v="0,46x246,50 S250GD Z100"/>
    <x v="275"/>
    <n v="2329"/>
    <s v="x"/>
    <n v="266"/>
    <n v="0"/>
    <x v="0"/>
    <n v="2329"/>
  </r>
  <r>
    <x v="43"/>
    <s v="0,46x248,00 S250GD Z100"/>
    <x v="276"/>
    <n v="1320"/>
    <s v="x"/>
    <n v="267"/>
    <n v="0"/>
    <x v="0"/>
    <n v="1320"/>
  </r>
  <r>
    <x v="43"/>
    <s v="0,46x248,00 S250GD Z100"/>
    <x v="277"/>
    <n v="2340"/>
    <s v="x"/>
    <n v="268"/>
    <n v="0"/>
    <x v="0"/>
    <n v="2340"/>
  </r>
  <r>
    <x v="43"/>
    <s v="0,46x248,00 S250GD Z100"/>
    <x v="278"/>
    <n v="2430"/>
    <s v="x"/>
    <n v="269"/>
    <n v="0"/>
    <x v="0"/>
    <n v="2430"/>
  </r>
  <r>
    <x v="44"/>
    <s v="0,46x253,00 S250GD Z100"/>
    <x v="279"/>
    <n v="558"/>
    <s v="x"/>
    <n v="270"/>
    <n v="0"/>
    <x v="0"/>
    <n v="558"/>
  </r>
  <r>
    <x v="44"/>
    <s v="0,46x253,00 S250GD Z100"/>
    <x v="280"/>
    <n v="2430"/>
    <s v="x"/>
    <n v="271"/>
    <n v="0"/>
    <x v="0"/>
    <n v="2430"/>
  </r>
  <r>
    <x v="44"/>
    <s v="0,46x253,00 S250GD Z100"/>
    <x v="281"/>
    <n v="2460"/>
    <s v="x"/>
    <n v="272"/>
    <n v="0"/>
    <x v="0"/>
    <n v="2460"/>
  </r>
  <r>
    <x v="45"/>
    <s v="0,46x265,00 S250GD Z100"/>
    <x v="282"/>
    <n v="611"/>
    <s v="x"/>
    <n v="273"/>
    <n v="0"/>
    <x v="0"/>
    <n v="611"/>
  </r>
  <r>
    <x v="45"/>
    <s v="0,46x265,00 S250GD Z100"/>
    <x v="283"/>
    <n v="3725"/>
    <s v="x"/>
    <n v="274"/>
    <n v="0"/>
    <x v="0"/>
    <n v="3725"/>
  </r>
  <r>
    <x v="46"/>
    <s v="0,46x286,50 S250GD Z100"/>
    <x v="284"/>
    <n v="1096"/>
    <s v="x"/>
    <n v="275"/>
    <n v="0"/>
    <x v="0"/>
    <n v="1096"/>
  </r>
  <r>
    <x v="46"/>
    <s v="0,46x286,50 S250GD Z100"/>
    <x v="285"/>
    <n v="1350"/>
    <s v="x"/>
    <n v="276"/>
    <n v="0"/>
    <x v="0"/>
    <n v="1350"/>
  </r>
  <r>
    <x v="46"/>
    <s v="0,46x286,50 S250GD Z100"/>
    <x v="286"/>
    <n v="1400"/>
    <s v="x"/>
    <n v="277"/>
    <n v="0"/>
    <x v="0"/>
    <n v="1400"/>
  </r>
  <r>
    <x v="46"/>
    <s v="0,46x286,50 S250GD Z100"/>
    <x v="287"/>
    <n v="2740"/>
    <s v="x"/>
    <n v="278"/>
    <n v="0"/>
    <x v="0"/>
    <n v="2740"/>
  </r>
  <r>
    <x v="47"/>
    <s v="0,46x303,00 S250GD Z100"/>
    <x v="288"/>
    <n v="750"/>
    <s v="x"/>
    <n v="279"/>
    <n v="0"/>
    <x v="0"/>
    <n v="750"/>
  </r>
  <r>
    <x v="47"/>
    <s v="0,46x303,00 S250GD Z100"/>
    <x v="289"/>
    <n v="2832"/>
    <s v="x"/>
    <n v="280"/>
    <n v="0"/>
    <x v="0"/>
    <n v="2832"/>
  </r>
  <r>
    <x v="47"/>
    <s v="0,46x303,00 S250GD Z100"/>
    <x v="290"/>
    <n v="2852"/>
    <s v="x"/>
    <n v="281"/>
    <n v="0"/>
    <x v="0"/>
    <n v="2852"/>
  </r>
  <r>
    <x v="48"/>
    <s v="0,6x122 S250 Z100"/>
    <x v="291"/>
    <n v="3130"/>
    <s v="x"/>
    <n v="282"/>
    <n v="0"/>
    <x v="0"/>
    <n v="3130"/>
  </r>
  <r>
    <x v="48"/>
    <s v="0,6x122 S250 Z100"/>
    <x v="292"/>
    <n v="3165"/>
    <s v="x"/>
    <n v="283"/>
    <n v="0"/>
    <x v="0"/>
    <n v="3165"/>
  </r>
  <r>
    <x v="48"/>
    <s v="0,6x122 S250 Z100"/>
    <x v="293"/>
    <n v="3210"/>
    <s v="x"/>
    <n v="284"/>
    <n v="0"/>
    <x v="0"/>
    <n v="3210"/>
  </r>
  <r>
    <x v="49"/>
    <s v="0,60x187,00 S250GD Z100"/>
    <x v="294"/>
    <n v="1071"/>
    <s v="x"/>
    <n v="285"/>
    <n v="0"/>
    <x v="0"/>
    <n v="1071"/>
  </r>
  <r>
    <x v="49"/>
    <s v="0,60x187,00 S250GD Z100"/>
    <x v="295"/>
    <n v="2358"/>
    <s v="x"/>
    <n v="286"/>
    <n v="0"/>
    <x v="0"/>
    <n v="2358"/>
  </r>
  <r>
    <x v="49"/>
    <s v="0,60x187,00 S250GD Z100"/>
    <x v="296"/>
    <n v="2388"/>
    <s v="x"/>
    <n v="287"/>
    <n v="0"/>
    <x v="0"/>
    <n v="2388"/>
  </r>
  <r>
    <x v="49"/>
    <s v="0,60x187,00 S250GD Z100"/>
    <x v="297"/>
    <n v="2396"/>
    <s v="x"/>
    <n v="288"/>
    <n v="0"/>
    <x v="0"/>
    <n v="2396"/>
  </r>
  <r>
    <x v="49"/>
    <s v="0,60x187,00 S250GD Z100"/>
    <x v="298"/>
    <n v="2400"/>
    <s v="x"/>
    <n v="289"/>
    <n v="0"/>
    <x v="0"/>
    <n v="2400"/>
  </r>
  <r>
    <x v="49"/>
    <s v="0,60x187,00 S250GD Z100"/>
    <x v="299"/>
    <n v="2480"/>
    <s v="x"/>
    <m/>
    <n v="0"/>
    <x v="0"/>
    <n v="2480"/>
  </r>
  <r>
    <x v="49"/>
    <s v="0,60x187,00 S250GD Z100"/>
    <x v="300"/>
    <n v="2958"/>
    <s v="x"/>
    <n v="290"/>
    <n v="0"/>
    <x v="0"/>
    <n v="2958"/>
  </r>
  <r>
    <x v="49"/>
    <s v="0,60x187,00 S250GD Z100"/>
    <x v="301"/>
    <n v="2960"/>
    <s v="x"/>
    <n v="291"/>
    <n v="0"/>
    <x v="0"/>
    <n v="2960"/>
  </r>
  <r>
    <x v="49"/>
    <s v="0,60x187,00 S250GD Z100"/>
    <x v="302"/>
    <n v="2962"/>
    <s v="x"/>
    <n v="292"/>
    <n v="0"/>
    <x v="0"/>
    <n v="2962"/>
  </r>
  <r>
    <x v="49"/>
    <s v="0,60x187,00 S250GD Z100"/>
    <x v="303"/>
    <n v="3235"/>
    <s v="x"/>
    <n v="293"/>
    <n v="0"/>
    <x v="0"/>
    <n v="3235"/>
  </r>
  <r>
    <x v="49"/>
    <s v="0,60x187,00 S250GD Z100"/>
    <x v="304"/>
    <n v="3270"/>
    <s v="x"/>
    <n v="294"/>
    <n v="0"/>
    <x v="0"/>
    <n v="3270"/>
  </r>
  <r>
    <x v="50"/>
    <s v="0,60x207,00 S250GD Z100"/>
    <x v="305"/>
    <n v="770"/>
    <s v="x"/>
    <n v="295"/>
    <n v="0"/>
    <x v="0"/>
    <n v="770"/>
  </r>
  <r>
    <x v="51"/>
    <s v="0,60x212,00 S250GD Z100"/>
    <x v="306"/>
    <n v="1635"/>
    <s v="x"/>
    <n v="296"/>
    <n v="0"/>
    <x v="0"/>
    <n v="1635"/>
  </r>
  <r>
    <x v="51"/>
    <s v="0,60x212,00 S250GD Z100"/>
    <x v="307"/>
    <n v="3350"/>
    <s v="x"/>
    <n v="297"/>
    <n v="0"/>
    <x v="0"/>
    <n v="3350"/>
  </r>
  <r>
    <x v="52"/>
    <s v="0,60x224,00 S250GD Z100"/>
    <x v="308"/>
    <n v="3294"/>
    <s v="x"/>
    <n v="298"/>
    <n v="0"/>
    <x v="0"/>
    <n v="3294"/>
  </r>
  <r>
    <x v="52"/>
    <s v="0,60x224,00 S250GD Z100"/>
    <x v="309"/>
    <n v="3304"/>
    <s v="x"/>
    <n v="299"/>
    <n v="0"/>
    <x v="0"/>
    <n v="3304"/>
  </r>
  <r>
    <x v="53"/>
    <s v="0,60x255,00 S250GD Z100"/>
    <x v="310"/>
    <n v="1868"/>
    <s v="x"/>
    <n v="300"/>
    <n v="0"/>
    <x v="0"/>
    <n v="1868"/>
  </r>
  <r>
    <x v="54"/>
    <s v="0,5x123,5 S250 Z140"/>
    <x v="311"/>
    <n v="1857"/>
    <s v="x"/>
    <n v="301"/>
    <n v="0"/>
    <x v="0"/>
    <n v="1857"/>
  </r>
  <r>
    <x v="55"/>
    <s v="0,6x163,5 S250 Z140"/>
    <x v="312"/>
    <n v="406"/>
    <s v="x"/>
    <n v="302"/>
    <n v="0"/>
    <x v="0"/>
    <n v="406"/>
  </r>
  <r>
    <x v="55"/>
    <s v="0,6x163,5 S250 Z140"/>
    <x v="313"/>
    <n v="1294"/>
    <s v="x"/>
    <n v="303"/>
    <n v="0"/>
    <x v="0"/>
    <n v="1294"/>
  </r>
  <r>
    <x v="55"/>
    <s v="0,6x163,5 S250 Z140"/>
    <x v="314"/>
    <n v="3085"/>
    <s v="x"/>
    <n v="304"/>
    <n v="0"/>
    <x v="0"/>
    <n v="3085"/>
  </r>
  <r>
    <x v="56"/>
    <s v="0,6x188 S250 Z140"/>
    <x v="315"/>
    <n v="1250"/>
    <s v="x"/>
    <n v="305"/>
    <n v="0"/>
    <x v="0"/>
    <n v="1250"/>
  </r>
  <r>
    <x v="57"/>
    <s v="0,6x188,5 S250 Z140"/>
    <x v="316"/>
    <n v="1402"/>
    <s v="x"/>
    <n v="306"/>
    <n v="0"/>
    <x v="0"/>
    <n v="1402"/>
  </r>
  <r>
    <x v="57"/>
    <s v="0,6x188,5 S250 Z140"/>
    <x v="317"/>
    <n v="1410"/>
    <s v="x"/>
    <n v="307"/>
    <n v="0"/>
    <x v="0"/>
    <n v="1410"/>
  </r>
  <r>
    <x v="57"/>
    <s v="0,6x188,5 S250 Z140"/>
    <x v="318"/>
    <n v="1630"/>
    <s v="x"/>
    <n v="308"/>
    <n v="0"/>
    <x v="0"/>
    <n v="1630"/>
  </r>
  <r>
    <x v="57"/>
    <s v="0,6x188,5 S250 Z140"/>
    <x v="319"/>
    <n v="1650"/>
    <s v="x"/>
    <n v="309"/>
    <n v="0"/>
    <x v="0"/>
    <n v="1650"/>
  </r>
  <r>
    <x v="57"/>
    <s v="0,6x188,5 S250 Z140"/>
    <x v="320"/>
    <n v="1670"/>
    <s v="x"/>
    <n v="310"/>
    <n v="0"/>
    <x v="0"/>
    <n v="1670"/>
  </r>
  <r>
    <x v="57"/>
    <s v="0,6x188,5 S250 Z140"/>
    <x v="321"/>
    <n v="1820"/>
    <s v="x"/>
    <n v="311"/>
    <n v="0"/>
    <x v="0"/>
    <n v="1820"/>
  </r>
  <r>
    <x v="57"/>
    <s v="0,6x188,5 S250 Z140"/>
    <x v="322"/>
    <n v="1850"/>
    <s v="x"/>
    <n v="312"/>
    <n v="0"/>
    <x v="0"/>
    <n v="1850"/>
  </r>
  <r>
    <x v="57"/>
    <s v="0,6x188,5 S250 Z140"/>
    <x v="323"/>
    <n v="2832"/>
    <s v="x"/>
    <n v="313"/>
    <n v="0"/>
    <x v="0"/>
    <n v="2832"/>
  </r>
  <r>
    <x v="57"/>
    <s v="0,6x188,5 S250 Z140"/>
    <x v="324"/>
    <n v="2836"/>
    <s v="x"/>
    <n v="314"/>
    <n v="0"/>
    <x v="0"/>
    <n v="2836"/>
  </r>
  <r>
    <x v="57"/>
    <s v="0,6x188,5 S250 Z140"/>
    <x v="325"/>
    <n v="3100"/>
    <s v="x"/>
    <n v="315"/>
    <n v="0"/>
    <x v="0"/>
    <n v="3100"/>
  </r>
  <r>
    <x v="58"/>
    <s v="0,6x278 S250 Z140"/>
    <x v="326"/>
    <n v="2374"/>
    <s v="x"/>
    <n v="316"/>
    <n v="0"/>
    <x v="0"/>
    <n v="2374"/>
  </r>
  <r>
    <x v="59"/>
    <s v="0,46x131,50 S250GD Z100 EVO"/>
    <x v="327"/>
    <n v="1298"/>
    <s v="x"/>
    <n v="317"/>
    <n v="0"/>
    <x v="0"/>
    <n v="1298"/>
  </r>
  <r>
    <x v="60"/>
    <s v="0,46x148,50 S250GD Z100 EVO"/>
    <x v="328"/>
    <n v="1868"/>
    <s v="x"/>
    <n v="318"/>
    <n v="0"/>
    <x v="0"/>
    <n v="1868"/>
  </r>
  <r>
    <x v="61"/>
    <s v="0,46x156,5 S250 Z100 EVO"/>
    <x v="329"/>
    <n v="317"/>
    <s v="x"/>
    <n v="319"/>
    <n v="0"/>
    <x v="0"/>
    <n v="317"/>
  </r>
  <r>
    <x v="62"/>
    <s v="0,46x170,0 S250 Z100 EVO"/>
    <x v="330"/>
    <n v="1235"/>
    <s v="x"/>
    <n v="320"/>
    <n v="0"/>
    <x v="0"/>
    <n v="1235"/>
  </r>
  <r>
    <x v="62"/>
    <s v="0,46x170,0 S250 Z100 EVO"/>
    <x v="331"/>
    <n v="2068"/>
    <s v="x"/>
    <n v="321"/>
    <n v="0"/>
    <x v="0"/>
    <n v="2068"/>
  </r>
  <r>
    <x v="62"/>
    <s v="0,46x170,0 S250 Z100 EVO"/>
    <x v="332"/>
    <n v="2296"/>
    <s v="x"/>
    <n v="322"/>
    <n v="0"/>
    <x v="0"/>
    <n v="2296"/>
  </r>
  <r>
    <x v="62"/>
    <s v="0,46x170,0 S250 Z100 EVO"/>
    <x v="333"/>
    <n v="2430"/>
    <s v="x"/>
    <n v="323"/>
    <n v="0"/>
    <x v="0"/>
    <n v="2430"/>
  </r>
  <r>
    <x v="63"/>
    <s v="0,46x181,5 S250 Z100 EVO"/>
    <x v="334"/>
    <n v="1782"/>
    <s v="x"/>
    <n v="324"/>
    <n v="0"/>
    <x v="0"/>
    <n v="1782"/>
  </r>
  <r>
    <x v="63"/>
    <s v="0,46x181,5 S250 Z100 EVO"/>
    <x v="335"/>
    <n v="1955"/>
    <s v="x"/>
    <n v="325"/>
    <n v="0"/>
    <x v="0"/>
    <n v="1955"/>
  </r>
  <r>
    <x v="64"/>
    <s v="0,46x186,5 S250 Z100 EVO"/>
    <x v="336"/>
    <n v="2338"/>
    <s v="x"/>
    <n v="326"/>
    <n v="0"/>
    <x v="0"/>
    <n v="2338"/>
  </r>
  <r>
    <x v="65"/>
    <s v="0,46x194,0 S250 Z100 EVO"/>
    <x v="337"/>
    <n v="1977"/>
    <s v="x"/>
    <n v="327"/>
    <n v="0"/>
    <x v="0"/>
    <n v="1977"/>
  </r>
  <r>
    <x v="65"/>
    <s v="0,46x194,0 S250 Z100 EVO"/>
    <x v="338"/>
    <n v="2336"/>
    <s v="x"/>
    <n v="328"/>
    <n v="0"/>
    <x v="0"/>
    <n v="2336"/>
  </r>
  <r>
    <x v="65"/>
    <s v="0,46x194,0 S250 Z100 EVO"/>
    <x v="339"/>
    <n v="2372"/>
    <s v="x"/>
    <n v="329"/>
    <n v="0"/>
    <x v="0"/>
    <n v="2372"/>
  </r>
  <r>
    <x v="65"/>
    <s v="0,46x194,0 S250 Z100 EVO"/>
    <x v="340"/>
    <n v="2614"/>
    <s v="x"/>
    <n v="330"/>
    <n v="0"/>
    <x v="0"/>
    <n v="2614"/>
  </r>
  <r>
    <x v="65"/>
    <s v="0,46x194,0 S250 Z100 EVO"/>
    <x v="341"/>
    <n v="2624"/>
    <s v="x"/>
    <n v="331"/>
    <n v="0"/>
    <x v="0"/>
    <n v="2624"/>
  </r>
  <r>
    <x v="65"/>
    <s v="0,46x194,0 S250 Z100 EVO"/>
    <x v="342"/>
    <n v="2762"/>
    <s v="x"/>
    <n v="332"/>
    <n v="0"/>
    <x v="0"/>
    <n v="2762"/>
  </r>
  <r>
    <x v="65"/>
    <s v="0,46x194,0 S250 Z100 EVO"/>
    <x v="343"/>
    <n v="2774"/>
    <s v="x"/>
    <n v="333"/>
    <n v="0"/>
    <x v="0"/>
    <n v="2774"/>
  </r>
  <r>
    <x v="66"/>
    <s v="0,46x203,0 S250 Z100 EVO"/>
    <x v="344"/>
    <n v="2448"/>
    <s v="x"/>
    <n v="334"/>
    <n v="0"/>
    <x v="0"/>
    <n v="2448"/>
  </r>
  <r>
    <x v="67"/>
    <s v="0,46x206,5 S250 Z100 EVO"/>
    <x v="345"/>
    <n v="1138"/>
    <s v="x"/>
    <n v="335"/>
    <n v="0"/>
    <x v="0"/>
    <n v="1138"/>
  </r>
  <r>
    <x v="68"/>
    <s v="0,46x219,0 S250 Z100 EVO"/>
    <x v="346"/>
    <n v="2598"/>
    <s v="x"/>
    <n v="336"/>
    <n v="0"/>
    <x v="0"/>
    <n v="2598"/>
  </r>
  <r>
    <x v="68"/>
    <s v="0,46x219,0 S250 Z100 EVO"/>
    <x v="347"/>
    <n v="2624"/>
    <s v="x"/>
    <n v="337"/>
    <n v="0"/>
    <x v="0"/>
    <n v="2624"/>
  </r>
  <r>
    <x v="68"/>
    <s v="0,46x219,0 S250 Z100 EVO"/>
    <x v="348"/>
    <n v="2638"/>
    <s v="x"/>
    <n v="338"/>
    <n v="0"/>
    <x v="0"/>
    <n v="2638"/>
  </r>
  <r>
    <x v="68"/>
    <s v="0,46x219,0 S250 Z100 EVO"/>
    <x v="349"/>
    <n v="2642"/>
    <s v="x"/>
    <n v="339"/>
    <n v="0"/>
    <x v="0"/>
    <n v="2642"/>
  </r>
  <r>
    <x v="68"/>
    <s v="0,46x219,0 S250 Z100 EVO"/>
    <x v="350"/>
    <n v="2666"/>
    <s v="x"/>
    <n v="340"/>
    <n v="0"/>
    <x v="0"/>
    <n v="2666"/>
  </r>
  <r>
    <x v="68"/>
    <s v="0,46x219,0 S250 Z100 EVO"/>
    <x v="351"/>
    <n v="2918"/>
    <s v="x"/>
    <m/>
    <n v="0"/>
    <x v="0"/>
    <n v="2918"/>
  </r>
  <r>
    <x v="68"/>
    <s v="0,46x219,0 S250 Z100 EVO"/>
    <x v="352"/>
    <n v="2946"/>
    <s v="x"/>
    <m/>
    <n v="0"/>
    <x v="0"/>
    <n v="2946"/>
  </r>
  <r>
    <x v="68"/>
    <s v="0,46x219,0 S250 Z100 EVO"/>
    <x v="353"/>
    <n v="3080"/>
    <s v="x"/>
    <n v="341"/>
    <n v="0"/>
    <x v="0"/>
    <n v="3080"/>
  </r>
  <r>
    <x v="68"/>
    <s v="0,46x219,0 S250 Z100 EVO"/>
    <x v="354"/>
    <n v="3115"/>
    <s v="x"/>
    <n v="342"/>
    <n v="0"/>
    <x v="0"/>
    <n v="3115"/>
  </r>
  <r>
    <x v="69"/>
    <s v="0,46x224,0 S250 Z100 EVO"/>
    <x v="355"/>
    <n v="2601"/>
    <s v="x"/>
    <n v="343"/>
    <n v="0"/>
    <x v="0"/>
    <n v="2601"/>
  </r>
  <r>
    <x v="70"/>
    <s v="0,46x231,50 S250GD Z100 EVO"/>
    <x v="356"/>
    <n v="2821"/>
    <s v="x"/>
    <n v="344"/>
    <n v="0"/>
    <x v="0"/>
    <n v="2821"/>
  </r>
  <r>
    <x v="71"/>
    <s v="0,46x244,0 S250 Z100 EVO"/>
    <x v="357"/>
    <n v="1700"/>
    <s v="x"/>
    <n v="345"/>
    <n v="0"/>
    <x v="0"/>
    <n v="1700"/>
  </r>
  <r>
    <x v="71"/>
    <s v="0,46x244,0 S250 Z100 EVO"/>
    <x v="358"/>
    <n v="3420"/>
    <s v="x"/>
    <n v="346"/>
    <n v="0"/>
    <x v="0"/>
    <n v="3420"/>
  </r>
  <r>
    <x v="72"/>
    <s v="0,46x246,5 S250 Z100 EVO"/>
    <x v="359"/>
    <n v="1320"/>
    <s v="x"/>
    <n v="347"/>
    <n v="0"/>
    <x v="0"/>
    <n v="1320"/>
  </r>
  <r>
    <x v="73"/>
    <s v="0,46x248,00 S250GD Z100 EVO"/>
    <x v="360"/>
    <n v="2384"/>
    <s v="x"/>
    <n v="348"/>
    <n v="0"/>
    <x v="0"/>
    <n v="2384"/>
  </r>
  <r>
    <x v="74"/>
    <s v="0,46x265,00 S250 Z100 EVO"/>
    <x v="361"/>
    <n v="3046"/>
    <s v="x"/>
    <n v="349"/>
    <n v="0"/>
    <x v="0"/>
    <n v="3046"/>
  </r>
  <r>
    <x v="75"/>
    <s v="0,7x128 S350 Z275"/>
    <x v="362"/>
    <n v="3389"/>
    <s v="x"/>
    <n v="350"/>
    <n v="0"/>
    <x v="0"/>
    <n v="3389"/>
  </r>
  <r>
    <x v="75"/>
    <s v="0,7x128 S350 Z275"/>
    <x v="363"/>
    <n v="3414"/>
    <s v="x"/>
    <n v="351"/>
    <n v="0"/>
    <x v="0"/>
    <n v="3414"/>
  </r>
  <r>
    <x v="76"/>
    <s v="1,0x73 S350 Z275"/>
    <x v="364"/>
    <n v="565"/>
    <s v="x"/>
    <n v="352"/>
    <n v="0"/>
    <x v="0"/>
    <n v="565"/>
  </r>
  <r>
    <x v="76"/>
    <s v="1,0x73 S350 Z275"/>
    <x v="365"/>
    <n v="565"/>
    <s v="x"/>
    <n v="742"/>
    <n v="0"/>
    <x v="0"/>
    <n v="565"/>
  </r>
  <r>
    <x v="76"/>
    <s v="1,0x73 S350 Z275"/>
    <x v="366"/>
    <n v="565"/>
    <s v="x"/>
    <m/>
    <n v="0"/>
    <x v="0"/>
    <n v="565"/>
  </r>
  <r>
    <x v="76"/>
    <s v="1,0x73 S350 Z275"/>
    <x v="367"/>
    <n v="565"/>
    <s v="x"/>
    <n v="353"/>
    <n v="0"/>
    <x v="0"/>
    <n v="565"/>
  </r>
  <r>
    <x v="76"/>
    <s v="1,0x73 S350 Z275"/>
    <x v="368"/>
    <n v="664"/>
    <s v="x"/>
    <n v="354"/>
    <n v="0"/>
    <x v="0"/>
    <n v="664"/>
  </r>
  <r>
    <x v="76"/>
    <s v="1,0x73 S350 Z275"/>
    <x v="369"/>
    <n v="668"/>
    <s v="x"/>
    <n v="355"/>
    <n v="0"/>
    <x v="0"/>
    <n v="668"/>
  </r>
  <r>
    <x v="76"/>
    <s v="1,0x73 S350 Z275"/>
    <x v="370"/>
    <n v="1538"/>
    <s v="x"/>
    <n v="356"/>
    <n v="0"/>
    <x v="0"/>
    <n v="1538"/>
  </r>
  <r>
    <x v="76"/>
    <s v="1,0x73 S350 Z275"/>
    <x v="371"/>
    <n v="1645"/>
    <s v="x"/>
    <n v="357"/>
    <n v="0"/>
    <x v="0"/>
    <n v="1645"/>
  </r>
  <r>
    <x v="76"/>
    <s v="1,0x73 S350 Z275"/>
    <x v="372"/>
    <n v="1810"/>
    <s v="x"/>
    <n v="358"/>
    <n v="0"/>
    <x v="0"/>
    <n v="1810"/>
  </r>
  <r>
    <x v="76"/>
    <s v="1,0x73 S350 Z275"/>
    <x v="373"/>
    <n v="1840"/>
    <s v="x"/>
    <n v="359"/>
    <n v="0"/>
    <x v="0"/>
    <n v="1840"/>
  </r>
  <r>
    <x v="76"/>
    <s v="1,0x73 S350 Z275"/>
    <x v="374"/>
    <n v="2480"/>
    <s v="x"/>
    <n v="360"/>
    <n v="0"/>
    <x v="0"/>
    <n v="2480"/>
  </r>
  <r>
    <x v="77"/>
    <s v="1,0x100 S350 Z275"/>
    <x v="375"/>
    <n v="1686"/>
    <s v="x"/>
    <n v="361"/>
    <n v="0"/>
    <x v="0"/>
    <n v="1686"/>
  </r>
  <r>
    <x v="77"/>
    <s v="1,0x100 S350 Z275"/>
    <x v="376"/>
    <n v="1832"/>
    <s v="x"/>
    <n v="362"/>
    <n v="0"/>
    <x v="0"/>
    <n v="1832"/>
  </r>
  <r>
    <x v="78"/>
    <s v="1,0x155 S350 Z275"/>
    <x v="377"/>
    <n v="500"/>
    <m/>
    <n v="363"/>
    <n v="-500"/>
    <x v="1"/>
    <n v="0"/>
  </r>
  <r>
    <x v="78"/>
    <s v="1,0x155 S350 Z275"/>
    <x v="378"/>
    <n v="1157"/>
    <m/>
    <n v="364"/>
    <n v="-1157"/>
    <x v="1"/>
    <n v="0"/>
  </r>
  <r>
    <x v="78"/>
    <s v="1,0x155 S350 Z275"/>
    <x v="379"/>
    <n v="1157"/>
    <m/>
    <n v="365"/>
    <n v="-1157"/>
    <x v="1"/>
    <n v="0"/>
  </r>
  <r>
    <x v="78"/>
    <s v="1,0x155 S350 Z275"/>
    <x v="380"/>
    <n v="1203"/>
    <s v="x"/>
    <n v="366"/>
    <n v="0"/>
    <x v="0"/>
    <n v="1203"/>
  </r>
  <r>
    <x v="78"/>
    <s v="1,0x155 S350 Z275"/>
    <x v="381"/>
    <n v="1290"/>
    <s v="x"/>
    <n v="367"/>
    <n v="0"/>
    <x v="0"/>
    <n v="1290"/>
  </r>
  <r>
    <x v="78"/>
    <s v="1,0x155 S350 Z275"/>
    <x v="382"/>
    <n v="1410"/>
    <s v="x"/>
    <n v="368"/>
    <n v="0"/>
    <x v="0"/>
    <n v="1410"/>
  </r>
  <r>
    <x v="78"/>
    <s v="1,0x155 S350 Z275"/>
    <x v="383"/>
    <n v="2660"/>
    <s v="x"/>
    <n v="369"/>
    <n v="0"/>
    <x v="0"/>
    <n v="2660"/>
  </r>
  <r>
    <x v="78"/>
    <s v="1,0x155 S350 Z275"/>
    <x v="384"/>
    <n v="2660"/>
    <s v="x"/>
    <n v="370"/>
    <n v="0"/>
    <x v="0"/>
    <n v="2660"/>
  </r>
  <r>
    <x v="78"/>
    <s v="1,0x155 S350 Z275"/>
    <x v="385"/>
    <n v="2838"/>
    <s v="x"/>
    <n v="371"/>
    <n v="0"/>
    <x v="0"/>
    <n v="2838"/>
  </r>
  <r>
    <x v="79"/>
    <s v="1,0x180 S350 Z275"/>
    <x v="386"/>
    <n v="1396"/>
    <m/>
    <n v="372"/>
    <n v="-1396"/>
    <x v="1"/>
    <n v="0"/>
  </r>
  <r>
    <x v="79"/>
    <s v="1,0x180 S350 Z275"/>
    <x v="387"/>
    <n v="1510"/>
    <m/>
    <n v="373"/>
    <n v="-1510"/>
    <x v="1"/>
    <n v="0"/>
  </r>
  <r>
    <x v="79"/>
    <s v="1,0x180 S350 Z275"/>
    <x v="388"/>
    <n v="1510"/>
    <m/>
    <n v="374"/>
    <n v="-1510"/>
    <x v="1"/>
    <n v="0"/>
  </r>
  <r>
    <x v="79"/>
    <s v="1,0x180 S350 Z275"/>
    <x v="389"/>
    <n v="1510"/>
    <m/>
    <n v="375"/>
    <n v="-1510"/>
    <x v="1"/>
    <n v="0"/>
  </r>
  <r>
    <x v="79"/>
    <s v="1,0x180 S350 Z275"/>
    <x v="390"/>
    <n v="1510"/>
    <m/>
    <n v="376"/>
    <n v="-1510"/>
    <x v="1"/>
    <n v="0"/>
  </r>
  <r>
    <x v="79"/>
    <s v="1,0x180 S350 Z275"/>
    <x v="391"/>
    <n v="1520"/>
    <m/>
    <n v="377"/>
    <n v="-1520"/>
    <x v="1"/>
    <n v="0"/>
  </r>
  <r>
    <x v="79"/>
    <s v="1,0x180 S350 Z275"/>
    <x v="392"/>
    <n v="1520"/>
    <s v="x"/>
    <n v="378"/>
    <n v="0"/>
    <x v="0"/>
    <n v="1520"/>
  </r>
  <r>
    <x v="79"/>
    <s v="1,0x180 S350 Z275"/>
    <x v="393"/>
    <n v="1520"/>
    <s v="x"/>
    <n v="379"/>
    <n v="0"/>
    <x v="0"/>
    <n v="1520"/>
  </r>
  <r>
    <x v="79"/>
    <s v="1,0x180 S350 Z275"/>
    <x v="394"/>
    <n v="1822"/>
    <s v="x"/>
    <n v="380"/>
    <n v="0"/>
    <x v="0"/>
    <n v="1822"/>
  </r>
  <r>
    <x v="79"/>
    <s v="1,0x180 S350 Z275"/>
    <x v="395"/>
    <n v="1858"/>
    <s v="x"/>
    <n v="381"/>
    <n v="0"/>
    <x v="0"/>
    <n v="1858"/>
  </r>
  <r>
    <x v="79"/>
    <s v="1,0x180 S350 Z275"/>
    <x v="396"/>
    <n v="1862"/>
    <s v="x"/>
    <n v="382"/>
    <n v="0"/>
    <x v="0"/>
    <n v="1862"/>
  </r>
  <r>
    <x v="79"/>
    <s v="1,0x180 S350 Z275"/>
    <x v="397"/>
    <n v="1870"/>
    <s v="x"/>
    <n v="383"/>
    <n v="0"/>
    <x v="0"/>
    <n v="1870"/>
  </r>
  <r>
    <x v="79"/>
    <s v="1,0x180 S350 Z275"/>
    <x v="398"/>
    <n v="1870"/>
    <s v="x"/>
    <n v="384"/>
    <n v="0"/>
    <x v="0"/>
    <n v="1870"/>
  </r>
  <r>
    <x v="79"/>
    <s v="1,0x180 S350 Z275"/>
    <x v="399"/>
    <n v="1872"/>
    <s v="x"/>
    <n v="385"/>
    <n v="0"/>
    <x v="0"/>
    <n v="1872"/>
  </r>
  <r>
    <x v="79"/>
    <s v="1,0x180 S350 Z275"/>
    <x v="400"/>
    <n v="1874"/>
    <s v="x"/>
    <n v="386"/>
    <n v="0"/>
    <x v="0"/>
    <n v="1874"/>
  </r>
  <r>
    <x v="79"/>
    <s v="1,0x180 S350 Z275"/>
    <x v="401"/>
    <n v="2070"/>
    <s v="x"/>
    <n v="387"/>
    <n v="0"/>
    <x v="0"/>
    <n v="2070"/>
  </r>
  <r>
    <x v="79"/>
    <s v="1,0x180 S350 Z275"/>
    <x v="402"/>
    <n v="2098"/>
    <s v="x"/>
    <n v="388"/>
    <n v="0"/>
    <x v="0"/>
    <n v="2098"/>
  </r>
  <r>
    <x v="79"/>
    <s v="1,0x180 S350 Z275"/>
    <x v="403"/>
    <n v="2112"/>
    <s v="x"/>
    <n v="389"/>
    <n v="0"/>
    <x v="0"/>
    <n v="2112"/>
  </r>
  <r>
    <x v="79"/>
    <s v="1,0x180 S350 Z275"/>
    <x v="404"/>
    <n v="2128"/>
    <s v="x"/>
    <n v="390"/>
    <n v="0"/>
    <x v="0"/>
    <n v="2128"/>
  </r>
  <r>
    <x v="79"/>
    <s v="1,0x180 S350 Z275"/>
    <x v="405"/>
    <n v="2132"/>
    <s v="x"/>
    <n v="391"/>
    <n v="0"/>
    <x v="0"/>
    <n v="2132"/>
  </r>
  <r>
    <x v="79"/>
    <s v="1,0x180 S350 Z275"/>
    <x v="406"/>
    <n v="2138"/>
    <s v="x"/>
    <n v="392"/>
    <n v="0"/>
    <x v="0"/>
    <n v="2138"/>
  </r>
  <r>
    <x v="79"/>
    <s v="1,0x180 S350 Z275"/>
    <x v="407"/>
    <n v="2140"/>
    <s v="x"/>
    <n v="393"/>
    <n v="0"/>
    <x v="0"/>
    <n v="2140"/>
  </r>
  <r>
    <x v="80"/>
    <s v="1,0x205 S350 Z275"/>
    <x v="408"/>
    <n v="206"/>
    <m/>
    <n v="394"/>
    <n v="-206"/>
    <x v="1"/>
    <n v="0"/>
  </r>
  <r>
    <x v="80"/>
    <s v="1,0x205 S350 Z275"/>
    <x v="409"/>
    <n v="1090"/>
    <s v="x"/>
    <n v="395"/>
    <n v="0"/>
    <x v="0"/>
    <n v="1090"/>
  </r>
  <r>
    <x v="80"/>
    <s v="1,0x205 S350 Z275"/>
    <x v="410"/>
    <n v="1690"/>
    <m/>
    <n v="396"/>
    <n v="-1690"/>
    <x v="1"/>
    <n v="0"/>
  </r>
  <r>
    <x v="81"/>
    <s v="1,0x209 S350 Z275"/>
    <x v="411"/>
    <n v="520"/>
    <s v="x"/>
    <n v="397"/>
    <n v="0"/>
    <x v="0"/>
    <n v="520"/>
  </r>
  <r>
    <x v="82"/>
    <s v="1,0x219 S350 Z275"/>
    <x v="412"/>
    <n v="1081"/>
    <n v="878"/>
    <n v="398"/>
    <n v="-203"/>
    <x v="1"/>
    <n v="878"/>
  </r>
  <r>
    <x v="82"/>
    <s v="1,0x219 S350 Z275"/>
    <x v="413"/>
    <n v="2150"/>
    <s v="x"/>
    <n v="399"/>
    <n v="0"/>
    <x v="0"/>
    <n v="2150"/>
  </r>
  <r>
    <x v="82"/>
    <s v="1,0x219 S350 Z275"/>
    <x v="414"/>
    <n v="2182"/>
    <s v="x"/>
    <n v="400"/>
    <n v="0"/>
    <x v="0"/>
    <n v="2182"/>
  </r>
  <r>
    <x v="82"/>
    <s v="1,0x219 S350 Z275"/>
    <x v="415"/>
    <n v="2204"/>
    <s v="x"/>
    <n v="401"/>
    <n v="0"/>
    <x v="0"/>
    <n v="2204"/>
  </r>
  <r>
    <x v="83"/>
    <s v="1,0x244 S350 Z275"/>
    <x v="416"/>
    <n v="507"/>
    <n v="460"/>
    <m/>
    <n v="-47"/>
    <x v="1"/>
    <n v="460"/>
  </r>
  <r>
    <x v="83"/>
    <s v="1,0x244 S350 Z275"/>
    <x v="417"/>
    <n v="1738"/>
    <s v="x"/>
    <m/>
    <n v="0"/>
    <x v="0"/>
    <n v="1738"/>
  </r>
  <r>
    <x v="83"/>
    <s v="1,0x244 S350 Z275"/>
    <x v="418"/>
    <n v="1883"/>
    <s v="x"/>
    <n v="402"/>
    <n v="0"/>
    <x v="0"/>
    <n v="1883"/>
  </r>
  <r>
    <x v="83"/>
    <s v="1,0x244 S350 Z275"/>
    <x v="377"/>
    <n v="1896"/>
    <s v="x"/>
    <n v="403"/>
    <n v="0"/>
    <x v="0"/>
    <n v="1896"/>
  </r>
  <r>
    <x v="83"/>
    <s v="1,0x244 S350 Z275"/>
    <x v="419"/>
    <n v="1898"/>
    <s v="x"/>
    <n v="404"/>
    <n v="0"/>
    <x v="0"/>
    <n v="1898"/>
  </r>
  <r>
    <x v="83"/>
    <s v="1,0x244 S350 Z275"/>
    <x v="420"/>
    <n v="1912"/>
    <s v="x"/>
    <n v="405"/>
    <n v="0"/>
    <x v="0"/>
    <n v="1912"/>
  </r>
  <r>
    <x v="83"/>
    <s v="1,0x244 S350 Z275"/>
    <x v="421"/>
    <n v="1916"/>
    <s v="x"/>
    <n v="406"/>
    <n v="0"/>
    <x v="0"/>
    <n v="1916"/>
  </r>
  <r>
    <x v="83"/>
    <s v="1,0x244 S350 Z275"/>
    <x v="422"/>
    <n v="2176"/>
    <s v="x"/>
    <n v="407"/>
    <n v="0"/>
    <x v="0"/>
    <n v="2176"/>
  </r>
  <r>
    <x v="83"/>
    <s v="1,0x244 S350 Z275"/>
    <x v="423"/>
    <n v="2196"/>
    <m/>
    <n v="408"/>
    <n v="-2196"/>
    <x v="1"/>
    <n v="0"/>
  </r>
  <r>
    <x v="84"/>
    <s v="1,0x249 S350 Z275"/>
    <x v="424"/>
    <n v="832"/>
    <m/>
    <n v="409"/>
    <n v="-832"/>
    <x v="1"/>
    <n v="0"/>
  </r>
  <r>
    <x v="84"/>
    <s v="1,0x249 S350 Z275"/>
    <x v="425"/>
    <n v="2906"/>
    <s v="x"/>
    <n v="410"/>
    <n v="0"/>
    <x v="0"/>
    <n v="2906"/>
  </r>
  <r>
    <x v="84"/>
    <s v="1,0x249 S350 Z275"/>
    <x v="426"/>
    <n v="2926"/>
    <s v="x"/>
    <n v="411"/>
    <n v="0"/>
    <x v="0"/>
    <n v="2926"/>
  </r>
  <r>
    <x v="84"/>
    <s v="1,0x249 S350 Z275"/>
    <x v="427"/>
    <n v="3599"/>
    <s v="x"/>
    <n v="412"/>
    <n v="0"/>
    <x v="0"/>
    <n v="3599"/>
  </r>
  <r>
    <x v="84"/>
    <s v="1,0x249 S350 Z275"/>
    <x v="428"/>
    <n v="3604"/>
    <s v="x"/>
    <n v="413"/>
    <n v="0"/>
    <x v="0"/>
    <n v="3604"/>
  </r>
  <r>
    <x v="85"/>
    <s v="1,0x269 S350 Z275"/>
    <x v="429"/>
    <n v="1047"/>
    <n v="600"/>
    <n v="414"/>
    <n v="-447"/>
    <x v="1"/>
    <n v="600"/>
  </r>
  <r>
    <x v="85"/>
    <s v="1,0x269 S350 Z275"/>
    <x v="430"/>
    <n v="2568"/>
    <s v="x"/>
    <n v="415"/>
    <n v="0"/>
    <x v="0"/>
    <n v="2568"/>
  </r>
  <r>
    <x v="85"/>
    <s v="1,0x269 S350 Z275"/>
    <x v="431"/>
    <n v="2734"/>
    <s v="x"/>
    <n v="416"/>
    <n v="0"/>
    <x v="0"/>
    <n v="2734"/>
  </r>
  <r>
    <x v="85"/>
    <s v="1,0x269 S350 Z275"/>
    <x v="432"/>
    <n v="2766"/>
    <s v="x"/>
    <n v="417"/>
    <n v="0"/>
    <x v="0"/>
    <n v="2766"/>
  </r>
  <r>
    <x v="85"/>
    <s v="1,0x269 S350 Z275"/>
    <x v="433"/>
    <n v="2772"/>
    <s v="x"/>
    <n v="418"/>
    <n v="0"/>
    <x v="0"/>
    <n v="2772"/>
  </r>
  <r>
    <x v="86"/>
    <s v="1,0x294 S350 Z275"/>
    <x v="434"/>
    <n v="2000"/>
    <s v="x"/>
    <n v="419"/>
    <n v="0"/>
    <x v="0"/>
    <n v="2000"/>
  </r>
  <r>
    <x v="86"/>
    <s v="1,0x294 S350 Z275"/>
    <x v="435"/>
    <n v="2176"/>
    <s v="x"/>
    <n v="420"/>
    <n v="0"/>
    <x v="0"/>
    <n v="2176"/>
  </r>
  <r>
    <x v="86"/>
    <s v="1,0x294 S350 Z275"/>
    <x v="436"/>
    <n v="2182"/>
    <s v="x"/>
    <n v="421"/>
    <n v="0"/>
    <x v="0"/>
    <n v="2182"/>
  </r>
  <r>
    <x v="86"/>
    <s v="1,0x294 S350 Z275"/>
    <x v="437"/>
    <n v="2203"/>
    <s v="x"/>
    <n v="422"/>
    <n v="0"/>
    <x v="0"/>
    <n v="2203"/>
  </r>
  <r>
    <x v="86"/>
    <s v="1,0x294 S350 Z275"/>
    <x v="438"/>
    <n v="2217"/>
    <s v="x"/>
    <n v="423"/>
    <n v="0"/>
    <x v="0"/>
    <n v="2217"/>
  </r>
  <r>
    <x v="86"/>
    <s v="1,0x294 S350 Z275"/>
    <x v="439"/>
    <n v="2646"/>
    <s v="x"/>
    <n v="424"/>
    <n v="0"/>
    <x v="0"/>
    <n v="2646"/>
  </r>
  <r>
    <x v="86"/>
    <s v="1,0x294 S350 Z275"/>
    <x v="440"/>
    <n v="2648"/>
    <s v="x"/>
    <n v="425"/>
    <n v="0"/>
    <x v="0"/>
    <n v="2648"/>
  </r>
  <r>
    <x v="86"/>
    <s v="1,0x294 S350 Z275"/>
    <x v="441"/>
    <n v="2668"/>
    <s v="x"/>
    <n v="426"/>
    <n v="0"/>
    <x v="0"/>
    <n v="2668"/>
  </r>
  <r>
    <x v="86"/>
    <s v="1,0x294 S350 Z275"/>
    <x v="442"/>
    <n v="2772"/>
    <s v="x"/>
    <n v="427"/>
    <n v="0"/>
    <x v="0"/>
    <n v="2772"/>
  </r>
  <r>
    <x v="86"/>
    <s v="1,0x294 S350 Z275"/>
    <x v="443"/>
    <n v="2994"/>
    <s v="x"/>
    <n v="428"/>
    <n v="0"/>
    <x v="0"/>
    <n v="2994"/>
  </r>
  <r>
    <x v="87"/>
    <s v="1,0x299 S350 Z275"/>
    <x v="444"/>
    <n v="1210"/>
    <s v="x"/>
    <n v="429"/>
    <n v="0"/>
    <x v="0"/>
    <n v="1210"/>
  </r>
  <r>
    <x v="87"/>
    <s v="1,0x299 S350 Z275"/>
    <x v="445"/>
    <n v="2340"/>
    <s v="x"/>
    <n v="430"/>
    <n v="0"/>
    <x v="0"/>
    <n v="2340"/>
  </r>
  <r>
    <x v="87"/>
    <s v="1,0x299 S350 Z275"/>
    <x v="446"/>
    <n v="2530"/>
    <s v="x"/>
    <n v="431"/>
    <n v="0"/>
    <x v="0"/>
    <n v="2530"/>
  </r>
  <r>
    <x v="88"/>
    <s v="1,00x303,00 S350GD Z275"/>
    <x v="447"/>
    <n v="2120"/>
    <s v="x"/>
    <n v="432"/>
    <n v="0"/>
    <x v="0"/>
    <n v="2120"/>
  </r>
  <r>
    <x v="88"/>
    <s v="1,00x303,00 S350GD Z275"/>
    <x v="448"/>
    <n v="2249"/>
    <s v="x"/>
    <n v="433"/>
    <n v="0"/>
    <x v="0"/>
    <n v="2249"/>
  </r>
  <r>
    <x v="88"/>
    <s v="1,00x303,00 S350GD Z275"/>
    <x v="449"/>
    <n v="2730"/>
    <s v="x"/>
    <n v="434"/>
    <n v="0"/>
    <x v="0"/>
    <n v="2730"/>
  </r>
  <r>
    <x v="88"/>
    <s v="1,00x303,00 S350GD Z275"/>
    <x v="450"/>
    <n v="2740"/>
    <s v="x"/>
    <n v="435"/>
    <n v="0"/>
    <x v="0"/>
    <n v="2740"/>
  </r>
  <r>
    <x v="89"/>
    <s v="1,0x319 S350 Z275"/>
    <x v="451"/>
    <n v="473"/>
    <m/>
    <n v="436"/>
    <n v="-473"/>
    <x v="1"/>
    <n v="0"/>
  </r>
  <r>
    <x v="89"/>
    <s v="1,0x319 S350 Z275"/>
    <x v="452"/>
    <n v="2436"/>
    <s v="x"/>
    <n v="437"/>
    <n v="0"/>
    <x v="0"/>
    <n v="2436"/>
  </r>
  <r>
    <x v="89"/>
    <s v="1,0x319 S350 Z275"/>
    <x v="453"/>
    <n v="2704"/>
    <s v="x"/>
    <n v="438"/>
    <n v="0"/>
    <x v="0"/>
    <n v="2704"/>
  </r>
  <r>
    <x v="89"/>
    <s v="1,0x319 S350 Z275"/>
    <x v="454"/>
    <n v="2742"/>
    <s v="x"/>
    <n v="439"/>
    <n v="0"/>
    <x v="0"/>
    <n v="2742"/>
  </r>
  <r>
    <x v="89"/>
    <s v="1,0x319 S350 Z275"/>
    <x v="455"/>
    <n v="4264"/>
    <s v="x"/>
    <n v="440"/>
    <n v="0"/>
    <x v="0"/>
    <n v="4264"/>
  </r>
  <r>
    <x v="89"/>
    <s v="1,0x319 S350 Z275"/>
    <x v="456"/>
    <n v="4299"/>
    <s v="x"/>
    <n v="441"/>
    <n v="0"/>
    <x v="0"/>
    <n v="4299"/>
  </r>
  <r>
    <x v="90"/>
    <s v="1,0x349 S350 Z275"/>
    <x v="457"/>
    <n v="2169"/>
    <n v="1860"/>
    <n v="442"/>
    <n v="-309"/>
    <x v="1"/>
    <n v="1860"/>
  </r>
  <r>
    <x v="90"/>
    <s v="1,0x349 S350 Z275"/>
    <x v="458"/>
    <n v="2534"/>
    <s v="x"/>
    <n v="443"/>
    <n v="0"/>
    <x v="0"/>
    <n v="2534"/>
  </r>
  <r>
    <x v="90"/>
    <s v="1,0x349 S350 Z275"/>
    <x v="459"/>
    <n v="2590"/>
    <s v="x"/>
    <n v="444"/>
    <n v="0"/>
    <x v="0"/>
    <n v="2590"/>
  </r>
  <r>
    <x v="91"/>
    <s v="1,25x155 S350 Z275"/>
    <x v="460"/>
    <n v="2010"/>
    <s v="x"/>
    <n v="445"/>
    <n v="0"/>
    <x v="0"/>
    <n v="2010"/>
  </r>
  <r>
    <x v="91"/>
    <s v="1,25x155 S350 Z275"/>
    <x v="461"/>
    <n v="2024"/>
    <s v="x"/>
    <n v="446"/>
    <n v="0"/>
    <x v="0"/>
    <n v="2024"/>
  </r>
  <r>
    <x v="91"/>
    <s v="1,25x155 S350 Z275"/>
    <x v="462"/>
    <n v="2024"/>
    <s v="x"/>
    <n v="447"/>
    <n v="0"/>
    <x v="0"/>
    <n v="2024"/>
  </r>
  <r>
    <x v="91"/>
    <s v="1,25x155 S350 Z275"/>
    <x v="463"/>
    <n v="2030"/>
    <s v="x"/>
    <n v="448"/>
    <n v="0"/>
    <x v="0"/>
    <n v="2030"/>
  </r>
  <r>
    <x v="91"/>
    <s v="1,25x155 S350 Z275"/>
    <x v="464"/>
    <n v="2284"/>
    <s v="x"/>
    <n v="449"/>
    <n v="0"/>
    <x v="0"/>
    <n v="2284"/>
  </r>
  <r>
    <x v="91"/>
    <s v="1,25x155 S350 Z275"/>
    <x v="465"/>
    <n v="2290"/>
    <s v="x"/>
    <n v="450"/>
    <n v="0"/>
    <x v="0"/>
    <n v="2290"/>
  </r>
  <r>
    <x v="91"/>
    <s v="1,25x155 S350 Z275"/>
    <x v="466"/>
    <n v="2852"/>
    <s v="x"/>
    <n v="451"/>
    <n v="0"/>
    <x v="0"/>
    <n v="2852"/>
  </r>
  <r>
    <x v="91"/>
    <s v="1,25x155 S350 Z275"/>
    <x v="467"/>
    <n v="2854"/>
    <s v="x"/>
    <n v="452"/>
    <n v="0"/>
    <x v="0"/>
    <n v="2854"/>
  </r>
  <r>
    <x v="91"/>
    <s v="1,25x155 S350 Z275"/>
    <x v="468"/>
    <n v="3310"/>
    <s v="x"/>
    <n v="453"/>
    <n v="0"/>
    <x v="0"/>
    <n v="3310"/>
  </r>
  <r>
    <x v="91"/>
    <s v="1,25x155 S350 Z275"/>
    <x v="469"/>
    <n v="3310"/>
    <s v="x"/>
    <n v="454"/>
    <n v="0"/>
    <x v="0"/>
    <n v="3310"/>
  </r>
  <r>
    <x v="92"/>
    <s v="1,25x244 S350 Z275"/>
    <x v="470"/>
    <n v="2200"/>
    <s v="x"/>
    <n v="455"/>
    <n v="0"/>
    <x v="0"/>
    <n v="2200"/>
  </r>
  <r>
    <x v="92"/>
    <s v="1,25x244 S350 Z275"/>
    <x v="471"/>
    <n v="3595"/>
    <s v="x"/>
    <n v="456"/>
    <n v="0"/>
    <x v="0"/>
    <n v="3595"/>
  </r>
  <r>
    <x v="93"/>
    <s v="1,25x249 S350 Z275"/>
    <x v="472"/>
    <n v="306"/>
    <s v="x"/>
    <n v="457"/>
    <n v="0"/>
    <x v="0"/>
    <n v="306"/>
  </r>
  <r>
    <x v="93"/>
    <s v="1,25x249 S350 Z275"/>
    <x v="473"/>
    <n v="1835"/>
    <s v="x"/>
    <n v="458"/>
    <n v="0"/>
    <x v="0"/>
    <n v="1835"/>
  </r>
  <r>
    <x v="93"/>
    <s v="1,25x249 S350 Z275"/>
    <x v="474"/>
    <n v="2582"/>
    <s v="x"/>
    <n v="459"/>
    <n v="0"/>
    <x v="0"/>
    <n v="2582"/>
  </r>
  <r>
    <x v="93"/>
    <s v="1,25x249 S350 Z275"/>
    <x v="475"/>
    <n v="2658"/>
    <s v="x"/>
    <n v="460"/>
    <n v="0"/>
    <x v="0"/>
    <n v="2658"/>
  </r>
  <r>
    <x v="93"/>
    <s v="1,25x249 S350 Z275"/>
    <x v="476"/>
    <n v="3630"/>
    <s v="x"/>
    <n v="461"/>
    <n v="0"/>
    <x v="0"/>
    <n v="3630"/>
  </r>
  <r>
    <x v="93"/>
    <s v="1,25x249 S350 Z275"/>
    <x v="477"/>
    <n v="3650"/>
    <s v="x"/>
    <n v="462"/>
    <n v="0"/>
    <x v="0"/>
    <n v="3650"/>
  </r>
  <r>
    <x v="93"/>
    <s v="1,25x249 S350 Z275"/>
    <x v="478"/>
    <n v="3655"/>
    <s v="x"/>
    <n v="463"/>
    <n v="0"/>
    <x v="0"/>
    <n v="3655"/>
  </r>
  <r>
    <x v="94"/>
    <s v="1,25x303 S350 Z275"/>
    <x v="479"/>
    <n v="1300"/>
    <s v="x"/>
    <n v="464"/>
    <n v="0"/>
    <x v="0"/>
    <n v="1300"/>
  </r>
  <r>
    <x v="95"/>
    <s v="1,25x354 S350 Z275"/>
    <x v="480"/>
    <n v="1078"/>
    <s v="x"/>
    <n v="465"/>
    <n v="0"/>
    <x v="0"/>
    <n v="1078"/>
  </r>
  <r>
    <x v="96"/>
    <s v="1,25x403 S350 Z275"/>
    <x v="481"/>
    <n v="630"/>
    <s v="x"/>
    <n v="466"/>
    <n v="0"/>
    <x v="0"/>
    <n v="630"/>
  </r>
  <r>
    <x v="97"/>
    <s v="1,5x222 S350 Z275"/>
    <x v="482"/>
    <n v="992"/>
    <s v="x"/>
    <n v="467"/>
    <n v="0"/>
    <x v="0"/>
    <n v="992"/>
  </r>
  <r>
    <x v="98"/>
    <s v="1,5x232 S350 Z275"/>
    <x v="483"/>
    <n v="1070"/>
    <s v="x"/>
    <n v="468"/>
    <n v="0"/>
    <x v="0"/>
    <n v="1070"/>
  </r>
  <r>
    <x v="98"/>
    <s v="1,5x232 S350 Z275"/>
    <x v="484"/>
    <n v="1475"/>
    <s v="x"/>
    <n v="469"/>
    <n v="0"/>
    <x v="0"/>
    <n v="1475"/>
  </r>
  <r>
    <x v="98"/>
    <s v="1,5x232 S350 Z275"/>
    <x v="485"/>
    <n v="1850"/>
    <s v="x"/>
    <n v="470"/>
    <n v="0"/>
    <x v="0"/>
    <n v="1850"/>
  </r>
  <r>
    <x v="98"/>
    <s v="1,5x232 S350 Z275"/>
    <x v="486"/>
    <n v="1870"/>
    <s v="x"/>
    <n v="471"/>
    <n v="0"/>
    <x v="0"/>
    <n v="1870"/>
  </r>
  <r>
    <x v="98"/>
    <s v="1,5x232 S350 Z275"/>
    <x v="487"/>
    <n v="2150"/>
    <s v="x"/>
    <n v="472"/>
    <n v="0"/>
    <x v="0"/>
    <n v="2150"/>
  </r>
  <r>
    <x v="99"/>
    <s v="1,5x251 S350 Z275"/>
    <x v="488"/>
    <n v="1135"/>
    <s v="x"/>
    <n v="473"/>
    <n v="0"/>
    <x v="0"/>
    <n v="1135"/>
  </r>
  <r>
    <x v="99"/>
    <s v="1,5x251 S350 Z275"/>
    <x v="489"/>
    <n v="2010"/>
    <s v="x"/>
    <n v="474"/>
    <n v="0"/>
    <x v="0"/>
    <n v="2010"/>
  </r>
  <r>
    <x v="99"/>
    <s v="1,5x251 S350 Z275"/>
    <x v="490"/>
    <n v="2250"/>
    <s v="x"/>
    <n v="475"/>
    <n v="0"/>
    <x v="0"/>
    <n v="2250"/>
  </r>
  <r>
    <x v="99"/>
    <s v="1,5x251 S350 Z275"/>
    <x v="491"/>
    <n v="2260"/>
    <s v="x"/>
    <n v="476"/>
    <n v="0"/>
    <x v="0"/>
    <n v="2260"/>
  </r>
  <r>
    <x v="99"/>
    <s v="1,5x251 S350 Z275"/>
    <x v="492"/>
    <n v="2270"/>
    <s v="x"/>
    <n v="477"/>
    <n v="0"/>
    <x v="0"/>
    <n v="2270"/>
  </r>
  <r>
    <x v="99"/>
    <s v="1,5x251 S350 Z275"/>
    <x v="493"/>
    <n v="2270"/>
    <s v="x"/>
    <n v="478"/>
    <n v="0"/>
    <x v="0"/>
    <n v="2270"/>
  </r>
  <r>
    <x v="99"/>
    <s v="1,5x251 S350 Z275"/>
    <x v="494"/>
    <n v="2272"/>
    <s v="x"/>
    <n v="479"/>
    <n v="0"/>
    <x v="0"/>
    <n v="2272"/>
  </r>
  <r>
    <x v="99"/>
    <s v="1,5x251 S350 Z275"/>
    <x v="495"/>
    <n v="2274"/>
    <s v="x"/>
    <n v="480"/>
    <n v="0"/>
    <x v="0"/>
    <n v="2274"/>
  </r>
  <r>
    <x v="99"/>
    <s v="1,5x251 S350 Z275"/>
    <x v="496"/>
    <n v="2274"/>
    <s v="x"/>
    <n v="481"/>
    <n v="0"/>
    <x v="0"/>
    <n v="2274"/>
  </r>
  <r>
    <x v="99"/>
    <s v="1,5x251 S350 Z275"/>
    <x v="497"/>
    <n v="2274"/>
    <s v="x"/>
    <n v="482"/>
    <n v="0"/>
    <x v="0"/>
    <n v="2274"/>
  </r>
  <r>
    <x v="99"/>
    <s v="1,5x251 S350 Z275"/>
    <x v="498"/>
    <n v="2276"/>
    <s v="x"/>
    <n v="483"/>
    <n v="0"/>
    <x v="0"/>
    <n v="2276"/>
  </r>
  <r>
    <x v="99"/>
    <s v="1,5x251 S350 Z275"/>
    <x v="499"/>
    <n v="2278"/>
    <s v="x"/>
    <n v="484"/>
    <n v="0"/>
    <x v="0"/>
    <n v="2278"/>
  </r>
  <r>
    <x v="99"/>
    <s v="1,5x251 S350 Z275"/>
    <x v="500"/>
    <n v="2278"/>
    <s v="x"/>
    <n v="485"/>
    <n v="0"/>
    <x v="0"/>
    <n v="2278"/>
  </r>
  <r>
    <x v="99"/>
    <s v="1,5x251 S350 Z275"/>
    <x v="501"/>
    <n v="2278"/>
    <s v="x"/>
    <n v="486"/>
    <n v="0"/>
    <x v="0"/>
    <n v="2278"/>
  </r>
  <r>
    <x v="99"/>
    <s v="1,5x251 S350 Z275"/>
    <x v="502"/>
    <n v="2280"/>
    <s v="x"/>
    <n v="487"/>
    <n v="0"/>
    <x v="0"/>
    <n v="2280"/>
  </r>
  <r>
    <x v="99"/>
    <s v="1,5x251 S350 Z275"/>
    <x v="503"/>
    <n v="2280"/>
    <s v="x"/>
    <n v="488"/>
    <n v="0"/>
    <x v="0"/>
    <n v="2280"/>
  </r>
  <r>
    <x v="99"/>
    <s v="1,5x251 S350 Z275"/>
    <x v="504"/>
    <n v="2282"/>
    <s v="x"/>
    <n v="489"/>
    <n v="0"/>
    <x v="0"/>
    <n v="2282"/>
  </r>
  <r>
    <x v="99"/>
    <s v="1,5x251 S350 Z275"/>
    <x v="505"/>
    <n v="2290"/>
    <s v="x"/>
    <n v="490"/>
    <n v="0"/>
    <x v="0"/>
    <n v="2290"/>
  </r>
  <r>
    <x v="99"/>
    <s v="1,5x251 S350 Z275"/>
    <x v="506"/>
    <n v="2296"/>
    <s v="x"/>
    <n v="491"/>
    <n v="0"/>
    <x v="0"/>
    <n v="2296"/>
  </r>
  <r>
    <x v="99"/>
    <s v="1,5x251 S350 Z275"/>
    <x v="507"/>
    <n v="2296"/>
    <s v="x"/>
    <n v="492"/>
    <n v="0"/>
    <x v="0"/>
    <n v="2296"/>
  </r>
  <r>
    <x v="99"/>
    <s v="1,5x251 S350 Z275"/>
    <x v="508"/>
    <n v="2298"/>
    <s v="x"/>
    <n v="493"/>
    <n v="0"/>
    <x v="0"/>
    <n v="2298"/>
  </r>
  <r>
    <x v="99"/>
    <s v="1,5x251 S350 Z275"/>
    <x v="509"/>
    <n v="2298"/>
    <s v="x"/>
    <m/>
    <n v="0"/>
    <x v="0"/>
    <n v="2298"/>
  </r>
  <r>
    <x v="99"/>
    <s v="1,5x251 S350 Z275"/>
    <x v="510"/>
    <n v="2300"/>
    <s v="x"/>
    <n v="494"/>
    <n v="0"/>
    <x v="0"/>
    <n v="2300"/>
  </r>
  <r>
    <x v="99"/>
    <s v="1,5x251 S350 Z275"/>
    <x v="511"/>
    <n v="2302"/>
    <s v="x"/>
    <n v="495"/>
    <n v="0"/>
    <x v="0"/>
    <n v="2302"/>
  </r>
  <r>
    <x v="99"/>
    <s v="1,5x251 S350 Z275"/>
    <x v="512"/>
    <n v="2302"/>
    <s v="x"/>
    <n v="496"/>
    <n v="0"/>
    <x v="0"/>
    <n v="2302"/>
  </r>
  <r>
    <x v="99"/>
    <s v="1,5x251 S350 Z275"/>
    <x v="513"/>
    <n v="2304"/>
    <s v="x"/>
    <n v="497"/>
    <n v="0"/>
    <x v="0"/>
    <n v="2304"/>
  </r>
  <r>
    <x v="99"/>
    <s v="1,5x251 S350 Z275"/>
    <x v="514"/>
    <n v="2304"/>
    <s v="x"/>
    <n v="498"/>
    <n v="0"/>
    <x v="0"/>
    <n v="2304"/>
  </r>
  <r>
    <x v="99"/>
    <s v="1,5x251 S350 Z275"/>
    <x v="515"/>
    <n v="2306"/>
    <s v="x"/>
    <n v="499"/>
    <n v="0"/>
    <x v="0"/>
    <n v="2306"/>
  </r>
  <r>
    <x v="99"/>
    <s v="1,5x251 S350 Z275"/>
    <x v="516"/>
    <n v="2310"/>
    <s v="x"/>
    <n v="500"/>
    <n v="0"/>
    <x v="0"/>
    <n v="2310"/>
  </r>
  <r>
    <x v="99"/>
    <s v="1,5x251 S350 Z275"/>
    <x v="517"/>
    <n v="2310"/>
    <s v="x"/>
    <n v="501"/>
    <n v="0"/>
    <x v="0"/>
    <n v="2310"/>
  </r>
  <r>
    <x v="99"/>
    <s v="1,5x251 S350 Z275"/>
    <x v="518"/>
    <n v="2312"/>
    <s v="x"/>
    <n v="502"/>
    <n v="0"/>
    <x v="0"/>
    <n v="2312"/>
  </r>
  <r>
    <x v="99"/>
    <s v="1,5x251 S350 Z275"/>
    <x v="519"/>
    <n v="2312"/>
    <s v="x"/>
    <n v="503"/>
    <n v="0"/>
    <x v="0"/>
    <n v="2312"/>
  </r>
  <r>
    <x v="99"/>
    <s v="1,5x251 S350 Z275"/>
    <x v="520"/>
    <n v="2316"/>
    <s v="x"/>
    <n v="504"/>
    <n v="0"/>
    <x v="0"/>
    <n v="2316"/>
  </r>
  <r>
    <x v="99"/>
    <s v="1,5x251 S350 Z275"/>
    <x v="521"/>
    <n v="2324"/>
    <s v="x"/>
    <n v="505"/>
    <n v="0"/>
    <x v="0"/>
    <n v="2324"/>
  </r>
  <r>
    <x v="99"/>
    <s v="1,5x251 S350 Z275"/>
    <x v="522"/>
    <n v="2330"/>
    <s v="x"/>
    <n v="506"/>
    <n v="0"/>
    <x v="0"/>
    <n v="2330"/>
  </r>
  <r>
    <x v="99"/>
    <s v="1,5x251 S350 Z275"/>
    <x v="523"/>
    <n v="2332"/>
    <s v="x"/>
    <n v="507"/>
    <n v="0"/>
    <x v="0"/>
    <n v="2332"/>
  </r>
  <r>
    <x v="99"/>
    <s v="1,5x251 S350 Z275"/>
    <x v="524"/>
    <n v="2336"/>
    <s v="x"/>
    <n v="508"/>
    <n v="0"/>
    <x v="0"/>
    <n v="2336"/>
  </r>
  <r>
    <x v="99"/>
    <s v="1,5x251 S350 Z275"/>
    <x v="525"/>
    <n v="2340"/>
    <s v="x"/>
    <n v="509"/>
    <n v="0"/>
    <x v="0"/>
    <n v="2340"/>
  </r>
  <r>
    <x v="99"/>
    <s v="1,5x251 S350 Z275"/>
    <x v="526"/>
    <n v="2344"/>
    <s v="x"/>
    <n v="510"/>
    <n v="0"/>
    <x v="0"/>
    <n v="2344"/>
  </r>
  <r>
    <x v="99"/>
    <s v="1,5x251 S350 Z275"/>
    <x v="527"/>
    <n v="2352"/>
    <s v="x"/>
    <n v="511"/>
    <n v="0"/>
    <x v="0"/>
    <n v="2352"/>
  </r>
  <r>
    <x v="99"/>
    <s v="1,5x251 S350 Z275"/>
    <x v="528"/>
    <n v="2352"/>
    <s v="x"/>
    <n v="512"/>
    <n v="0"/>
    <x v="0"/>
    <n v="2352"/>
  </r>
  <r>
    <x v="99"/>
    <s v="1,5x251 S350 Z275"/>
    <x v="529"/>
    <n v="2352"/>
    <s v="x"/>
    <n v="513"/>
    <n v="0"/>
    <x v="0"/>
    <n v="2352"/>
  </r>
  <r>
    <x v="99"/>
    <s v="1,5x251 S350 Z275"/>
    <x v="530"/>
    <n v="2354"/>
    <s v="x"/>
    <n v="514"/>
    <n v="0"/>
    <x v="0"/>
    <n v="2354"/>
  </r>
  <r>
    <x v="99"/>
    <s v="1,5x251 S350 Z275"/>
    <x v="531"/>
    <n v="2356"/>
    <s v="x"/>
    <m/>
    <n v="0"/>
    <x v="0"/>
    <n v="2356"/>
  </r>
  <r>
    <x v="99"/>
    <s v="1,5x251 S350 Z275"/>
    <x v="532"/>
    <n v="2356"/>
    <s v="x"/>
    <n v="515"/>
    <n v="0"/>
    <x v="0"/>
    <n v="2356"/>
  </r>
  <r>
    <x v="99"/>
    <s v="1,5x251 S350 Z275"/>
    <x v="533"/>
    <n v="2356"/>
    <s v="x"/>
    <n v="516"/>
    <n v="0"/>
    <x v="0"/>
    <n v="2356"/>
  </r>
  <r>
    <x v="99"/>
    <s v="1,5x251 S350 Z275"/>
    <x v="534"/>
    <n v="2362"/>
    <s v="x"/>
    <n v="517"/>
    <n v="0"/>
    <x v="0"/>
    <n v="2362"/>
  </r>
  <r>
    <x v="99"/>
    <s v="1,5x251 S350 Z275"/>
    <x v="535"/>
    <n v="2362"/>
    <s v="x"/>
    <n v="518"/>
    <n v="0"/>
    <x v="0"/>
    <n v="2362"/>
  </r>
  <r>
    <x v="99"/>
    <s v="1,5x251 S350 Z275"/>
    <x v="536"/>
    <n v="2362"/>
    <s v="x"/>
    <n v="519"/>
    <n v="0"/>
    <x v="0"/>
    <n v="2362"/>
  </r>
  <r>
    <x v="99"/>
    <s v="1,5x251 S350 Z275"/>
    <x v="537"/>
    <n v="2366"/>
    <s v="x"/>
    <n v="520"/>
    <n v="0"/>
    <x v="0"/>
    <n v="2366"/>
  </r>
  <r>
    <x v="99"/>
    <s v="1,5x251 S350 Z275"/>
    <x v="538"/>
    <n v="2372"/>
    <s v="x"/>
    <n v="521"/>
    <n v="0"/>
    <x v="0"/>
    <n v="2372"/>
  </r>
  <r>
    <x v="99"/>
    <s v="1,5x251 S350 Z275"/>
    <x v="539"/>
    <n v="2386"/>
    <s v="x"/>
    <n v="522"/>
    <n v="0"/>
    <x v="0"/>
    <n v="2386"/>
  </r>
  <r>
    <x v="99"/>
    <s v="1,5x251 S350 Z275"/>
    <x v="540"/>
    <n v="2400"/>
    <s v="x"/>
    <n v="523"/>
    <n v="0"/>
    <x v="0"/>
    <n v="2400"/>
  </r>
  <r>
    <x v="99"/>
    <s v="1,5x251 S350 Z275"/>
    <x v="541"/>
    <n v="2410"/>
    <s v="x"/>
    <n v="524"/>
    <n v="0"/>
    <x v="0"/>
    <n v="2410"/>
  </r>
  <r>
    <x v="99"/>
    <s v="1,5x251 S350 Z275"/>
    <x v="542"/>
    <n v="3239"/>
    <s v="x"/>
    <n v="525"/>
    <n v="0"/>
    <x v="0"/>
    <n v="3239"/>
  </r>
  <r>
    <x v="99"/>
    <s v="1,5x251 S350 Z275"/>
    <x v="543"/>
    <n v="3344"/>
    <s v="x"/>
    <n v="526"/>
    <n v="0"/>
    <x v="0"/>
    <n v="3344"/>
  </r>
  <r>
    <x v="100"/>
    <s v="1,5x256 S350 Z275"/>
    <x v="544"/>
    <n v="2350"/>
    <s v="x"/>
    <n v="527"/>
    <n v="0"/>
    <x v="0"/>
    <n v="2350"/>
  </r>
  <r>
    <x v="100"/>
    <s v="1,5x256 S350 Z275"/>
    <x v="545"/>
    <n v="3370"/>
    <s v="x"/>
    <n v="528"/>
    <n v="0"/>
    <x v="0"/>
    <n v="3370"/>
  </r>
  <r>
    <x v="101"/>
    <s v="1,5x276 S350 Z275"/>
    <x v="546"/>
    <n v="2069"/>
    <m/>
    <n v="529"/>
    <n v="-2069"/>
    <x v="1"/>
    <n v="0"/>
  </r>
  <r>
    <x v="101"/>
    <s v="1,5x276 S350 Z275"/>
    <x v="547"/>
    <n v="2080"/>
    <s v="x"/>
    <n v="530"/>
    <n v="0"/>
    <x v="0"/>
    <n v="2080"/>
  </r>
  <r>
    <x v="101"/>
    <s v="1,5x276 S350 Z275"/>
    <x v="548"/>
    <n v="2270"/>
    <s v="x"/>
    <n v="531"/>
    <n v="0"/>
    <x v="0"/>
    <n v="2270"/>
  </r>
  <r>
    <x v="101"/>
    <s v="1,5x276 S350 Z275"/>
    <x v="549"/>
    <n v="2270"/>
    <s v="x"/>
    <n v="532"/>
    <n v="0"/>
    <x v="0"/>
    <n v="2270"/>
  </r>
  <r>
    <x v="101"/>
    <s v="1,5x276 S350 Z275"/>
    <x v="550"/>
    <n v="2350"/>
    <s v="x"/>
    <n v="533"/>
    <n v="0"/>
    <x v="0"/>
    <n v="2350"/>
  </r>
  <r>
    <x v="102"/>
    <s v="1,5x301 S350 Z275"/>
    <x v="551"/>
    <n v="586"/>
    <n v="640"/>
    <n v="534"/>
    <n v="54"/>
    <x v="1"/>
    <n v="640"/>
  </r>
  <r>
    <x v="102"/>
    <s v="1,5x301 S350 Z275"/>
    <x v="552"/>
    <n v="2250"/>
    <s v="x"/>
    <n v="535"/>
    <n v="0"/>
    <x v="0"/>
    <n v="2250"/>
  </r>
  <r>
    <x v="102"/>
    <s v="1,5x301 S350 Z275"/>
    <x v="553"/>
    <n v="2380"/>
    <s v="x"/>
    <n v="536"/>
    <n v="0"/>
    <x v="0"/>
    <n v="2380"/>
  </r>
  <r>
    <x v="102"/>
    <s v="1,5x301 S350 Z275"/>
    <x v="554"/>
    <n v="2410"/>
    <s v="x"/>
    <n v="537"/>
    <n v="0"/>
    <x v="0"/>
    <n v="2410"/>
  </r>
  <r>
    <x v="102"/>
    <s v="1,5x301 S350 Z275"/>
    <x v="555"/>
    <n v="2410"/>
    <s v="x"/>
    <n v="538"/>
    <n v="0"/>
    <x v="0"/>
    <n v="2410"/>
  </r>
  <r>
    <x v="102"/>
    <s v="1,5x301 S350 Z275"/>
    <x v="556"/>
    <n v="2470"/>
    <s v="x"/>
    <n v="539"/>
    <n v="0"/>
    <x v="0"/>
    <n v="2470"/>
  </r>
  <r>
    <x v="103"/>
    <s v="1,5x306 S350 Z275"/>
    <x v="557"/>
    <n v="2320"/>
    <s v="x"/>
    <n v="540"/>
    <n v="0"/>
    <x v="0"/>
    <n v="2320"/>
  </r>
  <r>
    <x v="103"/>
    <s v="1,5x306 S350 Z275"/>
    <x v="558"/>
    <n v="2854"/>
    <s v="x"/>
    <n v="541"/>
    <n v="0"/>
    <x v="0"/>
    <n v="2854"/>
  </r>
  <r>
    <x v="104"/>
    <s v="1,5x326 S350 Z275"/>
    <x v="559"/>
    <n v="898"/>
    <n v="964"/>
    <n v="542"/>
    <n v="66"/>
    <x v="1"/>
    <n v="964"/>
  </r>
  <r>
    <x v="104"/>
    <s v="1,5x326 S350 Z275"/>
    <x v="560"/>
    <n v="2470"/>
    <s v="x"/>
    <n v="543"/>
    <n v="0"/>
    <x v="0"/>
    <n v="2470"/>
  </r>
  <r>
    <x v="104"/>
    <s v="1,5x326 S350 Z275"/>
    <x v="561"/>
    <n v="2580"/>
    <s v="x"/>
    <n v="544"/>
    <n v="0"/>
    <x v="0"/>
    <n v="2580"/>
  </r>
  <r>
    <x v="104"/>
    <s v="1,5x326 S350 Z275"/>
    <x v="562"/>
    <n v="4199"/>
    <s v="x"/>
    <n v="545"/>
    <n v="0"/>
    <x v="0"/>
    <n v="4199"/>
  </r>
  <r>
    <x v="105"/>
    <s v="1,5x356 S350 Z275"/>
    <x v="563"/>
    <n v="965"/>
    <s v="x"/>
    <n v="546"/>
    <n v="0"/>
    <x v="0"/>
    <n v="965"/>
  </r>
  <r>
    <x v="105"/>
    <s v="1,5x356 S350 Z275"/>
    <x v="564"/>
    <n v="2670"/>
    <s v="x"/>
    <n v="547"/>
    <n v="0"/>
    <x v="0"/>
    <n v="2670"/>
  </r>
  <r>
    <x v="105"/>
    <s v="1,5x356 S350 Z275"/>
    <x v="565"/>
    <n v="2800"/>
    <s v="x"/>
    <n v="548"/>
    <n v="0"/>
    <x v="0"/>
    <n v="2800"/>
  </r>
  <r>
    <x v="105"/>
    <s v="1,5x356 S350 Z275"/>
    <x v="566"/>
    <n v="2890"/>
    <s v="x"/>
    <n v="549"/>
    <n v="0"/>
    <x v="0"/>
    <n v="2890"/>
  </r>
  <r>
    <x v="106"/>
    <s v="1,5x364 S350 Z275"/>
    <x v="567"/>
    <n v="900"/>
    <s v="x"/>
    <n v="550"/>
    <n v="0"/>
    <x v="0"/>
    <n v="900"/>
  </r>
  <r>
    <x v="106"/>
    <s v="1,5x364 S350 Z275"/>
    <x v="568"/>
    <n v="2972"/>
    <s v="x"/>
    <n v="551"/>
    <n v="0"/>
    <x v="0"/>
    <n v="2972"/>
  </r>
  <r>
    <x v="107"/>
    <s v="1,5x396 S350 Z275"/>
    <x v="569"/>
    <n v="1268"/>
    <s v="x"/>
    <n v="552"/>
    <n v="0"/>
    <x v="0"/>
    <n v="1268"/>
  </r>
  <r>
    <x v="108"/>
    <s v="2,0x282 S350 Z275"/>
    <x v="570"/>
    <n v="1828"/>
    <s v="x"/>
    <n v="553"/>
    <n v="0"/>
    <x v="0"/>
    <n v="1828"/>
  </r>
  <r>
    <x v="108"/>
    <s v="2,0x282 S350 Z275"/>
    <x v="571"/>
    <n v="2510"/>
    <s v="x"/>
    <n v="554"/>
    <n v="0"/>
    <x v="0"/>
    <n v="2510"/>
  </r>
  <r>
    <x v="108"/>
    <s v="2,0x282 S350 Z275"/>
    <x v="572"/>
    <n v="2542"/>
    <s v="x"/>
    <n v="555"/>
    <n v="0"/>
    <x v="0"/>
    <n v="2542"/>
  </r>
  <r>
    <x v="108"/>
    <s v="2,0x282 S350 Z275"/>
    <x v="573"/>
    <n v="2558"/>
    <s v="x"/>
    <n v="556"/>
    <n v="0"/>
    <x v="0"/>
    <n v="2558"/>
  </r>
  <r>
    <x v="108"/>
    <s v="2,0x282 S350 Z275"/>
    <x v="574"/>
    <n v="2620"/>
    <s v="x"/>
    <n v="557"/>
    <n v="0"/>
    <x v="0"/>
    <n v="2620"/>
  </r>
  <r>
    <x v="108"/>
    <s v="2,0x282 S350 Z275"/>
    <x v="575"/>
    <n v="2628"/>
    <s v="x"/>
    <n v="558"/>
    <n v="0"/>
    <x v="0"/>
    <n v="2628"/>
  </r>
  <r>
    <x v="108"/>
    <s v="2,0x282 S350 Z275"/>
    <x v="576"/>
    <n v="2676"/>
    <s v="x"/>
    <n v="559"/>
    <n v="0"/>
    <x v="0"/>
    <n v="2676"/>
  </r>
  <r>
    <x v="108"/>
    <s v="2,0x282 S350 Z275"/>
    <x v="577"/>
    <n v="3155"/>
    <s v="x"/>
    <n v="560"/>
    <n v="0"/>
    <x v="0"/>
    <n v="3155"/>
  </r>
  <r>
    <x v="109"/>
    <s v="2,0x307 S350 Z275"/>
    <x v="578"/>
    <n v="746"/>
    <s v="x"/>
    <n v="561"/>
    <n v="0"/>
    <x v="0"/>
    <n v="746"/>
  </r>
  <r>
    <x v="109"/>
    <s v="2,0x307 S350 Z275"/>
    <x v="579"/>
    <n v="2568"/>
    <s v="x"/>
    <n v="562"/>
    <n v="0"/>
    <x v="0"/>
    <n v="2568"/>
  </r>
  <r>
    <x v="109"/>
    <s v="2,0x307 S350 Z275"/>
    <x v="580"/>
    <n v="3630"/>
    <s v="x"/>
    <n v="563"/>
    <n v="0"/>
    <x v="0"/>
    <n v="3630"/>
  </r>
  <r>
    <x v="110"/>
    <s v="2,0x332 S350 Z275"/>
    <x v="581"/>
    <n v="360"/>
    <s v="x"/>
    <n v="564"/>
    <n v="0"/>
    <x v="0"/>
    <n v="360"/>
  </r>
  <r>
    <x v="110"/>
    <s v="2,0x332 S350 Z275"/>
    <x v="582"/>
    <n v="2764"/>
    <s v="x"/>
    <n v="565"/>
    <n v="0"/>
    <x v="0"/>
    <n v="2764"/>
  </r>
  <r>
    <x v="110"/>
    <s v="2,0x332 S350 Z275"/>
    <x v="583"/>
    <n v="2835"/>
    <s v="x"/>
    <n v="566"/>
    <n v="0"/>
    <x v="0"/>
    <n v="2835"/>
  </r>
  <r>
    <x v="110"/>
    <s v="2,0x332 S350 Z275"/>
    <x v="584"/>
    <n v="2940"/>
    <s v="x"/>
    <n v="567"/>
    <n v="0"/>
    <x v="0"/>
    <n v="2940"/>
  </r>
  <r>
    <x v="110"/>
    <s v="2,0x332 S350 Z275"/>
    <x v="585"/>
    <n v="2958"/>
    <s v="x"/>
    <n v="568"/>
    <n v="0"/>
    <x v="0"/>
    <n v="2958"/>
  </r>
  <r>
    <x v="110"/>
    <s v="2,0x332 S350 Z275"/>
    <x v="586"/>
    <n v="3005"/>
    <s v="x"/>
    <n v="569"/>
    <n v="0"/>
    <x v="0"/>
    <n v="3005"/>
  </r>
  <r>
    <x v="110"/>
    <s v="2,0x332 S350 Z275"/>
    <x v="587"/>
    <n v="3032"/>
    <s v="x"/>
    <n v="570"/>
    <n v="0"/>
    <x v="0"/>
    <n v="3032"/>
  </r>
  <r>
    <x v="110"/>
    <s v="2,0x332 S350 Z275"/>
    <x v="588"/>
    <n v="3035"/>
    <s v="x"/>
    <n v="571"/>
    <n v="0"/>
    <x v="0"/>
    <n v="3035"/>
  </r>
  <r>
    <x v="110"/>
    <s v="2,0x332 S350 Z275"/>
    <x v="589"/>
    <n v="3065"/>
    <s v="x"/>
    <n v="572"/>
    <n v="0"/>
    <x v="0"/>
    <n v="3065"/>
  </r>
  <r>
    <x v="110"/>
    <s v="2,0x332 S350 Z275"/>
    <x v="590"/>
    <n v="3090"/>
    <s v="x"/>
    <n v="573"/>
    <n v="0"/>
    <x v="0"/>
    <n v="3090"/>
  </r>
  <r>
    <x v="110"/>
    <s v="2,0x332 S350 Z275"/>
    <x v="591"/>
    <n v="3110"/>
    <s v="x"/>
    <n v="574"/>
    <n v="0"/>
    <x v="0"/>
    <n v="3110"/>
  </r>
  <r>
    <x v="110"/>
    <s v="2,0x332 S350 Z275"/>
    <x v="592"/>
    <n v="3138"/>
    <s v="x"/>
    <n v="575"/>
    <n v="0"/>
    <x v="0"/>
    <n v="3138"/>
  </r>
  <r>
    <x v="110"/>
    <s v="2,0x332 S350 Z275"/>
    <x v="593"/>
    <n v="3215"/>
    <s v="x"/>
    <n v="576"/>
    <n v="0"/>
    <x v="0"/>
    <n v="3215"/>
  </r>
  <r>
    <x v="110"/>
    <s v="2,0x332 S350 Z275"/>
    <x v="594"/>
    <n v="3690"/>
    <s v="x"/>
    <n v="577"/>
    <n v="0"/>
    <x v="0"/>
    <n v="3690"/>
  </r>
  <r>
    <x v="110"/>
    <s v="2,0x332 S350 Z275"/>
    <x v="595"/>
    <n v="3705"/>
    <s v="x"/>
    <n v="578"/>
    <n v="0"/>
    <x v="0"/>
    <n v="3705"/>
  </r>
  <r>
    <x v="111"/>
    <s v="1,0x180 S350 Z275 Hålat"/>
    <x v="596"/>
    <n v="473"/>
    <n v="464"/>
    <n v="579"/>
    <n v="-9"/>
    <x v="1"/>
    <n v="464"/>
  </r>
  <r>
    <x v="111"/>
    <s v="1,0x180 S350 Z275 Hålat"/>
    <x v="597"/>
    <n v="1402"/>
    <s v="x"/>
    <n v="580"/>
    <n v="0"/>
    <x v="0"/>
    <n v="1402"/>
  </r>
  <r>
    <x v="111"/>
    <s v="1,0x180 S350 Z275 Hålat"/>
    <x v="598"/>
    <n v="1414"/>
    <s v="x"/>
    <n v="581"/>
    <n v="0"/>
    <x v="0"/>
    <n v="1414"/>
  </r>
  <r>
    <x v="111"/>
    <s v="1,0x180 S350 Z275 Hålat"/>
    <x v="599"/>
    <n v="1419"/>
    <s v="x"/>
    <n v="582"/>
    <n v="0"/>
    <x v="0"/>
    <n v="1419"/>
  </r>
  <r>
    <x v="111"/>
    <s v="1,0x180 S350 Z275 Hålat"/>
    <x v="600"/>
    <n v="1420"/>
    <s v="x"/>
    <n v="583"/>
    <n v="0"/>
    <x v="0"/>
    <n v="1420"/>
  </r>
  <r>
    <x v="112"/>
    <s v="1,0x205 S350 Z275 Hålat"/>
    <x v="601"/>
    <n v="415"/>
    <n v="450"/>
    <n v="584"/>
    <n v="35"/>
    <x v="1"/>
    <n v="450"/>
  </r>
  <r>
    <x v="113"/>
    <s v="1,0x131,7 Hålad S250 ZM310"/>
    <x v="602"/>
    <n v="931"/>
    <s v="x"/>
    <n v="585"/>
    <n v="0"/>
    <x v="0"/>
    <n v="931"/>
  </r>
  <r>
    <x v="113"/>
    <s v="1,0x131,7 Hålad S250 ZM310"/>
    <x v="603"/>
    <n v="932"/>
    <s v="x"/>
    <n v="586"/>
    <n v="0"/>
    <x v="0"/>
    <n v="932"/>
  </r>
  <r>
    <x v="113"/>
    <s v="1,0x131,7 Hålad S250 ZM310"/>
    <x v="604"/>
    <n v="932"/>
    <s v="x"/>
    <n v="587"/>
    <n v="0"/>
    <x v="0"/>
    <n v="932"/>
  </r>
  <r>
    <x v="113"/>
    <s v="1,0x131,7 Hålad S250 ZM310"/>
    <x v="605"/>
    <n v="933"/>
    <s v="x"/>
    <n v="588"/>
    <n v="0"/>
    <x v="0"/>
    <n v="933"/>
  </r>
  <r>
    <x v="113"/>
    <s v="1,0x131,7 Hålad S250 ZM310"/>
    <x v="606"/>
    <n v="940"/>
    <s v="x"/>
    <n v="589"/>
    <n v="0"/>
    <x v="0"/>
    <n v="940"/>
  </r>
  <r>
    <x v="113"/>
    <s v="1,0x131,7 Hålad S250 ZM310"/>
    <x v="607"/>
    <n v="942"/>
    <s v="x"/>
    <n v="590"/>
    <n v="0"/>
    <x v="0"/>
    <n v="942"/>
  </r>
  <r>
    <x v="113"/>
    <s v="1,0x131,7 Hålad S250 ZM310"/>
    <x v="608"/>
    <n v="946"/>
    <s v="x"/>
    <n v="591"/>
    <n v="0"/>
    <x v="0"/>
    <n v="946"/>
  </r>
  <r>
    <x v="113"/>
    <s v="1,0x131,7 Hålad S250 ZM310"/>
    <x v="609"/>
    <n v="1142"/>
    <s v="x"/>
    <n v="592"/>
    <n v="0"/>
    <x v="0"/>
    <n v="1142"/>
  </r>
  <r>
    <x v="113"/>
    <s v="1,0x131,7 Hålad S250 ZM310"/>
    <x v="610"/>
    <n v="1149"/>
    <s v="x"/>
    <n v="593"/>
    <n v="0"/>
    <x v="0"/>
    <n v="1149"/>
  </r>
  <r>
    <x v="113"/>
    <s v="1,0x131,7 Hålad S250 ZM310"/>
    <x v="611"/>
    <n v="1162"/>
    <s v="x"/>
    <n v="594"/>
    <n v="0"/>
    <x v="0"/>
    <n v="1162"/>
  </r>
  <r>
    <x v="113"/>
    <s v="1,0x131,7 Hålad S250 ZM310"/>
    <x v="612"/>
    <n v="1178"/>
    <s v="x"/>
    <n v="595"/>
    <n v="0"/>
    <x v="0"/>
    <n v="1178"/>
  </r>
  <r>
    <x v="114"/>
    <s v="1,0x152 Hålad S250 ZM310"/>
    <x v="613"/>
    <n v="859"/>
    <s v="x"/>
    <n v="596"/>
    <n v="0"/>
    <x v="0"/>
    <n v="859"/>
  </r>
  <r>
    <x v="114"/>
    <s v="1,0x152 Hålad S250 ZM310"/>
    <x v="614"/>
    <n v="861"/>
    <s v="x"/>
    <n v="597"/>
    <n v="0"/>
    <x v="0"/>
    <n v="861"/>
  </r>
  <r>
    <x v="114"/>
    <s v="1,0x152 Hålad S250 ZM310"/>
    <x v="615"/>
    <n v="882"/>
    <s v="x"/>
    <n v="598"/>
    <n v="0"/>
    <x v="0"/>
    <n v="882"/>
  </r>
  <r>
    <x v="114"/>
    <s v="1,0x152 Hålad S250 ZM310"/>
    <x v="616"/>
    <n v="894"/>
    <s v="x"/>
    <n v="599"/>
    <n v="0"/>
    <x v="0"/>
    <n v="894"/>
  </r>
  <r>
    <x v="114"/>
    <s v="1,0x152 Hålad S250 ZM310"/>
    <x v="617"/>
    <n v="1006"/>
    <s v="x"/>
    <n v="600"/>
    <n v="0"/>
    <x v="0"/>
    <n v="1006"/>
  </r>
  <r>
    <x v="114"/>
    <s v="1,0x152 Hålad S250 ZM310"/>
    <x v="618"/>
    <n v="1033"/>
    <s v="x"/>
    <n v="601"/>
    <n v="0"/>
    <x v="0"/>
    <n v="1033"/>
  </r>
  <r>
    <x v="114"/>
    <s v="1,0x152 Hålad S250 ZM310"/>
    <x v="619"/>
    <n v="1033"/>
    <s v="x"/>
    <n v="602"/>
    <n v="0"/>
    <x v="0"/>
    <n v="1033"/>
  </r>
  <r>
    <x v="114"/>
    <s v="1,0x152 Hålad S250 ZM310"/>
    <x v="620"/>
    <n v="1034"/>
    <s v="x"/>
    <n v="603"/>
    <n v="0"/>
    <x v="0"/>
    <n v="1034"/>
  </r>
  <r>
    <x v="114"/>
    <s v="1,0x152 Hålad S250 ZM310"/>
    <x v="621"/>
    <n v="1036"/>
    <s v="x"/>
    <n v="604"/>
    <n v="0"/>
    <x v="0"/>
    <n v="1036"/>
  </r>
  <r>
    <x v="114"/>
    <s v="1,0x152 Hålad S250 ZM310"/>
    <x v="622"/>
    <n v="1036"/>
    <s v="x"/>
    <n v="605"/>
    <n v="0"/>
    <x v="0"/>
    <n v="1036"/>
  </r>
  <r>
    <x v="114"/>
    <s v="1,0x152 Hålad S250 ZM310"/>
    <x v="623"/>
    <n v="1037"/>
    <s v="x"/>
    <n v="606"/>
    <n v="0"/>
    <x v="0"/>
    <n v="1037"/>
  </r>
  <r>
    <x v="114"/>
    <s v="1,0x152 Hålad S250 ZM310"/>
    <x v="624"/>
    <n v="1053"/>
    <s v="x"/>
    <m/>
    <n v="0"/>
    <x v="0"/>
    <n v="1053"/>
  </r>
  <r>
    <x v="114"/>
    <s v="1,0x152 Hålad S250 ZM310"/>
    <x v="625"/>
    <n v="1066"/>
    <s v="x"/>
    <n v="607"/>
    <n v="0"/>
    <x v="0"/>
    <n v="1066"/>
  </r>
  <r>
    <x v="114"/>
    <s v="1,0x152 Hålad S250 ZM310"/>
    <x v="626"/>
    <n v="1074"/>
    <s v="x"/>
    <n v="608"/>
    <n v="0"/>
    <x v="0"/>
    <n v="1074"/>
  </r>
  <r>
    <x v="114"/>
    <s v="1,0x152 Hålad S250 ZM310"/>
    <x v="627"/>
    <n v="1075"/>
    <s v="x"/>
    <n v="609"/>
    <n v="0"/>
    <x v="0"/>
    <n v="1075"/>
  </r>
  <r>
    <x v="114"/>
    <s v="1,0x152 Hålad S250 ZM310"/>
    <x v="628"/>
    <n v="1076"/>
    <s v="x"/>
    <n v="610"/>
    <n v="0"/>
    <x v="0"/>
    <n v="1076"/>
  </r>
  <r>
    <x v="114"/>
    <s v="1,0x152 Hålad S250 ZM310"/>
    <x v="629"/>
    <n v="1077"/>
    <s v="x"/>
    <n v="611"/>
    <n v="0"/>
    <x v="0"/>
    <n v="1077"/>
  </r>
  <r>
    <x v="114"/>
    <s v="1,0x152 Hålad S250 ZM310"/>
    <x v="630"/>
    <n v="1155"/>
    <s v="x"/>
    <n v="612"/>
    <n v="0"/>
    <x v="0"/>
    <n v="1155"/>
  </r>
  <r>
    <x v="114"/>
    <s v="1,0x152 Hålad S250 ZM310"/>
    <x v="631"/>
    <n v="1176"/>
    <s v="x"/>
    <n v="613"/>
    <n v="0"/>
    <x v="0"/>
    <n v="1176"/>
  </r>
  <r>
    <x v="114"/>
    <s v="1,0x152 Hålad S250 ZM310"/>
    <x v="632"/>
    <n v="1180"/>
    <s v="x"/>
    <n v="614"/>
    <n v="0"/>
    <x v="0"/>
    <n v="1180"/>
  </r>
  <r>
    <x v="114"/>
    <s v="1,0x152 Hålad S250 ZM310"/>
    <x v="633"/>
    <n v="1180"/>
    <s v="x"/>
    <n v="615"/>
    <n v="0"/>
    <x v="0"/>
    <n v="1180"/>
  </r>
  <r>
    <x v="114"/>
    <s v="1,0x152 Hålad S250 ZM310"/>
    <x v="634"/>
    <n v="1207"/>
    <s v="x"/>
    <n v="616"/>
    <n v="0"/>
    <x v="0"/>
    <n v="1207"/>
  </r>
  <r>
    <x v="114"/>
    <s v="1,0x152 Hålad S250 ZM310"/>
    <x v="635"/>
    <n v="1213"/>
    <s v="x"/>
    <n v="617"/>
    <n v="0"/>
    <x v="0"/>
    <n v="1213"/>
  </r>
  <r>
    <x v="114"/>
    <s v="1,0x152 Hålad S250 ZM310"/>
    <x v="636"/>
    <n v="1227"/>
    <s v="x"/>
    <n v="618"/>
    <n v="0"/>
    <x v="0"/>
    <n v="1227"/>
  </r>
  <r>
    <x v="114"/>
    <s v="1,0x152 Hålad S250 ZM310"/>
    <x v="637"/>
    <n v="1230"/>
    <s v="x"/>
    <n v="619"/>
    <n v="0"/>
    <x v="0"/>
    <n v="1230"/>
  </r>
  <r>
    <x v="114"/>
    <s v="1,0x152 Hålad S250 ZM310"/>
    <x v="638"/>
    <n v="1238"/>
    <s v="x"/>
    <n v="620"/>
    <n v="0"/>
    <x v="0"/>
    <n v="1238"/>
  </r>
  <r>
    <x v="114"/>
    <s v="1,0x152 Hålad S250 ZM310"/>
    <x v="639"/>
    <n v="1238"/>
    <s v="x"/>
    <n v="621"/>
    <n v="0"/>
    <x v="0"/>
    <n v="1238"/>
  </r>
  <r>
    <x v="114"/>
    <s v="1,0x152 Hålad S250 ZM310"/>
    <x v="640"/>
    <n v="1239"/>
    <s v="x"/>
    <n v="622"/>
    <n v="0"/>
    <x v="0"/>
    <n v="1239"/>
  </r>
  <r>
    <x v="114"/>
    <s v="1,0x152 Hålad S250 ZM310"/>
    <x v="641"/>
    <n v="1250"/>
    <s v="x"/>
    <n v="623"/>
    <n v="0"/>
    <x v="0"/>
    <n v="1250"/>
  </r>
  <r>
    <x v="114"/>
    <s v="1,0x152 Hålad S250 ZM310"/>
    <x v="642"/>
    <n v="1251"/>
    <s v="x"/>
    <n v="624"/>
    <n v="0"/>
    <x v="0"/>
    <n v="1251"/>
  </r>
  <r>
    <x v="114"/>
    <s v="1,0x152 Hålad S250 ZM310"/>
    <x v="643"/>
    <n v="1251"/>
    <s v="x"/>
    <n v="625"/>
    <n v="0"/>
    <x v="0"/>
    <n v="1251"/>
  </r>
  <r>
    <x v="114"/>
    <s v="1,0x152 Hålad S250 ZM310"/>
    <x v="644"/>
    <n v="1254"/>
    <s v="x"/>
    <n v="626"/>
    <n v="0"/>
    <x v="0"/>
    <n v="1254"/>
  </r>
  <r>
    <x v="114"/>
    <s v="1,0x152 Hålad S250 ZM310"/>
    <x v="645"/>
    <n v="1255"/>
    <s v="x"/>
    <n v="627"/>
    <n v="0"/>
    <x v="0"/>
    <n v="1255"/>
  </r>
  <r>
    <x v="114"/>
    <s v="1,0x152 Hålad S250 ZM310"/>
    <x v="646"/>
    <n v="1257"/>
    <s v="x"/>
    <n v="628"/>
    <n v="0"/>
    <x v="0"/>
    <n v="1257"/>
  </r>
  <r>
    <x v="114"/>
    <s v="1,0x152 Hålad S250 ZM310"/>
    <x v="647"/>
    <n v="1258"/>
    <s v="x"/>
    <n v="629"/>
    <n v="0"/>
    <x v="0"/>
    <n v="1258"/>
  </r>
  <r>
    <x v="114"/>
    <s v="1,0x152 Hålad S250 ZM310"/>
    <x v="648"/>
    <n v="1260"/>
    <s v="x"/>
    <n v="630"/>
    <n v="0"/>
    <x v="0"/>
    <n v="1260"/>
  </r>
  <r>
    <x v="114"/>
    <s v="1,0x152 Hålad S250 ZM310"/>
    <x v="649"/>
    <n v="1262"/>
    <s v="x"/>
    <n v="631"/>
    <n v="0"/>
    <x v="0"/>
    <n v="1262"/>
  </r>
  <r>
    <x v="114"/>
    <s v="1,0x152 Hålad S250 ZM310"/>
    <x v="650"/>
    <n v="1269"/>
    <s v="x"/>
    <n v="632"/>
    <n v="0"/>
    <x v="0"/>
    <n v="1269"/>
  </r>
  <r>
    <x v="114"/>
    <s v="1,0x152 Hålad S250 ZM310"/>
    <x v="651"/>
    <n v="1271"/>
    <s v="x"/>
    <n v="633"/>
    <n v="0"/>
    <x v="0"/>
    <n v="1271"/>
  </r>
  <r>
    <x v="114"/>
    <s v="1,0x152 Hålad S250 ZM310"/>
    <x v="652"/>
    <n v="1277"/>
    <s v="x"/>
    <n v="634"/>
    <n v="0"/>
    <x v="0"/>
    <n v="1277"/>
  </r>
  <r>
    <x v="114"/>
    <s v="1,0x152 Hålad S250 ZM310"/>
    <x v="653"/>
    <n v="1281"/>
    <s v="x"/>
    <n v="635"/>
    <n v="0"/>
    <x v="0"/>
    <n v="1281"/>
  </r>
  <r>
    <x v="114"/>
    <s v="1,0x152 Hålad S250 ZM310"/>
    <x v="654"/>
    <n v="1282"/>
    <s v="x"/>
    <n v="636"/>
    <n v="0"/>
    <x v="0"/>
    <n v="1282"/>
  </r>
  <r>
    <x v="114"/>
    <s v="1,0x152 Hålad S250 ZM310"/>
    <x v="655"/>
    <n v="1288"/>
    <s v="x"/>
    <n v="637"/>
    <n v="0"/>
    <x v="0"/>
    <n v="1288"/>
  </r>
  <r>
    <x v="114"/>
    <s v="1,0x152 Hålad S250 ZM310"/>
    <x v="656"/>
    <n v="1292"/>
    <s v="x"/>
    <n v="638"/>
    <n v="0"/>
    <x v="0"/>
    <n v="1292"/>
  </r>
  <r>
    <x v="114"/>
    <s v="1,0x152 Hålad S250 ZM310"/>
    <x v="657"/>
    <n v="1292"/>
    <s v="x"/>
    <n v="639"/>
    <n v="0"/>
    <x v="0"/>
    <n v="1292"/>
  </r>
  <r>
    <x v="114"/>
    <s v="1,0x152 Hålad S250 ZM310"/>
    <x v="658"/>
    <n v="1298"/>
    <s v="x"/>
    <n v="640"/>
    <n v="0"/>
    <x v="0"/>
    <n v="1298"/>
  </r>
  <r>
    <x v="114"/>
    <s v="1,0x152 Hålad S250 ZM310"/>
    <x v="659"/>
    <n v="1298"/>
    <s v="x"/>
    <n v="641"/>
    <n v="0"/>
    <x v="0"/>
    <n v="1298"/>
  </r>
  <r>
    <x v="114"/>
    <s v="1,0x152 Hålad S250 ZM310"/>
    <x v="660"/>
    <n v="1306"/>
    <s v="x"/>
    <m/>
    <n v="0"/>
    <x v="0"/>
    <n v="1306"/>
  </r>
  <r>
    <x v="114"/>
    <s v="1,0x152 Hålad S250 ZM310"/>
    <x v="661"/>
    <n v="1311"/>
    <s v="x"/>
    <n v="642"/>
    <n v="0"/>
    <x v="0"/>
    <n v="1311"/>
  </r>
  <r>
    <x v="114"/>
    <s v="1,0x152 Hålad S250 ZM310"/>
    <x v="662"/>
    <n v="1317"/>
    <s v="x"/>
    <n v="643"/>
    <n v="0"/>
    <x v="0"/>
    <n v="1317"/>
  </r>
  <r>
    <x v="115"/>
    <s v="1,0x182  Hålad S250 ZM310"/>
    <x v="663"/>
    <n v="715"/>
    <s v="x"/>
    <n v="644"/>
    <n v="0"/>
    <x v="0"/>
    <n v="715"/>
  </r>
  <r>
    <x v="115"/>
    <s v="1,0x182  Hålad S250 ZM310"/>
    <x v="664"/>
    <n v="1026"/>
    <s v="x"/>
    <n v="645"/>
    <n v="0"/>
    <x v="0"/>
    <n v="1026"/>
  </r>
  <r>
    <x v="115"/>
    <s v="1,0x182  Hålad S250 ZM310"/>
    <x v="665"/>
    <n v="1033"/>
    <s v="x"/>
    <n v="646"/>
    <n v="0"/>
    <x v="0"/>
    <n v="1033"/>
  </r>
  <r>
    <x v="115"/>
    <s v="1,0x182  Hålad S250 ZM310"/>
    <x v="666"/>
    <n v="1035"/>
    <s v="x"/>
    <n v="647"/>
    <n v="0"/>
    <x v="0"/>
    <n v="1035"/>
  </r>
  <r>
    <x v="115"/>
    <s v="1,0x182  Hålad S250 ZM310"/>
    <x v="667"/>
    <n v="1054"/>
    <s v="x"/>
    <n v="648"/>
    <n v="0"/>
    <x v="0"/>
    <n v="1054"/>
  </r>
  <r>
    <x v="115"/>
    <s v="1,0x182  Hålad S250 ZM310"/>
    <x v="668"/>
    <n v="1055"/>
    <s v="x"/>
    <n v="649"/>
    <n v="0"/>
    <x v="0"/>
    <n v="1055"/>
  </r>
  <r>
    <x v="115"/>
    <s v="1,0x182  Hålad S250 ZM310"/>
    <x v="669"/>
    <n v="1061"/>
    <s v="x"/>
    <n v="650"/>
    <n v="0"/>
    <x v="0"/>
    <n v="1061"/>
  </r>
  <r>
    <x v="115"/>
    <s v="1,0x182  Hålad S250 ZM310"/>
    <x v="670"/>
    <n v="1102"/>
    <s v="x"/>
    <n v="651"/>
    <n v="0"/>
    <x v="0"/>
    <n v="1102"/>
  </r>
  <r>
    <x v="115"/>
    <s v="1,0x182  Hålad S250 ZM310"/>
    <x v="671"/>
    <n v="1411"/>
    <s v="x"/>
    <n v="652"/>
    <n v="0"/>
    <x v="0"/>
    <n v="1411"/>
  </r>
  <r>
    <x v="115"/>
    <s v="1,0x182  Hålad S250 ZM310"/>
    <x v="672"/>
    <n v="1434"/>
    <s v="x"/>
    <n v="653"/>
    <n v="0"/>
    <x v="0"/>
    <n v="1434"/>
  </r>
  <r>
    <x v="115"/>
    <s v="1,0x182  Hålad S250 ZM310"/>
    <x v="673"/>
    <n v="1445"/>
    <s v="x"/>
    <n v="654"/>
    <n v="0"/>
    <x v="0"/>
    <n v="1445"/>
  </r>
  <r>
    <x v="115"/>
    <s v="1,0x182  Hålad S250 ZM310"/>
    <x v="674"/>
    <n v="1449"/>
    <s v="x"/>
    <n v="655"/>
    <n v="0"/>
    <x v="0"/>
    <n v="1449"/>
  </r>
  <r>
    <x v="115"/>
    <s v="1,0x182  Hålad S250 ZM310"/>
    <x v="675"/>
    <n v="1469"/>
    <s v="x"/>
    <n v="656"/>
    <n v="0"/>
    <x v="0"/>
    <n v="1469"/>
  </r>
  <r>
    <x v="115"/>
    <s v="1,0x182  Hålad S250 ZM310"/>
    <x v="676"/>
    <n v="1476"/>
    <s v="x"/>
    <n v="657"/>
    <n v="0"/>
    <x v="0"/>
    <n v="1476"/>
  </r>
  <r>
    <x v="115"/>
    <s v="1,0x182  Hålad S250 ZM310"/>
    <x v="677"/>
    <n v="1480"/>
    <s v="x"/>
    <n v="658"/>
    <n v="0"/>
    <x v="0"/>
    <n v="1480"/>
  </r>
  <r>
    <x v="115"/>
    <s v="1,0x182  Hålad S250 ZM310"/>
    <x v="678"/>
    <n v="1486"/>
    <s v="x"/>
    <n v="659"/>
    <n v="0"/>
    <x v="0"/>
    <n v="1486"/>
  </r>
  <r>
    <x v="115"/>
    <s v="1,0x182  Hålad S250 ZM310"/>
    <x v="679"/>
    <n v="1493"/>
    <s v="x"/>
    <n v="660"/>
    <n v="0"/>
    <x v="0"/>
    <n v="1493"/>
  </r>
  <r>
    <x v="115"/>
    <s v="1,0x182  Hålad S250 ZM310"/>
    <x v="680"/>
    <n v="1494"/>
    <s v="x"/>
    <n v="661"/>
    <n v="0"/>
    <x v="0"/>
    <n v="1494"/>
  </r>
  <r>
    <x v="115"/>
    <s v="1,0x182  Hålad S250 ZM310"/>
    <x v="681"/>
    <n v="1495"/>
    <s v="x"/>
    <n v="662"/>
    <n v="0"/>
    <x v="0"/>
    <n v="1495"/>
  </r>
  <r>
    <x v="115"/>
    <s v="1,0x182  Hålad S250 ZM310"/>
    <x v="682"/>
    <n v="1500"/>
    <s v="x"/>
    <n v="663"/>
    <n v="0"/>
    <x v="0"/>
    <n v="1500"/>
  </r>
  <r>
    <x v="115"/>
    <s v="1,0x182  Hålad S250 ZM310"/>
    <x v="683"/>
    <n v="1501"/>
    <s v="x"/>
    <n v="664"/>
    <n v="0"/>
    <x v="0"/>
    <n v="1501"/>
  </r>
  <r>
    <x v="115"/>
    <s v="1,0x182  Hålad S250 ZM310"/>
    <x v="684"/>
    <n v="1501"/>
    <s v="x"/>
    <n v="665"/>
    <n v="0"/>
    <x v="0"/>
    <n v="1501"/>
  </r>
  <r>
    <x v="115"/>
    <s v="1,0x182  Hålad S250 ZM310"/>
    <x v="685"/>
    <n v="1501"/>
    <s v="x"/>
    <n v="666"/>
    <n v="0"/>
    <x v="0"/>
    <n v="1501"/>
  </r>
  <r>
    <x v="115"/>
    <s v="1,0x182  Hålad S250 ZM310"/>
    <x v="686"/>
    <n v="1502"/>
    <s v="x"/>
    <n v="667"/>
    <n v="0"/>
    <x v="0"/>
    <n v="1502"/>
  </r>
  <r>
    <x v="115"/>
    <s v="1,0x182  Hålad S250 ZM310"/>
    <x v="687"/>
    <n v="1504"/>
    <s v="x"/>
    <n v="668"/>
    <n v="0"/>
    <x v="0"/>
    <n v="1504"/>
  </r>
  <r>
    <x v="115"/>
    <s v="1,0x182  Hålad S250 ZM310"/>
    <x v="688"/>
    <n v="1507"/>
    <s v="x"/>
    <n v="669"/>
    <n v="0"/>
    <x v="0"/>
    <n v="1507"/>
  </r>
  <r>
    <x v="115"/>
    <s v="1,0x182  Hålad S250 ZM310"/>
    <x v="689"/>
    <n v="1508"/>
    <s v="x"/>
    <n v="670"/>
    <n v="0"/>
    <x v="0"/>
    <n v="1508"/>
  </r>
  <r>
    <x v="115"/>
    <s v="1,0x182  Hålad S250 ZM310"/>
    <x v="690"/>
    <n v="1508"/>
    <s v="x"/>
    <n v="671"/>
    <n v="0"/>
    <x v="0"/>
    <n v="1508"/>
  </r>
  <r>
    <x v="115"/>
    <s v="1,0x182  Hålad S250 ZM310"/>
    <x v="691"/>
    <n v="1509"/>
    <s v="x"/>
    <n v="672"/>
    <n v="0"/>
    <x v="0"/>
    <n v="1509"/>
  </r>
  <r>
    <x v="115"/>
    <s v="1,0x182  Hålad S250 ZM310"/>
    <x v="692"/>
    <n v="1509"/>
    <s v="x"/>
    <n v="673"/>
    <n v="0"/>
    <x v="0"/>
    <n v="1509"/>
  </r>
  <r>
    <x v="115"/>
    <s v="1,0x182  Hålad S250 ZM310"/>
    <x v="693"/>
    <n v="1510"/>
    <s v="x"/>
    <n v="674"/>
    <n v="0"/>
    <x v="0"/>
    <n v="1510"/>
  </r>
  <r>
    <x v="115"/>
    <s v="1,0x182  Hålad S250 ZM310"/>
    <x v="694"/>
    <n v="1510"/>
    <s v="x"/>
    <n v="675"/>
    <n v="0"/>
    <x v="0"/>
    <n v="1510"/>
  </r>
  <r>
    <x v="115"/>
    <s v="1,0x182  Hålad S250 ZM310"/>
    <x v="695"/>
    <n v="1513"/>
    <s v="x"/>
    <n v="676"/>
    <n v="0"/>
    <x v="0"/>
    <n v="1513"/>
  </r>
  <r>
    <x v="115"/>
    <s v="1,0x182  Hålad S250 ZM310"/>
    <x v="696"/>
    <n v="1514"/>
    <s v="x"/>
    <n v="677"/>
    <n v="0"/>
    <x v="0"/>
    <n v="1514"/>
  </r>
  <r>
    <x v="115"/>
    <s v="1,0x182  Hålad S250 ZM310"/>
    <x v="697"/>
    <n v="1515"/>
    <s v="x"/>
    <n v="678"/>
    <n v="0"/>
    <x v="0"/>
    <n v="1515"/>
  </r>
  <r>
    <x v="115"/>
    <s v="1,0x182  Hålad S250 ZM310"/>
    <x v="698"/>
    <n v="1516"/>
    <s v="x"/>
    <n v="679"/>
    <n v="0"/>
    <x v="0"/>
    <n v="1516"/>
  </r>
  <r>
    <x v="115"/>
    <s v="1,0x182  Hålad S250 ZM310"/>
    <x v="699"/>
    <n v="1517"/>
    <s v="x"/>
    <n v="680"/>
    <n v="0"/>
    <x v="0"/>
    <n v="1517"/>
  </r>
  <r>
    <x v="115"/>
    <s v="1,0x182  Hålad S250 ZM310"/>
    <x v="700"/>
    <n v="1518"/>
    <s v="x"/>
    <n v="681"/>
    <n v="0"/>
    <x v="0"/>
    <n v="1518"/>
  </r>
  <r>
    <x v="115"/>
    <s v="1,0x182  Hålad S250 ZM310"/>
    <x v="701"/>
    <n v="1518"/>
    <s v="x"/>
    <n v="682"/>
    <n v="0"/>
    <x v="0"/>
    <n v="1518"/>
  </r>
  <r>
    <x v="115"/>
    <s v="1,0x182  Hålad S250 ZM310"/>
    <x v="702"/>
    <n v="1519"/>
    <s v="x"/>
    <n v="683"/>
    <n v="0"/>
    <x v="0"/>
    <n v="1519"/>
  </r>
  <r>
    <x v="115"/>
    <s v="1,0x182  Hålad S250 ZM310"/>
    <x v="703"/>
    <n v="1520"/>
    <s v="x"/>
    <n v="684"/>
    <n v="0"/>
    <x v="0"/>
    <n v="1520"/>
  </r>
  <r>
    <x v="115"/>
    <s v="1,0x182  Hålad S250 ZM310"/>
    <x v="704"/>
    <n v="1520"/>
    <s v="x"/>
    <n v="685"/>
    <n v="0"/>
    <x v="0"/>
    <n v="1520"/>
  </r>
  <r>
    <x v="115"/>
    <s v="1,0x182  Hålad S250 ZM310"/>
    <x v="705"/>
    <n v="1520"/>
    <s v="x"/>
    <n v="686"/>
    <n v="0"/>
    <x v="0"/>
    <n v="1520"/>
  </r>
  <r>
    <x v="115"/>
    <s v="1,0x182  Hålad S250 ZM310"/>
    <x v="706"/>
    <n v="1521"/>
    <s v="x"/>
    <n v="687"/>
    <n v="0"/>
    <x v="0"/>
    <n v="1521"/>
  </r>
  <r>
    <x v="115"/>
    <s v="1,0x182  Hålad S250 ZM310"/>
    <x v="707"/>
    <n v="1524"/>
    <s v="x"/>
    <n v="688"/>
    <n v="0"/>
    <x v="0"/>
    <n v="1524"/>
  </r>
  <r>
    <x v="115"/>
    <s v="1,0x182  Hålad S250 ZM310"/>
    <x v="708"/>
    <n v="1529"/>
    <s v="x"/>
    <n v="689"/>
    <n v="0"/>
    <x v="0"/>
    <n v="1529"/>
  </r>
  <r>
    <x v="115"/>
    <s v="1,0x182  Hålad S250 ZM310"/>
    <x v="709"/>
    <n v="1529"/>
    <s v="x"/>
    <n v="690"/>
    <n v="0"/>
    <x v="0"/>
    <n v="1529"/>
  </r>
  <r>
    <x v="115"/>
    <s v="1,0x182  Hålad S250 ZM310"/>
    <x v="710"/>
    <n v="1530"/>
    <s v="x"/>
    <n v="691"/>
    <n v="0"/>
    <x v="0"/>
    <n v="1530"/>
  </r>
  <r>
    <x v="115"/>
    <s v="1,0x182  Hålad S250 ZM310"/>
    <x v="711"/>
    <n v="1530"/>
    <s v="x"/>
    <n v="692"/>
    <n v="0"/>
    <x v="0"/>
    <n v="1530"/>
  </r>
  <r>
    <x v="115"/>
    <s v="1,0x182  Hålad S250 ZM310"/>
    <x v="712"/>
    <n v="1532"/>
    <s v="x"/>
    <n v="693"/>
    <n v="0"/>
    <x v="0"/>
    <n v="1532"/>
  </r>
  <r>
    <x v="115"/>
    <s v="1,0x182  Hålad S250 ZM310"/>
    <x v="713"/>
    <n v="1538"/>
    <s v="x"/>
    <n v="694"/>
    <n v="0"/>
    <x v="0"/>
    <n v="1538"/>
  </r>
  <r>
    <x v="115"/>
    <s v="1,0x182  Hålad S250 ZM310"/>
    <x v="714"/>
    <n v="1553"/>
    <s v="x"/>
    <n v="695"/>
    <n v="0"/>
    <x v="0"/>
    <n v="1553"/>
  </r>
  <r>
    <x v="115"/>
    <s v="1,0x182  Hålad S250 ZM310"/>
    <x v="715"/>
    <n v="1556"/>
    <s v="x"/>
    <n v="696"/>
    <n v="0"/>
    <x v="0"/>
    <n v="1556"/>
  </r>
  <r>
    <x v="115"/>
    <s v="1,0x182  Hålad S250 ZM310"/>
    <x v="716"/>
    <n v="1560"/>
    <s v="x"/>
    <n v="697"/>
    <n v="0"/>
    <x v="0"/>
    <n v="1560"/>
  </r>
  <r>
    <x v="115"/>
    <s v="1,0x182  Hålad S250 ZM310"/>
    <x v="717"/>
    <n v="1563"/>
    <s v="x"/>
    <n v="698"/>
    <n v="0"/>
    <x v="0"/>
    <n v="1563"/>
  </r>
  <r>
    <x v="115"/>
    <s v="1,0x182  Hålad S250 ZM310"/>
    <x v="718"/>
    <n v="1566"/>
    <s v="x"/>
    <n v="699"/>
    <n v="0"/>
    <x v="0"/>
    <n v="1566"/>
  </r>
  <r>
    <x v="115"/>
    <s v="1,0x182  Hålad S250 ZM310"/>
    <x v="719"/>
    <n v="1566"/>
    <s v="x"/>
    <n v="700"/>
    <n v="0"/>
    <x v="0"/>
    <n v="1566"/>
  </r>
  <r>
    <x v="115"/>
    <s v="1,0x182  Hålad S250 ZM310"/>
    <x v="720"/>
    <n v="1579"/>
    <s v="x"/>
    <n v="701"/>
    <n v="0"/>
    <x v="0"/>
    <n v="1579"/>
  </r>
  <r>
    <x v="115"/>
    <s v="1,0x182  Hålad S250 ZM310"/>
    <x v="721"/>
    <n v="1587"/>
    <s v="x"/>
    <n v="702"/>
    <n v="0"/>
    <x v="0"/>
    <n v="1587"/>
  </r>
  <r>
    <x v="115"/>
    <s v="1,0x182  Hålad S250 ZM310"/>
    <x v="722"/>
    <n v="1589"/>
    <s v="x"/>
    <n v="703"/>
    <n v="0"/>
    <x v="0"/>
    <n v="1589"/>
  </r>
  <r>
    <x v="115"/>
    <s v="1,0x182  Hålad S250 ZM310"/>
    <x v="723"/>
    <n v="1599"/>
    <s v="x"/>
    <n v="704"/>
    <n v="0"/>
    <x v="0"/>
    <n v="1599"/>
  </r>
  <r>
    <x v="115"/>
    <s v="1,0x182  Hålad S250 ZM310"/>
    <x v="724"/>
    <n v="1609"/>
    <s v="x"/>
    <n v="705"/>
    <n v="0"/>
    <x v="0"/>
    <n v="1609"/>
  </r>
  <r>
    <x v="115"/>
    <s v="1,0x182  Hålad S250 ZM310"/>
    <x v="725"/>
    <n v="1615"/>
    <s v="x"/>
    <n v="706"/>
    <n v="0"/>
    <x v="0"/>
    <n v="1615"/>
  </r>
  <r>
    <x v="115"/>
    <s v="1,0x182  Hålad S250 ZM310"/>
    <x v="726"/>
    <n v="3002"/>
    <s v="x"/>
    <n v="707"/>
    <n v="0"/>
    <x v="0"/>
    <n v="3002"/>
  </r>
  <r>
    <x v="116"/>
    <s v="1,0x192,6 Hålad S250 ZM310"/>
    <x v="727"/>
    <n v="1061"/>
    <s v="x"/>
    <n v="708"/>
    <n v="0"/>
    <x v="0"/>
    <n v="1061"/>
  </r>
  <r>
    <x v="116"/>
    <s v="1,0x192,6 Hålad S250 ZM310"/>
    <x v="728"/>
    <n v="1448"/>
    <s v="x"/>
    <n v="709"/>
    <n v="0"/>
    <x v="0"/>
    <n v="1448"/>
  </r>
  <r>
    <x v="116"/>
    <s v="1,0x192,6 Hålad S250 ZM310"/>
    <x v="729"/>
    <n v="1573"/>
    <s v="x"/>
    <n v="710"/>
    <n v="0"/>
    <x v="0"/>
    <n v="1573"/>
  </r>
  <r>
    <x v="116"/>
    <s v="1,0x192,6 Hålad S250 ZM310"/>
    <x v="730"/>
    <n v="1579"/>
    <s v="x"/>
    <n v="711"/>
    <n v="0"/>
    <x v="0"/>
    <n v="1579"/>
  </r>
  <r>
    <x v="117"/>
    <s v="1,25x152 Hålad S250 ZM310"/>
    <x v="731"/>
    <n v="300"/>
    <s v="x"/>
    <n v="712"/>
    <n v="0"/>
    <x v="0"/>
    <n v="300"/>
  </r>
  <r>
    <x v="117"/>
    <s v="1,25x152 Hålad S250 ZM310"/>
    <x v="732"/>
    <n v="600"/>
    <s v="x"/>
    <n v="713"/>
    <n v="0"/>
    <x v="0"/>
    <n v="600"/>
  </r>
  <r>
    <x v="117"/>
    <s v="1,25x152 Hålad S250 ZM310"/>
    <x v="733"/>
    <n v="1192"/>
    <s v="x"/>
    <n v="714"/>
    <n v="0"/>
    <x v="0"/>
    <n v="1192"/>
  </r>
  <r>
    <x v="117"/>
    <s v="1,25x152 Hålad S250 ZM310"/>
    <x v="734"/>
    <n v="1229"/>
    <s v="x"/>
    <n v="715"/>
    <n v="0"/>
    <x v="0"/>
    <n v="1229"/>
  </r>
  <r>
    <x v="117"/>
    <s v="1,25x152 Hålad S250 ZM310"/>
    <x v="735"/>
    <n v="1229"/>
    <s v="x"/>
    <n v="716"/>
    <n v="0"/>
    <x v="0"/>
    <n v="1229"/>
  </r>
  <r>
    <x v="117"/>
    <s v="1,25x152 Hålad S250 ZM310"/>
    <x v="736"/>
    <n v="1233"/>
    <s v="x"/>
    <n v="717"/>
    <n v="0"/>
    <x v="0"/>
    <n v="1233"/>
  </r>
  <r>
    <x v="117"/>
    <s v="1,25x152 Hålad S250 ZM310"/>
    <x v="737"/>
    <n v="1246"/>
    <s v="x"/>
    <n v="718"/>
    <n v="0"/>
    <x v="0"/>
    <n v="1246"/>
  </r>
  <r>
    <x v="118"/>
    <s v="1,25x182 Hålad S250 ZM310"/>
    <x v="738"/>
    <n v="641"/>
    <s v="x"/>
    <n v="719"/>
    <n v="0"/>
    <x v="0"/>
    <n v="641"/>
  </r>
  <r>
    <x v="118"/>
    <s v="1,25x182 Hålad S250 ZM310"/>
    <x v="739"/>
    <n v="1429"/>
    <s v="x"/>
    <n v="720"/>
    <n v="0"/>
    <x v="0"/>
    <n v="1429"/>
  </r>
  <r>
    <x v="118"/>
    <s v="1,25x182 Hålad S250 ZM310"/>
    <x v="740"/>
    <n v="1438"/>
    <s v="x"/>
    <n v="721"/>
    <n v="0"/>
    <x v="0"/>
    <n v="1438"/>
  </r>
  <r>
    <x v="118"/>
    <s v="1,25x182 Hålad S250 ZM310"/>
    <x v="741"/>
    <n v="1448"/>
    <s v="x"/>
    <n v="722"/>
    <n v="0"/>
    <x v="0"/>
    <n v="1448"/>
  </r>
  <r>
    <x v="118"/>
    <s v="1,25x182 Hålad S250 ZM310"/>
    <x v="742"/>
    <n v="1623"/>
    <s v="x"/>
    <n v="723"/>
    <n v="0"/>
    <x v="0"/>
    <n v="1623"/>
  </r>
  <r>
    <x v="118"/>
    <s v="1,25x182 Hålad S250 ZM310"/>
    <x v="743"/>
    <n v="1626"/>
    <s v="x"/>
    <n v="724"/>
    <n v="0"/>
    <x v="0"/>
    <n v="1626"/>
  </r>
  <r>
    <x v="118"/>
    <s v="1,25x182 Hålad S250 ZM310"/>
    <x v="744"/>
    <n v="1633"/>
    <s v="x"/>
    <n v="725"/>
    <n v="0"/>
    <x v="0"/>
    <n v="1633"/>
  </r>
  <r>
    <x v="91"/>
    <m/>
    <x v="745"/>
    <n v="0"/>
    <n v="2010"/>
    <m/>
    <n v="2010"/>
    <x v="1"/>
    <n v="2010"/>
  </r>
  <r>
    <x v="84"/>
    <m/>
    <x v="746"/>
    <n v="0"/>
    <n v="871"/>
    <m/>
    <n v="871"/>
    <x v="1"/>
    <n v="871"/>
  </r>
  <r>
    <x v="27"/>
    <m/>
    <x v="747"/>
    <n v="0"/>
    <n v="2930"/>
    <m/>
    <n v="2930"/>
    <x v="1"/>
    <n v="2930"/>
  </r>
  <r>
    <x v="23"/>
    <m/>
    <x v="748"/>
    <n v="0"/>
    <n v="2500"/>
    <m/>
    <n v="2500"/>
    <x v="1"/>
    <n v="2500"/>
  </r>
  <r>
    <x v="20"/>
    <m/>
    <x v="749"/>
    <n v="0"/>
    <n v="1692"/>
    <m/>
    <n v="1692"/>
    <x v="1"/>
    <n v="1692"/>
  </r>
  <r>
    <x v="20"/>
    <m/>
    <x v="750"/>
    <n v="0"/>
    <n v="848"/>
    <m/>
    <n v="848"/>
    <x v="1"/>
    <n v="848"/>
  </r>
  <r>
    <x v="101"/>
    <m/>
    <x v="751"/>
    <n v="0"/>
    <n v="2270"/>
    <m/>
    <n v="2270"/>
    <x v="1"/>
    <n v="2270"/>
  </r>
  <r>
    <x v="119"/>
    <m/>
    <x v="752"/>
    <n v="0"/>
    <n v="2990"/>
    <m/>
    <n v="2990"/>
    <x v="1"/>
    <n v="2990"/>
  </r>
  <r>
    <x v="120"/>
    <m/>
    <x v="753"/>
    <m/>
    <m/>
    <m/>
    <m/>
    <x v="2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060B57-D6E1-4697-9140-0F1E2B907802}" name="Pivottabell1" cacheId="94" applyNumberFormats="0" applyBorderFormats="0" applyFontFormats="0" applyPatternFormats="0" applyAlignmentFormats="0" applyWidthHeightFormats="1" dataCaption="Värden" updatedVersion="8" minRefreshableVersion="3" useAutoFormatting="1" rowGrandTotals="0" colGrandTotals="0" itemPrintTitles="1" createdVersion="8" indent="0" compact="0" compactData="0" multipleFieldFilters="0">
  <location ref="A3:C68" firstHeaderRow="1" firstDataRow="1" firstDataCol="2" rowPageCount="1" colPageCount="1"/>
  <pivotFields count="9">
    <pivotField axis="axisRow" compact="0" outline="0" showAll="0" defaultSubtotal="0">
      <items count="174">
        <item m="1" x="122"/>
        <item m="1" x="146"/>
        <item x="1"/>
        <item m="1" x="147"/>
        <item x="2"/>
        <item x="3"/>
        <item m="1" x="148"/>
        <item x="5"/>
        <item x="6"/>
        <item x="7"/>
        <item x="119"/>
        <item x="9"/>
        <item x="10"/>
        <item x="11"/>
        <item x="12"/>
        <item x="13"/>
        <item x="14"/>
        <item x="15"/>
        <item m="1" x="128"/>
        <item x="16"/>
        <item x="17"/>
        <item x="20"/>
        <item x="21"/>
        <item x="22"/>
        <item x="23"/>
        <item x="24"/>
        <item m="1" x="149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m="1" x="172"/>
        <item m="1" x="135"/>
        <item m="1" x="150"/>
        <item m="1" x="151"/>
        <item m="1" x="152"/>
        <item m="1" x="153"/>
        <item m="1" x="145"/>
        <item m="1" x="136"/>
        <item x="54"/>
        <item m="1" x="154"/>
        <item m="1" x="155"/>
        <item m="1" x="156"/>
        <item m="1" x="157"/>
        <item m="1" x="138"/>
        <item m="1" x="139"/>
        <item m="1" x="158"/>
        <item m="1" x="159"/>
        <item m="1" x="160"/>
        <item m="1" x="161"/>
        <item m="1" x="162"/>
        <item m="1" x="140"/>
        <item x="55"/>
        <item m="1" x="163"/>
        <item x="56"/>
        <item x="57"/>
        <item m="1" x="164"/>
        <item m="1" x="141"/>
        <item m="1" x="165"/>
        <item m="1" x="166"/>
        <item x="58"/>
        <item x="62"/>
        <item x="65"/>
        <item x="68"/>
        <item x="71"/>
        <item m="1" x="173"/>
        <item m="1" x="167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m="1" x="168"/>
        <item x="91"/>
        <item m="1" x="124"/>
        <item m="1" x="169"/>
        <item m="1" x="142"/>
        <item x="92"/>
        <item x="93"/>
        <item m="1" x="125"/>
        <item x="94"/>
        <item x="95"/>
        <item x="97"/>
        <item x="98"/>
        <item x="99"/>
        <item x="100"/>
        <item x="101"/>
        <item x="102"/>
        <item x="103"/>
        <item x="104"/>
        <item x="105"/>
        <item x="106"/>
        <item m="1" x="170"/>
        <item x="108"/>
        <item x="109"/>
        <item x="110"/>
        <item m="1" x="171"/>
        <item m="1" x="126"/>
        <item x="113"/>
        <item x="114"/>
        <item x="115"/>
        <item x="116"/>
        <item m="1" x="143"/>
        <item x="117"/>
        <item x="118"/>
        <item x="120"/>
        <item x="8"/>
        <item m="1" x="137"/>
        <item x="47"/>
        <item m="1" x="134"/>
        <item x="49"/>
        <item x="66"/>
        <item x="76"/>
        <item x="111"/>
        <item x="112"/>
        <item m="1" x="144"/>
        <item x="0"/>
        <item x="18"/>
        <item m="1" x="133"/>
        <item x="48"/>
        <item x="51"/>
        <item x="75"/>
        <item x="52"/>
        <item x="53"/>
        <item m="1" x="129"/>
        <item m="1" x="130"/>
        <item x="107"/>
        <item m="1" x="131"/>
        <item m="1" x="132"/>
        <item m="1" x="121"/>
        <item m="1" x="123"/>
        <item m="1" x="127"/>
        <item x="4"/>
        <item x="19"/>
        <item x="50"/>
        <item x="59"/>
        <item x="60"/>
        <item x="61"/>
        <item x="63"/>
        <item x="64"/>
        <item x="67"/>
        <item x="69"/>
        <item x="70"/>
        <item x="72"/>
        <item x="73"/>
        <item x="74"/>
        <item x="96"/>
      </items>
    </pivotField>
    <pivotField compact="0" outline="0" subtotalTop="0" showAll="0" defaultSubtotal="0"/>
    <pivotField axis="axisRow" compact="0" outline="0" showAll="0" defaultSubtotal="0">
      <items count="1711">
        <item m="1" x="1707"/>
        <item x="344"/>
        <item x="463"/>
        <item m="1" x="1708"/>
        <item m="1" x="1706"/>
        <item m="1" x="1710"/>
        <item m="1" x="1686"/>
        <item m="1" x="1709"/>
        <item x="321"/>
        <item x="319"/>
        <item x="318"/>
        <item x="483"/>
        <item x="588"/>
        <item x="582"/>
        <item x="592"/>
        <item x="590"/>
        <item x="484"/>
        <item x="753"/>
        <item m="1" x="762"/>
        <item m="1" x="763"/>
        <item x="5"/>
        <item x="4"/>
        <item x="7"/>
        <item x="8"/>
        <item m="1" x="1145"/>
        <item x="9"/>
        <item x="10"/>
        <item x="11"/>
        <item x="12"/>
        <item x="13"/>
        <item m="1" x="1146"/>
        <item x="15"/>
        <item x="14"/>
        <item x="16"/>
        <item x="17"/>
        <item x="6"/>
        <item x="18"/>
        <item x="19"/>
        <item m="1" x="1249"/>
        <item x="22"/>
        <item x="21"/>
        <item x="24"/>
        <item m="1" x="1250"/>
        <item m="1" x="1251"/>
        <item x="29"/>
        <item x="30"/>
        <item m="1" x="1571"/>
        <item x="31"/>
        <item x="32"/>
        <item x="33"/>
        <item x="34"/>
        <item m="1" x="1253"/>
        <item x="36"/>
        <item x="37"/>
        <item x="38"/>
        <item x="39"/>
        <item x="46"/>
        <item x="48"/>
        <item x="49"/>
        <item m="1" x="1572"/>
        <item m="1" x="1257"/>
        <item m="1" x="1573"/>
        <item m="1" x="1258"/>
        <item m="1" x="1260"/>
        <item m="1" x="1262"/>
        <item m="1" x="1574"/>
        <item m="1" x="1266"/>
        <item m="1" x="1267"/>
        <item m="1" x="1261"/>
        <item m="1" x="1265"/>
        <item m="1" x="1268"/>
        <item m="1" x="1263"/>
        <item m="1" x="1269"/>
        <item m="1" x="1259"/>
        <item m="1" x="1270"/>
        <item m="1" x="1264"/>
        <item m="1" x="1575"/>
        <item m="1" x="1576"/>
        <item m="1" x="1577"/>
        <item m="1" x="1578"/>
        <item m="1" x="1579"/>
        <item m="1" x="1580"/>
        <item m="1" x="1581"/>
        <item m="1" x="1582"/>
        <item m="1" x="1315"/>
        <item m="1" x="1316"/>
        <item m="1" x="1583"/>
        <item m="1" x="1584"/>
        <item m="1" x="1332"/>
        <item m="1" x="1585"/>
        <item m="1" x="1586"/>
        <item m="1" x="1334"/>
        <item m="1" x="1337"/>
        <item m="1" x="1587"/>
        <item m="1" x="1588"/>
        <item m="1" x="1589"/>
        <item x="158"/>
        <item x="161"/>
        <item m="1" x="1590"/>
        <item m="1" x="1591"/>
        <item m="1" x="1592"/>
        <item m="1" x="1593"/>
        <item m="1" x="1594"/>
        <item m="1" x="1595"/>
        <item m="1" x="918"/>
        <item x="168"/>
        <item m="1" x="1596"/>
        <item x="193"/>
        <item m="1" x="1597"/>
        <item m="1" x="1397"/>
        <item m="1" x="1407"/>
        <item m="1" x="1598"/>
        <item m="1" x="1599"/>
        <item m="1" x="1600"/>
        <item m="1" x="1601"/>
        <item m="1" x="1602"/>
        <item m="1" x="1603"/>
        <item m="1" x="1604"/>
        <item m="1" x="1605"/>
        <item m="1" x="1606"/>
        <item m="1" x="1607"/>
        <item m="1" x="1608"/>
        <item m="1" x="1609"/>
        <item m="1" x="1610"/>
        <item m="1" x="1611"/>
        <item m="1" x="1612"/>
        <item m="1" x="1613"/>
        <item m="1" x="1614"/>
        <item m="1" x="1615"/>
        <item m="1" x="1616"/>
        <item m="1" x="1439"/>
        <item m="1" x="1442"/>
        <item m="1" x="1003"/>
        <item m="1" x="1617"/>
        <item m="1" x="1618"/>
        <item m="1" x="1619"/>
        <item m="1" x="1620"/>
        <item m="1" x="1621"/>
        <item m="1" x="1622"/>
        <item m="1" x="1455"/>
        <item m="1" x="1456"/>
        <item m="1" x="1191"/>
        <item x="256"/>
        <item m="1" x="1457"/>
        <item m="1" x="1458"/>
        <item m="1" x="1459"/>
        <item x="261"/>
        <item m="1" x="1623"/>
        <item m="1" x="1624"/>
        <item m="1" x="1193"/>
        <item m="1" x="1464"/>
        <item m="1" x="1465"/>
        <item m="1" x="1194"/>
        <item m="1" x="1625"/>
        <item m="1" x="1626"/>
        <item m="1" x="1627"/>
        <item x="273"/>
        <item m="1" x="1628"/>
        <item m="1" x="1468"/>
        <item m="1" x="1629"/>
        <item m="1" x="1471"/>
        <item m="1" x="1470"/>
        <item m="1" x="1630"/>
        <item m="1" x="1631"/>
        <item x="283"/>
        <item m="1" x="1632"/>
        <item m="1" x="1633"/>
        <item m="1" x="1473"/>
        <item x="288"/>
        <item m="1" x="1634"/>
        <item x="289"/>
        <item x="290"/>
        <item x="295"/>
        <item x="296"/>
        <item x="297"/>
        <item x="298"/>
        <item x="299"/>
        <item x="300"/>
        <item x="301"/>
        <item x="302"/>
        <item x="303"/>
        <item x="304"/>
        <item x="294"/>
        <item m="1" x="1479"/>
        <item m="1" x="1202"/>
        <item x="257"/>
        <item m="1" x="1635"/>
        <item m="1" x="1197"/>
        <item m="1" x="1032"/>
        <item m="1" x="1636"/>
        <item m="1" x="1199"/>
        <item x="291"/>
        <item m="1" x="1033"/>
        <item m="1" x="1034"/>
        <item m="1" x="1035"/>
        <item x="293"/>
        <item m="1" x="1474"/>
        <item m="1" x="1475"/>
        <item m="1" x="1200"/>
        <item m="1" x="1637"/>
        <item m="1" x="1476"/>
        <item m="1" x="1477"/>
        <item x="312"/>
        <item x="313"/>
        <item x="314"/>
        <item x="315"/>
        <item x="316"/>
        <item x="317"/>
        <item m="1" x="1042"/>
        <item x="320"/>
        <item x="322"/>
        <item x="323"/>
        <item x="324"/>
        <item x="325"/>
        <item m="1" x="1638"/>
        <item m="1" x="1478"/>
        <item m="1" x="1201"/>
        <item m="1" x="1037"/>
        <item m="1" x="1036"/>
        <item m="1" x="1038"/>
        <item m="1" x="1039"/>
        <item m="1" x="1040"/>
        <item x="306"/>
        <item m="1" x="1041"/>
        <item x="307"/>
        <item x="326"/>
        <item x="330"/>
        <item x="331"/>
        <item x="332"/>
        <item x="333"/>
        <item x="337"/>
        <item x="338"/>
        <item x="339"/>
        <item x="340"/>
        <item x="341"/>
        <item x="342"/>
        <item x="343"/>
        <item x="346"/>
        <item x="347"/>
        <item x="348"/>
        <item x="349"/>
        <item x="350"/>
        <item x="351"/>
        <item x="352"/>
        <item x="353"/>
        <item x="357"/>
        <item x="358"/>
        <item m="1" x="1639"/>
        <item m="1" x="1484"/>
        <item m="1" x="1640"/>
        <item m="1" x="1641"/>
        <item m="1" x="1642"/>
        <item m="1" x="1643"/>
        <item m="1" x="1644"/>
        <item m="1" x="1645"/>
        <item m="1" x="1646"/>
        <item x="411"/>
        <item m="1" x="1647"/>
        <item m="1" x="1648"/>
        <item m="1" x="1649"/>
        <item m="1" x="1513"/>
        <item m="1" x="1211"/>
        <item m="1" x="1650"/>
        <item m="1" x="1651"/>
        <item m="1" x="1514"/>
        <item m="1" x="1652"/>
        <item m="1" x="1516"/>
        <item m="1" x="1517"/>
        <item m="1" x="1653"/>
        <item m="1" x="1654"/>
        <item m="1" x="1655"/>
        <item m="1" x="1656"/>
        <item m="1" x="1519"/>
        <item m="1" x="1657"/>
        <item m="1" x="1520"/>
        <item m="1" x="1658"/>
        <item m="1" x="1659"/>
        <item m="1" x="1660"/>
        <item m="1" x="1661"/>
        <item m="1" x="1662"/>
        <item m="1" x="1521"/>
        <item m="1" x="1522"/>
        <item m="1" x="1518"/>
        <item m="1" x="1523"/>
        <item m="1" x="1663"/>
        <item m="1" x="1664"/>
        <item m="1" x="1665"/>
        <item m="1" x="1666"/>
        <item m="1" x="1667"/>
        <item m="1" x="1668"/>
        <item m="1" x="1669"/>
        <item m="1" x="1670"/>
        <item m="1" x="1671"/>
        <item m="1" x="1672"/>
        <item m="1" x="1673"/>
        <item m="1" x="1674"/>
        <item m="1" x="1675"/>
        <item m="1" x="1214"/>
        <item m="1" x="1676"/>
        <item m="1" x="1677"/>
        <item m="1" x="1524"/>
        <item m="1" x="1678"/>
        <item m="1" x="1070"/>
        <item x="461"/>
        <item x="462"/>
        <item x="464"/>
        <item x="465"/>
        <item x="466"/>
        <item x="467"/>
        <item x="468"/>
        <item m="1" x="1679"/>
        <item m="1" x="1680"/>
        <item m="1" x="1071"/>
        <item m="1" x="1681"/>
        <item m="1" x="1682"/>
        <item m="1" x="1525"/>
        <item m="1" x="1217"/>
        <item m="1" x="1526"/>
        <item m="1" x="1073"/>
        <item x="472"/>
        <item x="473"/>
        <item x="474"/>
        <item x="475"/>
        <item x="476"/>
        <item x="477"/>
        <item x="478"/>
        <item x="479"/>
        <item m="1" x="1074"/>
        <item x="480"/>
        <item x="482"/>
        <item x="485"/>
        <item x="487"/>
        <item m="1" x="1683"/>
        <item m="1" x="1527"/>
        <item m="1" x="1684"/>
        <item m="1" x="1685"/>
        <item m="1" x="1528"/>
        <item m="1" x="1084"/>
        <item x="544"/>
        <item x="545"/>
        <item m="1" x="1687"/>
        <item m="1" x="1688"/>
        <item m="1" x="1689"/>
        <item m="1" x="1690"/>
        <item m="1" x="1691"/>
        <item m="1" x="1534"/>
        <item m="1" x="1692"/>
        <item m="1" x="1535"/>
        <item m="1" x="1090"/>
        <item m="1" x="1693"/>
        <item m="1" x="1536"/>
        <item m="1" x="1694"/>
        <item x="567"/>
        <item x="568"/>
        <item x="570"/>
        <item x="571"/>
        <item x="572"/>
        <item x="573"/>
        <item x="574"/>
        <item x="575"/>
        <item x="576"/>
        <item x="577"/>
        <item m="1" x="1695"/>
        <item x="579"/>
        <item x="580"/>
        <item m="1" x="1543"/>
        <item x="581"/>
        <item x="583"/>
        <item x="584"/>
        <item x="585"/>
        <item x="586"/>
        <item x="587"/>
        <item x="589"/>
        <item x="591"/>
        <item x="593"/>
        <item x="594"/>
        <item x="595"/>
        <item m="1" x="1696"/>
        <item m="1" x="1544"/>
        <item m="1" x="1227"/>
        <item m="1" x="1697"/>
        <item m="1" x="1545"/>
        <item m="1" x="1698"/>
        <item m="1" x="1699"/>
        <item m="1" x="1700"/>
        <item m="1" x="1701"/>
        <item m="1" x="1702"/>
        <item m="1" x="1569"/>
        <item x="732"/>
        <item m="1" x="1703"/>
        <item x="734"/>
        <item m="1" x="1139"/>
        <item m="1" x="1141"/>
        <item m="1" x="1142"/>
        <item m="1" x="1140"/>
        <item m="1" x="1137"/>
        <item m="1" x="1704"/>
        <item m="1" x="1138"/>
        <item x="44"/>
        <item x="42"/>
        <item x="26"/>
        <item x="25"/>
        <item m="1" x="1705"/>
        <item m="1" x="1512"/>
        <item x="354"/>
        <item x="2"/>
        <item x="3"/>
        <item x="20"/>
        <item m="1" x="1252"/>
        <item x="40"/>
        <item x="41"/>
        <item x="45"/>
        <item x="47"/>
        <item x="50"/>
        <item m="1" x="1254"/>
        <item m="1" x="1255"/>
        <item m="1" x="1256"/>
        <item m="1" x="1159"/>
        <item m="1" x="1160"/>
        <item m="1" x="1271"/>
        <item m="1" x="1272"/>
        <item m="1" x="1273"/>
        <item m="1" x="1274"/>
        <item m="1" x="1275"/>
        <item m="1" x="1276"/>
        <item m="1" x="1277"/>
        <item m="1" x="1278"/>
        <item m="1" x="1279"/>
        <item m="1" x="1161"/>
        <item m="1" x="1280"/>
        <item m="1" x="1281"/>
        <item m="1" x="1282"/>
        <item m="1" x="1283"/>
        <item m="1" x="1284"/>
        <item m="1" x="1285"/>
        <item m="1" x="1286"/>
        <item m="1" x="1287"/>
        <item m="1" x="1162"/>
        <item m="1" x="1163"/>
        <item m="1" x="1164"/>
        <item m="1" x="1165"/>
        <item m="1" x="1288"/>
        <item m="1" x="1289"/>
        <item m="1" x="1290"/>
        <item m="1" x="1291"/>
        <item m="1" x="1292"/>
        <item m="1" x="1293"/>
        <item m="1" x="1294"/>
        <item m="1" x="1295"/>
        <item m="1" x="1296"/>
        <item m="1" x="1297"/>
        <item m="1" x="1298"/>
        <item m="1" x="1299"/>
        <item m="1" x="1300"/>
        <item m="1" x="1301"/>
        <item m="1" x="1302"/>
        <item m="1" x="1303"/>
        <item m="1" x="1304"/>
        <item m="1" x="800"/>
        <item m="1" x="1305"/>
        <item m="1" x="1306"/>
        <item m="1" x="1307"/>
        <item m="1" x="1308"/>
        <item m="1" x="1309"/>
        <item m="1" x="1310"/>
        <item m="1" x="1311"/>
        <item m="1" x="1312"/>
        <item m="1" x="1313"/>
        <item m="1" x="1314"/>
        <item m="1" x="1317"/>
        <item m="1" x="1318"/>
        <item m="1" x="1319"/>
        <item m="1" x="1320"/>
        <item m="1" x="1321"/>
        <item m="1" x="1322"/>
        <item m="1" x="1166"/>
        <item m="1" x="1323"/>
        <item m="1" x="1324"/>
        <item m="1" x="1325"/>
        <item m="1" x="1326"/>
        <item m="1" x="1327"/>
        <item m="1" x="1328"/>
        <item m="1" x="1329"/>
        <item m="1" x="1330"/>
        <item m="1" x="1331"/>
        <item m="1" x="1333"/>
        <item m="1" x="1335"/>
        <item m="1" x="1336"/>
        <item m="1" x="1338"/>
        <item m="1" x="1339"/>
        <item m="1" x="1340"/>
        <item m="1" x="1341"/>
        <item m="1" x="1342"/>
        <item m="1" x="1343"/>
        <item m="1" x="1344"/>
        <item m="1" x="1345"/>
        <item m="1" x="1346"/>
        <item m="1" x="1347"/>
        <item m="1" x="1348"/>
        <item m="1" x="1349"/>
        <item m="1" x="1350"/>
        <item m="1" x="1351"/>
        <item m="1" x="1352"/>
        <item m="1" x="1353"/>
        <item m="1" x="1354"/>
        <item m="1" x="1355"/>
        <item m="1" x="1356"/>
        <item m="1" x="1357"/>
        <item m="1" x="1358"/>
        <item m="1" x="1359"/>
        <item m="1" x="1360"/>
        <item m="1" x="1361"/>
        <item m="1" x="1362"/>
        <item m="1" x="1363"/>
        <item m="1" x="1364"/>
        <item m="1" x="1365"/>
        <item m="1" x="1366"/>
        <item m="1" x="1367"/>
        <item m="1" x="1368"/>
        <item m="1" x="1369"/>
        <item m="1" x="1370"/>
        <item m="1" x="1371"/>
        <item m="1" x="1372"/>
        <item m="1" x="1373"/>
        <item m="1" x="1374"/>
        <item m="1" x="1375"/>
        <item m="1" x="1376"/>
        <item m="1" x="1377"/>
        <item m="1" x="1378"/>
        <item m="1" x="1379"/>
        <item m="1" x="1380"/>
        <item m="1" x="1381"/>
        <item m="1" x="1382"/>
        <item m="1" x="1383"/>
        <item m="1" x="1384"/>
        <item m="1" x="1385"/>
        <item m="1" x="1386"/>
        <item m="1" x="1387"/>
        <item m="1" x="1388"/>
        <item m="1" x="1389"/>
        <item m="1" x="1390"/>
        <item m="1" x="1391"/>
        <item m="1" x="1392"/>
        <item m="1" x="1393"/>
        <item m="1" x="1394"/>
        <item m="1" x="1395"/>
        <item m="1" x="1396"/>
        <item m="1" x="1398"/>
        <item m="1" x="1399"/>
        <item m="1" x="1400"/>
        <item m="1" x="1401"/>
        <item m="1" x="1402"/>
        <item m="1" x="1403"/>
        <item m="1" x="1404"/>
        <item m="1" x="1405"/>
        <item m="1" x="1406"/>
        <item m="1" x="1408"/>
        <item m="1" x="1409"/>
        <item m="1" x="1410"/>
        <item m="1" x="1411"/>
        <item m="1" x="1412"/>
        <item m="1" x="1413"/>
        <item m="1" x="1414"/>
        <item m="1" x="1415"/>
        <item m="1" x="1416"/>
        <item m="1" x="1417"/>
        <item m="1" x="1418"/>
        <item m="1" x="1419"/>
        <item m="1" x="1420"/>
        <item m="1" x="1421"/>
        <item m="1" x="1422"/>
        <item m="1" x="1423"/>
        <item m="1" x="1424"/>
        <item m="1" x="1425"/>
        <item m="1" x="1426"/>
        <item m="1" x="1427"/>
        <item m="1" x="1428"/>
        <item m="1" x="1429"/>
        <item m="1" x="1430"/>
        <item m="1" x="1431"/>
        <item m="1" x="1432"/>
        <item m="1" x="1433"/>
        <item m="1" x="1434"/>
        <item m="1" x="1435"/>
        <item m="1" x="1436"/>
        <item m="1" x="1437"/>
        <item m="1" x="1438"/>
        <item m="1" x="995"/>
        <item m="1" x="1440"/>
        <item m="1" x="1441"/>
        <item m="1" x="1443"/>
        <item m="1" x="1444"/>
        <item m="1" x="1445"/>
        <item m="1" x="1446"/>
        <item m="1" x="1447"/>
        <item m="1" x="1008"/>
        <item m="1" x="1187"/>
        <item m="1" x="1448"/>
        <item m="1" x="1009"/>
        <item m="1" x="1449"/>
        <item m="1" x="1450"/>
        <item m="1" x="1451"/>
        <item m="1" x="1452"/>
        <item m="1" x="1453"/>
        <item m="1" x="1454"/>
        <item m="1" x="1460"/>
        <item m="1" x="1192"/>
        <item m="1" x="1461"/>
        <item m="1" x="1462"/>
        <item m="1" x="1463"/>
        <item m="1" x="1195"/>
        <item m="1" x="1466"/>
        <item m="1" x="1028"/>
        <item m="1" x="1029"/>
        <item m="1" x="1467"/>
        <item m="1" x="1030"/>
        <item m="1" x="1469"/>
        <item x="282"/>
        <item x="286"/>
        <item m="1" x="1472"/>
        <item m="1" x="1480"/>
        <item m="1" x="1046"/>
        <item m="1" x="1204"/>
        <item m="1" x="1481"/>
        <item m="1" x="1482"/>
        <item m="1" x="1483"/>
        <item m="1" x="1485"/>
        <item m="1" x="1486"/>
        <item m="1" x="1487"/>
        <item m="1" x="1488"/>
        <item m="1" x="1489"/>
        <item m="1" x="1490"/>
        <item m="1" x="1491"/>
        <item m="1" x="1492"/>
        <item m="1" x="1493"/>
        <item m="1" x="1494"/>
        <item m="1" x="1495"/>
        <item m="1" x="1496"/>
        <item m="1" x="1497"/>
        <item m="1" x="1498"/>
        <item m="1" x="1499"/>
        <item m="1" x="1500"/>
        <item m="1" x="1501"/>
        <item m="1" x="1502"/>
        <item m="1" x="1503"/>
        <item m="1" x="1504"/>
        <item m="1" x="1505"/>
        <item m="1" x="1506"/>
        <item m="1" x="1507"/>
        <item m="1" x="1508"/>
        <item m="1" x="1509"/>
        <item m="1" x="1510"/>
        <item m="1" x="1511"/>
        <item m="1" x="1515"/>
        <item m="1" x="1065"/>
        <item x="451"/>
        <item x="453"/>
        <item x="454"/>
        <item m="1" x="1067"/>
        <item m="1" x="1068"/>
        <item m="1" x="1066"/>
        <item m="1" x="1069"/>
        <item m="1" x="1529"/>
        <item m="1" x="1530"/>
        <item m="1" x="1531"/>
        <item m="1" x="1532"/>
        <item m="1" x="1533"/>
        <item m="1" x="1086"/>
        <item m="1" x="1087"/>
        <item x="557"/>
        <item x="558"/>
        <item m="1" x="1226"/>
        <item m="1" x="1537"/>
        <item m="1" x="1538"/>
        <item m="1" x="1539"/>
        <item m="1" x="1540"/>
        <item m="1" x="1541"/>
        <item m="1" x="1542"/>
        <item x="597"/>
        <item x="598"/>
        <item x="596"/>
        <item x="599"/>
        <item x="600"/>
        <item m="1" x="1546"/>
        <item m="1" x="1547"/>
        <item m="1" x="1548"/>
        <item m="1" x="1549"/>
        <item m="1" x="1550"/>
        <item m="1" x="1551"/>
        <item m="1" x="1552"/>
        <item m="1" x="1553"/>
        <item m="1" x="1554"/>
        <item m="1" x="1555"/>
        <item m="1" x="1556"/>
        <item m="1" x="1557"/>
        <item m="1" x="1558"/>
        <item m="1" x="1559"/>
        <item m="1" x="1560"/>
        <item m="1" x="1561"/>
        <item m="1" x="1562"/>
        <item m="1" x="1563"/>
        <item m="1" x="1564"/>
        <item m="1" x="1565"/>
        <item m="1" x="1566"/>
        <item m="1" x="1567"/>
        <item m="1" x="1568"/>
        <item x="733"/>
        <item x="737"/>
        <item x="731"/>
        <item x="736"/>
        <item x="735"/>
        <item x="469"/>
        <item x="460"/>
        <item m="1" x="1570"/>
        <item x="0"/>
        <item x="1"/>
        <item x="27"/>
        <item x="28"/>
        <item m="1" x="764"/>
        <item x="43"/>
        <item m="1" x="1147"/>
        <item m="1" x="773"/>
        <item m="1" x="774"/>
        <item m="1" x="1148"/>
        <item m="1" x="778"/>
        <item m="1" x="1149"/>
        <item m="1" x="1150"/>
        <item m="1" x="1151"/>
        <item m="1" x="1152"/>
        <item m="1" x="791"/>
        <item m="1" x="792"/>
        <item m="1" x="1153"/>
        <item m="1" x="794"/>
        <item m="1" x="795"/>
        <item m="1" x="1154"/>
        <item m="1" x="1155"/>
        <item m="1" x="1156"/>
        <item m="1" x="1157"/>
        <item m="1" x="1158"/>
        <item m="1" x="1167"/>
        <item m="1" x="1168"/>
        <item m="1" x="1169"/>
        <item x="136"/>
        <item m="1" x="841"/>
        <item x="138"/>
        <item x="139"/>
        <item x="140"/>
        <item x="141"/>
        <item x="137"/>
        <item x="142"/>
        <item x="143"/>
        <item x="144"/>
        <item m="1" x="842"/>
        <item m="1" x="1170"/>
        <item m="1" x="1171"/>
        <item m="1" x="1172"/>
        <item x="167"/>
        <item m="1" x="1173"/>
        <item m="1" x="1174"/>
        <item x="186"/>
        <item x="180"/>
        <item x="181"/>
        <item x="182"/>
        <item x="185"/>
        <item m="1" x="1175"/>
        <item m="1" x="1176"/>
        <item m="1" x="1177"/>
        <item m="1" x="1178"/>
        <item x="191"/>
        <item x="192"/>
        <item m="1" x="966"/>
        <item m="1" x="969"/>
        <item m="1" x="970"/>
        <item m="1" x="1179"/>
        <item m="1" x="1180"/>
        <item m="1" x="1181"/>
        <item m="1" x="1182"/>
        <item m="1" x="1183"/>
        <item m="1" x="1184"/>
        <item m="1" x="1185"/>
        <item m="1" x="1186"/>
        <item m="1" x="1188"/>
        <item m="1" x="1189"/>
        <item m="1" x="1190"/>
        <item m="1" x="1196"/>
        <item m="1" x="1031"/>
        <item x="279"/>
        <item x="285"/>
        <item m="1" x="1198"/>
        <item x="308"/>
        <item x="309"/>
        <item x="310"/>
        <item m="1" x="1203"/>
        <item m="1" x="1205"/>
        <item x="375"/>
        <item x="376"/>
        <item m="1" x="1206"/>
        <item m="1" x="1047"/>
        <item m="1" x="1207"/>
        <item m="1" x="1208"/>
        <item m="1" x="1048"/>
        <item x="385"/>
        <item m="1" x="1049"/>
        <item m="1" x="1050"/>
        <item m="1" x="1051"/>
        <item m="1" x="1052"/>
        <item m="1" x="1209"/>
        <item m="1" x="1053"/>
        <item m="1" x="1054"/>
        <item m="1" x="1055"/>
        <item m="1" x="1210"/>
        <item x="417"/>
        <item x="418"/>
        <item m="1" x="1212"/>
        <item m="1" x="1056"/>
        <item x="424"/>
        <item m="1" x="1058"/>
        <item m="1" x="1057"/>
        <item m="1" x="1213"/>
        <item x="437"/>
        <item x="438"/>
        <item m="1" x="1059"/>
        <item m="1" x="1060"/>
        <item m="1" x="1061"/>
        <item x="441"/>
        <item m="1" x="1064"/>
        <item x="447"/>
        <item x="448"/>
        <item x="449"/>
        <item x="450"/>
        <item x="455"/>
        <item x="456"/>
        <item m="1" x="1215"/>
        <item m="1" x="1216"/>
        <item m="1" x="1072"/>
        <item m="1" x="1218"/>
        <item m="1" x="1219"/>
        <item x="490"/>
        <item x="491"/>
        <item m="1" x="1076"/>
        <item x="492"/>
        <item x="493"/>
        <item x="494"/>
        <item x="495"/>
        <item x="496"/>
        <item x="497"/>
        <item x="498"/>
        <item x="499"/>
        <item m="1" x="1077"/>
        <item x="500"/>
        <item x="501"/>
        <item x="489"/>
        <item m="1" x="1078"/>
        <item x="502"/>
        <item x="503"/>
        <item x="504"/>
        <item x="505"/>
        <item x="506"/>
        <item x="507"/>
        <item x="508"/>
        <item x="48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m="1" x="1079"/>
        <item m="1" x="1080"/>
        <item m="1" x="1081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m="1" x="1075"/>
        <item m="1" x="1082"/>
        <item x="538"/>
        <item m="1" x="1083"/>
        <item x="539"/>
        <item x="540"/>
        <item x="541"/>
        <item x="542"/>
        <item x="543"/>
        <item m="1" x="1220"/>
        <item m="1" x="1085"/>
        <item m="1" x="1221"/>
        <item m="1" x="1222"/>
        <item m="1" x="1223"/>
        <item m="1" x="1224"/>
        <item m="1" x="1088"/>
        <item m="1" x="1225"/>
        <item m="1" x="1089"/>
        <item x="562"/>
        <item x="559"/>
        <item x="569"/>
        <item x="601"/>
        <item m="1" x="1228"/>
        <item x="602"/>
        <item m="1" x="1096"/>
        <item x="603"/>
        <item x="604"/>
        <item x="605"/>
        <item x="606"/>
        <item x="607"/>
        <item m="1" x="1097"/>
        <item m="1" x="1098"/>
        <item x="608"/>
        <item x="609"/>
        <item x="610"/>
        <item m="1" x="1099"/>
        <item m="1" x="1229"/>
        <item x="611"/>
        <item m="1" x="1230"/>
        <item m="1" x="1100"/>
        <item x="612"/>
        <item m="1" x="1101"/>
        <item m="1" x="1102"/>
        <item m="1" x="1231"/>
        <item m="1" x="1232"/>
        <item m="1" x="1233"/>
        <item m="1" x="1234"/>
        <item m="1" x="1103"/>
        <item m="1" x="1235"/>
        <item m="1" x="1236"/>
        <item m="1" x="1104"/>
        <item m="1" x="1105"/>
        <item m="1" x="1237"/>
        <item m="1" x="1106"/>
        <item m="1" x="1238"/>
        <item m="1" x="1107"/>
        <item m="1" x="1108"/>
        <item m="1" x="1109"/>
        <item m="1" x="1110"/>
        <item m="1" x="1111"/>
        <item m="1" x="1112"/>
        <item m="1" x="1113"/>
        <item m="1" x="1239"/>
        <item m="1" x="1240"/>
        <item x="624"/>
        <item m="1" x="1241"/>
        <item m="1" x="1242"/>
        <item m="1" x="1243"/>
        <item m="1" x="1114"/>
        <item m="1" x="1115"/>
        <item m="1" x="1116"/>
        <item m="1" x="1117"/>
        <item m="1" x="1244"/>
        <item m="1" x="1118"/>
        <item m="1" x="1245"/>
        <item m="1" x="1246"/>
        <item m="1" x="1247"/>
        <item m="1" x="1248"/>
        <item x="578"/>
        <item x="470"/>
        <item x="311"/>
        <item x="292"/>
        <item m="1" x="957"/>
        <item m="1" x="775"/>
        <item x="35"/>
        <item m="1" x="754"/>
        <item m="1" x="755"/>
        <item m="1" x="756"/>
        <item m="1" x="757"/>
        <item m="1" x="758"/>
        <item m="1" x="759"/>
        <item m="1" x="760"/>
        <item m="1" x="761"/>
        <item m="1" x="765"/>
        <item m="1" x="766"/>
        <item m="1" x="767"/>
        <item m="1" x="768"/>
        <item m="1" x="769"/>
        <item m="1" x="770"/>
        <item m="1" x="771"/>
        <item m="1" x="772"/>
        <item m="1" x="776"/>
        <item m="1" x="777"/>
        <item m="1" x="779"/>
        <item m="1" x="780"/>
        <item m="1" x="781"/>
        <item m="1" x="782"/>
        <item m="1" x="783"/>
        <item m="1" x="784"/>
        <item m="1" x="785"/>
        <item m="1" x="786"/>
        <item m="1" x="787"/>
        <item m="1" x="788"/>
        <item m="1" x="789"/>
        <item m="1" x="790"/>
        <item m="1" x="793"/>
        <item m="1" x="796"/>
        <item m="1" x="797"/>
        <item m="1" x="798"/>
        <item m="1" x="799"/>
        <item m="1" x="801"/>
        <item m="1" x="802"/>
        <item m="1" x="803"/>
        <item m="1" x="804"/>
        <item m="1" x="805"/>
        <item m="1" x="806"/>
        <item m="1" x="807"/>
        <item m="1" x="808"/>
        <item m="1" x="809"/>
        <item m="1" x="810"/>
        <item m="1" x="811"/>
        <item m="1" x="812"/>
        <item m="1" x="813"/>
        <item m="1" x="814"/>
        <item m="1" x="815"/>
        <item m="1" x="816"/>
        <item m="1" x="817"/>
        <item m="1" x="818"/>
        <item m="1" x="819"/>
        <item x="124"/>
        <item x="125"/>
        <item m="1" x="820"/>
        <item x="126"/>
        <item x="127"/>
        <item m="1" x="821"/>
        <item m="1" x="822"/>
        <item m="1" x="823"/>
        <item m="1" x="824"/>
        <item m="1" x="825"/>
        <item m="1" x="826"/>
        <item m="1" x="827"/>
        <item m="1" x="828"/>
        <item m="1" x="829"/>
        <item m="1" x="830"/>
        <item m="1" x="831"/>
        <item m="1" x="832"/>
        <item m="1" x="833"/>
        <item m="1" x="834"/>
        <item m="1" x="835"/>
        <item m="1" x="836"/>
        <item m="1" x="837"/>
        <item m="1" x="838"/>
        <item m="1" x="839"/>
        <item m="1" x="840"/>
        <item m="1" x="843"/>
        <item m="1" x="844"/>
        <item m="1" x="845"/>
        <item m="1" x="846"/>
        <item m="1" x="847"/>
        <item m="1" x="848"/>
        <item m="1" x="849"/>
        <item m="1" x="850"/>
        <item m="1" x="851"/>
        <item m="1" x="852"/>
        <item m="1" x="853"/>
        <item m="1" x="854"/>
        <item m="1" x="855"/>
        <item m="1" x="856"/>
        <item m="1" x="857"/>
        <item m="1" x="858"/>
        <item m="1" x="859"/>
        <item m="1" x="860"/>
        <item m="1" x="861"/>
        <item m="1" x="862"/>
        <item m="1" x="863"/>
        <item m="1" x="864"/>
        <item m="1" x="865"/>
        <item m="1" x="866"/>
        <item m="1" x="867"/>
        <item m="1" x="868"/>
        <item m="1" x="869"/>
        <item m="1" x="870"/>
        <item m="1" x="871"/>
        <item m="1" x="872"/>
        <item m="1" x="873"/>
        <item m="1" x="874"/>
        <item m="1" x="875"/>
        <item m="1" x="876"/>
        <item m="1" x="877"/>
        <item m="1" x="878"/>
        <item m="1" x="879"/>
        <item m="1" x="880"/>
        <item m="1" x="881"/>
        <item m="1" x="882"/>
        <item m="1" x="883"/>
        <item m="1" x="884"/>
        <item m="1" x="885"/>
        <item m="1" x="886"/>
        <item m="1" x="887"/>
        <item m="1" x="888"/>
        <item m="1" x="889"/>
        <item m="1" x="890"/>
        <item m="1" x="891"/>
        <item m="1" x="892"/>
        <item m="1" x="893"/>
        <item m="1" x="894"/>
        <item m="1" x="895"/>
        <item m="1" x="896"/>
        <item m="1" x="897"/>
        <item m="1" x="898"/>
        <item m="1" x="899"/>
        <item m="1" x="900"/>
        <item m="1" x="901"/>
        <item m="1" x="902"/>
        <item m="1" x="903"/>
        <item m="1" x="904"/>
        <item m="1" x="905"/>
        <item m="1" x="906"/>
        <item m="1" x="907"/>
        <item m="1" x="908"/>
        <item m="1" x="909"/>
        <item m="1" x="910"/>
        <item m="1" x="911"/>
        <item m="1" x="912"/>
        <item m="1" x="913"/>
        <item m="1" x="914"/>
        <item m="1" x="915"/>
        <item m="1" x="916"/>
        <item m="1" x="917"/>
        <item m="1" x="919"/>
        <item m="1" x="920"/>
        <item m="1" x="921"/>
        <item m="1" x="922"/>
        <item m="1" x="923"/>
        <item m="1" x="924"/>
        <item m="1" x="925"/>
        <item m="1" x="926"/>
        <item m="1" x="927"/>
        <item m="1" x="928"/>
        <item m="1" x="929"/>
        <item m="1" x="930"/>
        <item m="1" x="931"/>
        <item m="1" x="932"/>
        <item m="1" x="933"/>
        <item m="1" x="934"/>
        <item m="1" x="935"/>
        <item m="1" x="936"/>
        <item m="1" x="937"/>
        <item m="1" x="938"/>
        <item m="1" x="939"/>
        <item m="1" x="940"/>
        <item m="1" x="941"/>
        <item m="1" x="942"/>
        <item m="1" x="943"/>
        <item m="1" x="944"/>
        <item m="1" x="945"/>
        <item m="1" x="946"/>
        <item x="183"/>
        <item x="184"/>
        <item m="1" x="947"/>
        <item m="1" x="948"/>
        <item m="1" x="949"/>
        <item m="1" x="950"/>
        <item m="1" x="951"/>
        <item m="1" x="952"/>
        <item m="1" x="953"/>
        <item m="1" x="954"/>
        <item m="1" x="955"/>
        <item m="1" x="956"/>
        <item m="1" x="958"/>
        <item m="1" x="959"/>
        <item m="1" x="960"/>
        <item m="1" x="961"/>
        <item m="1" x="962"/>
        <item m="1" x="963"/>
        <item m="1" x="964"/>
        <item m="1" x="965"/>
        <item m="1" x="967"/>
        <item m="1" x="968"/>
        <item m="1" x="971"/>
        <item m="1" x="972"/>
        <item m="1" x="973"/>
        <item m="1" x="974"/>
        <item m="1" x="975"/>
        <item m="1" x="976"/>
        <item m="1" x="977"/>
        <item m="1" x="978"/>
        <item m="1" x="979"/>
        <item m="1" x="980"/>
        <item m="1" x="981"/>
        <item m="1" x="982"/>
        <item m="1" x="983"/>
        <item m="1" x="984"/>
        <item m="1" x="985"/>
        <item m="1" x="986"/>
        <item m="1" x="987"/>
        <item m="1" x="988"/>
        <item m="1" x="989"/>
        <item m="1" x="990"/>
        <item m="1" x="991"/>
        <item m="1" x="992"/>
        <item m="1" x="993"/>
        <item m="1" x="994"/>
        <item m="1" x="996"/>
        <item m="1" x="997"/>
        <item m="1" x="998"/>
        <item m="1" x="999"/>
        <item m="1" x="1000"/>
        <item m="1" x="1001"/>
        <item m="1" x="1002"/>
        <item m="1" x="1004"/>
        <item m="1" x="1005"/>
        <item m="1" x="1006"/>
        <item m="1" x="1007"/>
        <item m="1" x="1010"/>
        <item m="1" x="1011"/>
        <item m="1" x="1012"/>
        <item m="1" x="1013"/>
        <item m="1" x="1014"/>
        <item m="1" x="1015"/>
        <item m="1" x="1016"/>
        <item m="1" x="1017"/>
        <item m="1" x="1018"/>
        <item m="1" x="1019"/>
        <item m="1" x="1020"/>
        <item m="1" x="1021"/>
        <item m="1" x="1022"/>
        <item m="1" x="1023"/>
        <item m="1" x="1024"/>
        <item m="1" x="1025"/>
        <item m="1" x="1026"/>
        <item x="269"/>
        <item m="1" x="1027"/>
        <item x="268"/>
        <item x="276"/>
        <item m="1" x="1043"/>
        <item x="362"/>
        <item x="363"/>
        <item m="1" x="1044"/>
        <item m="1" x="1045"/>
        <item x="364"/>
        <item x="365"/>
        <item x="366"/>
        <item x="367"/>
        <item x="416"/>
        <item x="440"/>
        <item m="1" x="1062"/>
        <item m="1" x="1063"/>
        <item m="1" x="1091"/>
        <item m="1" x="1092"/>
        <item m="1" x="1093"/>
        <item m="1" x="1094"/>
        <item m="1" x="1095"/>
        <item m="1" x="1119"/>
        <item m="1" x="1120"/>
        <item m="1" x="1121"/>
        <item m="1" x="1122"/>
        <item m="1" x="1123"/>
        <item m="1" x="1124"/>
        <item m="1" x="1125"/>
        <item m="1" x="1126"/>
        <item m="1" x="1127"/>
        <item x="716"/>
        <item m="1" x="1128"/>
        <item m="1" x="1129"/>
        <item m="1" x="1130"/>
        <item m="1" x="1131"/>
        <item m="1" x="1132"/>
        <item m="1" x="1133"/>
        <item m="1" x="1134"/>
        <item m="1" x="1135"/>
        <item m="1" x="1136"/>
        <item m="1" x="1143"/>
        <item m="1" x="1144"/>
        <item x="23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8"/>
        <item x="129"/>
        <item x="130"/>
        <item x="131"/>
        <item x="132"/>
        <item x="133"/>
        <item x="134"/>
        <item x="135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9"/>
        <item x="160"/>
        <item x="162"/>
        <item x="163"/>
        <item x="164"/>
        <item x="165"/>
        <item x="166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7"/>
        <item x="188"/>
        <item x="189"/>
        <item x="190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8"/>
        <item x="259"/>
        <item x="260"/>
        <item x="262"/>
        <item x="263"/>
        <item x="264"/>
        <item x="265"/>
        <item x="266"/>
        <item x="267"/>
        <item x="270"/>
        <item x="271"/>
        <item x="272"/>
        <item x="274"/>
        <item x="275"/>
        <item x="277"/>
        <item x="278"/>
        <item x="280"/>
        <item x="281"/>
        <item x="284"/>
        <item x="287"/>
        <item x="305"/>
        <item x="327"/>
        <item x="328"/>
        <item x="329"/>
        <item x="334"/>
        <item x="335"/>
        <item x="336"/>
        <item x="345"/>
        <item x="355"/>
        <item x="356"/>
        <item x="359"/>
        <item x="360"/>
        <item x="361"/>
        <item x="368"/>
        <item x="369"/>
        <item x="370"/>
        <item x="371"/>
        <item x="372"/>
        <item x="373"/>
        <item x="374"/>
        <item x="377"/>
        <item x="378"/>
        <item x="379"/>
        <item x="380"/>
        <item x="381"/>
        <item x="382"/>
        <item x="383"/>
        <item x="384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2"/>
        <item x="413"/>
        <item x="414"/>
        <item x="415"/>
        <item x="419"/>
        <item x="420"/>
        <item x="421"/>
        <item x="422"/>
        <item x="423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9"/>
        <item x="442"/>
        <item x="443"/>
        <item x="444"/>
        <item x="445"/>
        <item x="446"/>
        <item x="452"/>
        <item x="457"/>
        <item x="458"/>
        <item x="459"/>
        <item x="471"/>
        <item x="481"/>
        <item x="486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60"/>
        <item x="561"/>
        <item x="563"/>
        <item x="564"/>
        <item x="565"/>
        <item x="566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Page" compact="0" outline="0" showAll="0" defaultSubtotal="0">
      <items count="3">
        <item x="1"/>
        <item x="0"/>
        <item x="2"/>
      </items>
    </pivotField>
    <pivotField dataField="1" compact="0" outline="0" showAll="0" defaultSubtotal="0"/>
  </pivotFields>
  <rowFields count="2">
    <field x="0"/>
    <field x="2"/>
  </rowFields>
  <rowItems count="65">
    <i>
      <x v="5"/>
      <x v="39"/>
    </i>
    <i>
      <x v="10"/>
      <x v="1710"/>
    </i>
    <i>
      <x v="21"/>
      <x v="1285"/>
    </i>
    <i r="1">
      <x v="1286"/>
    </i>
    <i r="1">
      <x v="1293"/>
    </i>
    <i r="1">
      <x v="1294"/>
    </i>
    <i r="1">
      <x v="1302"/>
    </i>
    <i r="1">
      <x v="1305"/>
    </i>
    <i r="1">
      <x v="1707"/>
    </i>
    <i r="1">
      <x v="1708"/>
    </i>
    <i>
      <x v="24"/>
      <x v="1338"/>
    </i>
    <i r="1">
      <x v="1342"/>
    </i>
    <i r="1">
      <x v="1706"/>
    </i>
    <i>
      <x v="27"/>
      <x v="1353"/>
    </i>
    <i r="1">
      <x v="1355"/>
    </i>
    <i r="1">
      <x v="1356"/>
    </i>
    <i r="1">
      <x v="1357"/>
    </i>
    <i>
      <x v="29"/>
      <x v="1359"/>
    </i>
    <i r="1">
      <x v="1360"/>
    </i>
    <i r="1">
      <x v="1361"/>
    </i>
    <i r="1">
      <x v="1363"/>
    </i>
    <i r="1">
      <x v="1364"/>
    </i>
    <i r="1">
      <x v="1366"/>
    </i>
    <i r="1">
      <x v="1372"/>
    </i>
    <i r="1">
      <x v="1373"/>
    </i>
    <i r="1">
      <x v="1375"/>
    </i>
    <i r="1">
      <x v="1376"/>
    </i>
    <i r="1">
      <x v="1377"/>
    </i>
    <i r="1">
      <x v="1378"/>
    </i>
    <i r="1">
      <x v="1705"/>
    </i>
    <i>
      <x v="31"/>
      <x v="1381"/>
    </i>
    <i r="1">
      <x v="1383"/>
    </i>
    <i r="1">
      <x v="1384"/>
    </i>
    <i r="1">
      <x v="1388"/>
    </i>
    <i>
      <x v="35"/>
      <x v="1424"/>
    </i>
    <i r="1">
      <x v="1425"/>
    </i>
    <i r="1">
      <x v="1430"/>
    </i>
    <i>
      <x v="38"/>
      <x v="1449"/>
    </i>
    <i>
      <x v="86"/>
      <x v="1496"/>
    </i>
    <i r="1">
      <x v="1497"/>
    </i>
    <i r="1">
      <x v="1498"/>
    </i>
    <i>
      <x v="87"/>
      <x v="1504"/>
    </i>
    <i r="1">
      <x v="1505"/>
    </i>
    <i r="1">
      <x v="1506"/>
    </i>
    <i r="1">
      <x v="1507"/>
    </i>
    <i r="1">
      <x v="1508"/>
    </i>
    <i r="1">
      <x v="1509"/>
    </i>
    <i>
      <x v="88"/>
      <x v="1526"/>
    </i>
    <i r="1">
      <x v="1528"/>
    </i>
    <i>
      <x v="90"/>
      <x v="1529"/>
    </i>
    <i>
      <x v="91"/>
      <x v="1247"/>
    </i>
    <i r="1">
      <x v="1537"/>
    </i>
    <i>
      <x v="92"/>
      <x v="815"/>
    </i>
    <i r="1">
      <x v="1704"/>
    </i>
    <i>
      <x v="93"/>
      <x v="1542"/>
    </i>
    <i>
      <x v="97"/>
      <x v="655"/>
    </i>
    <i>
      <x v="98"/>
      <x v="1557"/>
    </i>
    <i>
      <x v="100"/>
      <x v="1703"/>
    </i>
    <i>
      <x v="113"/>
      <x v="1563"/>
    </i>
    <i r="1">
      <x v="1709"/>
    </i>
    <i>
      <x v="114"/>
      <x v="1568"/>
    </i>
    <i>
      <x v="116"/>
      <x v="912"/>
    </i>
    <i>
      <x v="140"/>
      <x v="680"/>
    </i>
    <i>
      <x v="141"/>
      <x v="914"/>
    </i>
    <i>
      <x v="159"/>
      <x v="1277"/>
    </i>
  </rowItems>
  <colItems count="1">
    <i/>
  </colItems>
  <pageFields count="1">
    <pageField fld="7" item="0" hier="-1"/>
  </pageFields>
  <dataFields count="1">
    <dataField name="Summa av Ny vikt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Tema Office 2013 – 2022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20DD6-ADC8-46D7-A1A8-B9F09463B31E}">
  <sheetPr codeName="Blad1">
    <pageSetUpPr fitToPage="1"/>
  </sheetPr>
  <dimension ref="A1:I828"/>
  <sheetViews>
    <sheetView workbookViewId="0">
      <selection activeCell="E2" sqref="E2"/>
    </sheetView>
  </sheetViews>
  <sheetFormatPr defaultRowHeight="15" x14ac:dyDescent="0.25"/>
  <cols>
    <col min="1" max="1" width="15.28515625" bestFit="1" customWidth="1"/>
    <col min="2" max="2" width="29" bestFit="1" customWidth="1"/>
    <col min="3" max="3" width="13.5703125" style="5" bestFit="1" customWidth="1"/>
    <col min="4" max="4" width="11.28515625" bestFit="1" customWidth="1"/>
    <col min="5" max="5" width="12.7109375" customWidth="1"/>
    <col min="6" max="6" width="10" customWidth="1"/>
    <col min="7" max="7" width="11.5703125" bestFit="1" customWidth="1"/>
  </cols>
  <sheetData>
    <row r="1" spans="1:9" x14ac:dyDescent="0.25">
      <c r="A1" s="1" t="s">
        <v>0</v>
      </c>
      <c r="B1" s="1" t="s">
        <v>1</v>
      </c>
      <c r="C1" s="4" t="s">
        <v>191</v>
      </c>
      <c r="D1" s="1" t="s">
        <v>3</v>
      </c>
      <c r="E1" s="1" t="s">
        <v>202</v>
      </c>
      <c r="F1" s="1" t="s">
        <v>203</v>
      </c>
      <c r="G1" s="1" t="s">
        <v>205</v>
      </c>
      <c r="H1" s="1" t="s">
        <v>204</v>
      </c>
      <c r="I1" s="1" t="s">
        <v>206</v>
      </c>
    </row>
    <row r="2" spans="1:9" x14ac:dyDescent="0.25">
      <c r="A2" s="2" t="s">
        <v>42</v>
      </c>
      <c r="B2" s="2" t="s">
        <v>43</v>
      </c>
      <c r="C2" s="6">
        <v>536942</v>
      </c>
      <c r="D2" s="2">
        <v>2768</v>
      </c>
      <c r="E2" s="3"/>
      <c r="F2" s="2" t="s">
        <v>234</v>
      </c>
      <c r="G2">
        <f t="shared" ref="G2:G34" si="0">IF(E2="x",0,E2-D2)</f>
        <v>-2768</v>
      </c>
      <c r="H2" t="str">
        <f t="shared" ref="H2:H34" si="1">IF(G2=0,"Nej","Ja")</f>
        <v>Ja</v>
      </c>
      <c r="I2">
        <f t="shared" ref="I2:I34" si="2">D2+G2</f>
        <v>0</v>
      </c>
    </row>
    <row r="3" spans="1:9" x14ac:dyDescent="0.25">
      <c r="A3" t="s">
        <v>42</v>
      </c>
      <c r="B3" t="s">
        <v>43</v>
      </c>
      <c r="C3" s="5">
        <v>536947</v>
      </c>
      <c r="D3">
        <v>2700</v>
      </c>
      <c r="E3" s="8"/>
      <c r="F3" t="s">
        <v>235</v>
      </c>
      <c r="G3">
        <f t="shared" si="0"/>
        <v>-2700</v>
      </c>
      <c r="H3" t="str">
        <f t="shared" si="1"/>
        <v>Ja</v>
      </c>
      <c r="I3">
        <f t="shared" si="2"/>
        <v>0</v>
      </c>
    </row>
    <row r="4" spans="1:9" x14ac:dyDescent="0.25">
      <c r="A4" s="2" t="s">
        <v>48</v>
      </c>
      <c r="B4" s="2" t="s">
        <v>49</v>
      </c>
      <c r="C4" s="6">
        <v>529393</v>
      </c>
      <c r="D4" s="2">
        <v>2492</v>
      </c>
      <c r="E4" s="3"/>
      <c r="F4" s="2" t="s">
        <v>236</v>
      </c>
      <c r="G4">
        <f t="shared" si="0"/>
        <v>-2492</v>
      </c>
      <c r="H4" t="str">
        <f t="shared" si="1"/>
        <v>Ja</v>
      </c>
      <c r="I4">
        <f t="shared" si="2"/>
        <v>0</v>
      </c>
    </row>
    <row r="5" spans="1:9" x14ac:dyDescent="0.25">
      <c r="A5" t="s">
        <v>56</v>
      </c>
      <c r="B5" t="s">
        <v>57</v>
      </c>
      <c r="C5" s="5">
        <v>529467</v>
      </c>
      <c r="D5">
        <v>2950</v>
      </c>
      <c r="E5" s="8"/>
      <c r="F5" t="s">
        <v>237</v>
      </c>
      <c r="G5">
        <f t="shared" si="0"/>
        <v>-2950</v>
      </c>
      <c r="H5" t="str">
        <f t="shared" si="1"/>
        <v>Ja</v>
      </c>
      <c r="I5">
        <f t="shared" si="2"/>
        <v>0</v>
      </c>
    </row>
    <row r="6" spans="1:9" x14ac:dyDescent="0.25">
      <c r="A6" s="2" t="s">
        <v>56</v>
      </c>
      <c r="B6" s="2" t="s">
        <v>57</v>
      </c>
      <c r="C6" s="6">
        <v>67616</v>
      </c>
      <c r="D6" s="2">
        <v>2386</v>
      </c>
      <c r="E6" s="3"/>
      <c r="F6" s="2" t="s">
        <v>238</v>
      </c>
      <c r="G6">
        <f t="shared" si="0"/>
        <v>-2386</v>
      </c>
      <c r="H6" t="str">
        <f t="shared" si="1"/>
        <v>Ja</v>
      </c>
      <c r="I6">
        <f t="shared" si="2"/>
        <v>0</v>
      </c>
    </row>
    <row r="7" spans="1:9" x14ac:dyDescent="0.25">
      <c r="A7" t="s">
        <v>56</v>
      </c>
      <c r="B7" t="s">
        <v>57</v>
      </c>
      <c r="C7" s="5">
        <v>67620</v>
      </c>
      <c r="D7">
        <v>2390</v>
      </c>
      <c r="E7" s="8"/>
      <c r="F7" t="s">
        <v>239</v>
      </c>
      <c r="G7">
        <f t="shared" si="0"/>
        <v>-2390</v>
      </c>
      <c r="H7" t="str">
        <f t="shared" si="1"/>
        <v>Ja</v>
      </c>
      <c r="I7">
        <f t="shared" si="2"/>
        <v>0</v>
      </c>
    </row>
    <row r="8" spans="1:9" x14ac:dyDescent="0.25">
      <c r="A8" s="2" t="s">
        <v>56</v>
      </c>
      <c r="B8" s="2" t="s">
        <v>57</v>
      </c>
      <c r="C8" s="6">
        <v>67622</v>
      </c>
      <c r="D8" s="2">
        <v>2384</v>
      </c>
      <c r="E8" s="3"/>
      <c r="F8" s="2" t="s">
        <v>240</v>
      </c>
      <c r="G8">
        <f t="shared" si="0"/>
        <v>-2384</v>
      </c>
      <c r="H8" t="str">
        <f t="shared" si="1"/>
        <v>Ja</v>
      </c>
      <c r="I8">
        <f t="shared" si="2"/>
        <v>0</v>
      </c>
    </row>
    <row r="9" spans="1:9" x14ac:dyDescent="0.25">
      <c r="A9" t="s">
        <v>56</v>
      </c>
      <c r="B9" t="s">
        <v>57</v>
      </c>
      <c r="C9" s="5">
        <v>67626</v>
      </c>
      <c r="D9">
        <v>2380</v>
      </c>
      <c r="E9" s="8"/>
      <c r="F9" t="s">
        <v>241</v>
      </c>
      <c r="G9">
        <f t="shared" si="0"/>
        <v>-2380</v>
      </c>
      <c r="H9" t="str">
        <f t="shared" si="1"/>
        <v>Ja</v>
      </c>
      <c r="I9">
        <f t="shared" si="2"/>
        <v>0</v>
      </c>
    </row>
    <row r="10" spans="1:9" x14ac:dyDescent="0.25">
      <c r="A10" s="2" t="s">
        <v>56</v>
      </c>
      <c r="B10" s="2" t="s">
        <v>57</v>
      </c>
      <c r="C10" s="6">
        <v>70500</v>
      </c>
      <c r="D10" s="2">
        <v>2266</v>
      </c>
      <c r="E10" s="3"/>
      <c r="F10" s="2" t="s">
        <v>242</v>
      </c>
      <c r="G10">
        <f t="shared" si="0"/>
        <v>-2266</v>
      </c>
      <c r="H10" t="str">
        <f t="shared" si="1"/>
        <v>Ja</v>
      </c>
      <c r="I10">
        <f t="shared" si="2"/>
        <v>0</v>
      </c>
    </row>
    <row r="11" spans="1:9" x14ac:dyDescent="0.25">
      <c r="A11" t="s">
        <v>56</v>
      </c>
      <c r="B11" t="s">
        <v>57</v>
      </c>
      <c r="C11" s="5">
        <v>70509</v>
      </c>
      <c r="D11">
        <v>2280</v>
      </c>
      <c r="E11" s="8"/>
      <c r="F11" t="s">
        <v>243</v>
      </c>
      <c r="G11">
        <f t="shared" si="0"/>
        <v>-2280</v>
      </c>
      <c r="H11" t="str">
        <f t="shared" si="1"/>
        <v>Ja</v>
      </c>
      <c r="I11">
        <f t="shared" si="2"/>
        <v>0</v>
      </c>
    </row>
    <row r="12" spans="1:9" x14ac:dyDescent="0.25">
      <c r="A12" s="2" t="s">
        <v>56</v>
      </c>
      <c r="B12" s="2" t="s">
        <v>57</v>
      </c>
      <c r="C12" s="6">
        <v>70510</v>
      </c>
      <c r="D12" s="2">
        <v>2286</v>
      </c>
      <c r="E12" s="3"/>
      <c r="F12" s="2" t="s">
        <v>244</v>
      </c>
      <c r="G12">
        <f t="shared" si="0"/>
        <v>-2286</v>
      </c>
      <c r="H12" t="str">
        <f t="shared" si="1"/>
        <v>Ja</v>
      </c>
      <c r="I12">
        <f t="shared" si="2"/>
        <v>0</v>
      </c>
    </row>
    <row r="13" spans="1:9" x14ac:dyDescent="0.25">
      <c r="A13" t="s">
        <v>56</v>
      </c>
      <c r="B13" t="s">
        <v>57</v>
      </c>
      <c r="C13" s="5">
        <v>70567</v>
      </c>
      <c r="D13">
        <v>2240</v>
      </c>
      <c r="E13" s="8"/>
      <c r="F13" t="s">
        <v>245</v>
      </c>
      <c r="G13">
        <f t="shared" si="0"/>
        <v>-2240</v>
      </c>
      <c r="H13" t="str">
        <f t="shared" si="1"/>
        <v>Ja</v>
      </c>
      <c r="I13">
        <f t="shared" si="2"/>
        <v>0</v>
      </c>
    </row>
    <row r="14" spans="1:9" x14ac:dyDescent="0.25">
      <c r="A14" s="2" t="s">
        <v>56</v>
      </c>
      <c r="B14" s="2" t="s">
        <v>57</v>
      </c>
      <c r="C14" s="6">
        <v>70568</v>
      </c>
      <c r="D14" s="2">
        <v>2260</v>
      </c>
      <c r="E14" s="3"/>
      <c r="F14" s="2" t="s">
        <v>246</v>
      </c>
      <c r="G14">
        <f t="shared" si="0"/>
        <v>-2260</v>
      </c>
      <c r="H14" t="str">
        <f t="shared" si="1"/>
        <v>Ja</v>
      </c>
      <c r="I14">
        <f t="shared" si="2"/>
        <v>0</v>
      </c>
    </row>
    <row r="15" spans="1:9" x14ac:dyDescent="0.25">
      <c r="A15" t="s">
        <v>56</v>
      </c>
      <c r="B15" t="s">
        <v>57</v>
      </c>
      <c r="C15" s="5">
        <v>70569</v>
      </c>
      <c r="D15">
        <v>2264</v>
      </c>
      <c r="E15" s="8"/>
      <c r="F15" t="s">
        <v>247</v>
      </c>
      <c r="G15">
        <f t="shared" si="0"/>
        <v>-2264</v>
      </c>
      <c r="H15" t="str">
        <f t="shared" si="1"/>
        <v>Ja</v>
      </c>
      <c r="I15">
        <f t="shared" si="2"/>
        <v>0</v>
      </c>
    </row>
    <row r="16" spans="1:9" x14ac:dyDescent="0.25">
      <c r="A16" s="2" t="s">
        <v>56</v>
      </c>
      <c r="B16" s="2" t="s">
        <v>57</v>
      </c>
      <c r="C16" s="6">
        <v>70598</v>
      </c>
      <c r="D16" s="2">
        <v>2188</v>
      </c>
      <c r="E16" s="3"/>
      <c r="F16" s="2" t="s">
        <v>248</v>
      </c>
      <c r="G16">
        <f t="shared" si="0"/>
        <v>-2188</v>
      </c>
      <c r="H16" t="str">
        <f t="shared" si="1"/>
        <v>Ja</v>
      </c>
      <c r="I16">
        <f t="shared" si="2"/>
        <v>0</v>
      </c>
    </row>
    <row r="17" spans="1:9" x14ac:dyDescent="0.25">
      <c r="A17" t="s">
        <v>56</v>
      </c>
      <c r="B17" t="s">
        <v>57</v>
      </c>
      <c r="C17" s="5">
        <v>70599</v>
      </c>
      <c r="D17">
        <v>2208</v>
      </c>
      <c r="E17" s="8"/>
      <c r="F17" t="s">
        <v>249</v>
      </c>
      <c r="G17">
        <f t="shared" si="0"/>
        <v>-2208</v>
      </c>
      <c r="H17" t="str">
        <f t="shared" si="1"/>
        <v>Ja</v>
      </c>
      <c r="I17">
        <f t="shared" si="2"/>
        <v>0</v>
      </c>
    </row>
    <row r="18" spans="1:9" x14ac:dyDescent="0.25">
      <c r="A18" s="2" t="s">
        <v>56</v>
      </c>
      <c r="B18" s="2" t="s">
        <v>57</v>
      </c>
      <c r="C18" s="6">
        <v>70600</v>
      </c>
      <c r="D18" s="2">
        <v>2210</v>
      </c>
      <c r="E18" s="3"/>
      <c r="F18" s="2" t="s">
        <v>250</v>
      </c>
      <c r="G18">
        <f t="shared" si="0"/>
        <v>-2210</v>
      </c>
      <c r="H18" t="str">
        <f t="shared" si="1"/>
        <v>Ja</v>
      </c>
      <c r="I18">
        <f t="shared" si="2"/>
        <v>0</v>
      </c>
    </row>
    <row r="19" spans="1:9" x14ac:dyDescent="0.25">
      <c r="A19" t="s">
        <v>60</v>
      </c>
      <c r="B19" t="s">
        <v>61</v>
      </c>
      <c r="C19" s="5">
        <v>75967</v>
      </c>
      <c r="D19">
        <v>1598</v>
      </c>
      <c r="E19" s="8"/>
      <c r="F19" t="s">
        <v>251</v>
      </c>
      <c r="G19">
        <f t="shared" si="0"/>
        <v>-1598</v>
      </c>
      <c r="H19" t="str">
        <f t="shared" si="1"/>
        <v>Ja</v>
      </c>
      <c r="I19">
        <f t="shared" si="2"/>
        <v>0</v>
      </c>
    </row>
    <row r="20" spans="1:9" x14ac:dyDescent="0.25">
      <c r="A20" s="2" t="s">
        <v>64</v>
      </c>
      <c r="B20" s="2" t="s">
        <v>65</v>
      </c>
      <c r="C20" s="6">
        <v>104811</v>
      </c>
      <c r="D20" s="2">
        <v>3454</v>
      </c>
      <c r="E20" s="3"/>
      <c r="F20" s="2" t="s">
        <v>252</v>
      </c>
      <c r="G20">
        <f t="shared" si="0"/>
        <v>-3454</v>
      </c>
      <c r="H20" t="str">
        <f t="shared" si="1"/>
        <v>Ja</v>
      </c>
      <c r="I20">
        <f t="shared" si="2"/>
        <v>0</v>
      </c>
    </row>
    <row r="21" spans="1:9" x14ac:dyDescent="0.25">
      <c r="A21" t="s">
        <v>64</v>
      </c>
      <c r="B21" t="s">
        <v>65</v>
      </c>
      <c r="C21" s="5">
        <v>104833</v>
      </c>
      <c r="D21">
        <v>3244</v>
      </c>
      <c r="E21" s="8"/>
      <c r="F21" t="s">
        <v>253</v>
      </c>
      <c r="G21">
        <f t="shared" si="0"/>
        <v>-3244</v>
      </c>
      <c r="H21" t="str">
        <f t="shared" si="1"/>
        <v>Ja</v>
      </c>
      <c r="I21">
        <f t="shared" si="2"/>
        <v>0</v>
      </c>
    </row>
    <row r="22" spans="1:9" x14ac:dyDescent="0.25">
      <c r="A22" s="2" t="s">
        <v>64</v>
      </c>
      <c r="B22" s="2" t="s">
        <v>65</v>
      </c>
      <c r="C22" s="6">
        <v>104856</v>
      </c>
      <c r="D22" s="2">
        <v>3259</v>
      </c>
      <c r="E22" s="3"/>
      <c r="F22" s="2" t="s">
        <v>254</v>
      </c>
      <c r="G22">
        <f t="shared" si="0"/>
        <v>-3259</v>
      </c>
      <c r="H22" t="str">
        <f t="shared" si="1"/>
        <v>Ja</v>
      </c>
      <c r="I22">
        <f t="shared" si="2"/>
        <v>0</v>
      </c>
    </row>
    <row r="23" spans="1:9" x14ac:dyDescent="0.25">
      <c r="A23" t="s">
        <v>64</v>
      </c>
      <c r="B23" t="s">
        <v>65</v>
      </c>
      <c r="C23" s="5">
        <v>104880</v>
      </c>
      <c r="D23">
        <v>3384</v>
      </c>
      <c r="E23" s="8"/>
      <c r="F23" t="s">
        <v>255</v>
      </c>
      <c r="G23">
        <f t="shared" si="0"/>
        <v>-3384</v>
      </c>
      <c r="H23" t="str">
        <f t="shared" si="1"/>
        <v>Ja</v>
      </c>
      <c r="I23">
        <f t="shared" si="2"/>
        <v>0</v>
      </c>
    </row>
    <row r="24" spans="1:9" x14ac:dyDescent="0.25">
      <c r="A24" s="2" t="s">
        <v>64</v>
      </c>
      <c r="B24" s="2" t="s">
        <v>65</v>
      </c>
      <c r="C24" s="6">
        <v>536948</v>
      </c>
      <c r="D24" s="2">
        <v>3339</v>
      </c>
      <c r="E24" s="3"/>
      <c r="F24" s="2" t="s">
        <v>256</v>
      </c>
      <c r="G24">
        <f t="shared" si="0"/>
        <v>-3339</v>
      </c>
      <c r="H24" t="str">
        <f t="shared" si="1"/>
        <v>Ja</v>
      </c>
      <c r="I24">
        <f t="shared" si="2"/>
        <v>0</v>
      </c>
    </row>
    <row r="25" spans="1:9" x14ac:dyDescent="0.25">
      <c r="A25" t="s">
        <v>145</v>
      </c>
      <c r="B25" t="s">
        <v>146</v>
      </c>
      <c r="C25" s="5">
        <v>491146</v>
      </c>
      <c r="D25">
        <v>3389</v>
      </c>
      <c r="E25" s="8"/>
      <c r="F25" t="s">
        <v>257</v>
      </c>
      <c r="G25">
        <f t="shared" si="0"/>
        <v>-3389</v>
      </c>
      <c r="H25" t="str">
        <f t="shared" si="1"/>
        <v>Ja</v>
      </c>
      <c r="I25">
        <f t="shared" si="2"/>
        <v>0</v>
      </c>
    </row>
    <row r="26" spans="1:9" x14ac:dyDescent="0.25">
      <c r="A26" s="2" t="s">
        <v>165</v>
      </c>
      <c r="B26" s="2" t="s">
        <v>166</v>
      </c>
      <c r="C26" s="6">
        <v>533474</v>
      </c>
      <c r="D26" s="2">
        <v>4294</v>
      </c>
      <c r="E26" s="3"/>
      <c r="F26" s="2" t="s">
        <v>258</v>
      </c>
      <c r="G26">
        <f t="shared" si="0"/>
        <v>-4294</v>
      </c>
      <c r="H26" t="str">
        <f t="shared" si="1"/>
        <v>Ja</v>
      </c>
      <c r="I26">
        <f t="shared" si="2"/>
        <v>0</v>
      </c>
    </row>
    <row r="27" spans="1:9" x14ac:dyDescent="0.25">
      <c r="A27" t="s">
        <v>165</v>
      </c>
      <c r="B27" t="s">
        <v>166</v>
      </c>
      <c r="C27" s="5">
        <v>533481</v>
      </c>
      <c r="D27">
        <v>4129</v>
      </c>
      <c r="E27" s="8"/>
      <c r="F27" t="s">
        <v>259</v>
      </c>
      <c r="G27">
        <f t="shared" si="0"/>
        <v>-4129</v>
      </c>
      <c r="H27" t="str">
        <f t="shared" si="1"/>
        <v>Ja</v>
      </c>
      <c r="I27">
        <f t="shared" si="2"/>
        <v>0</v>
      </c>
    </row>
    <row r="28" spans="1:9" x14ac:dyDescent="0.25">
      <c r="A28" s="2" t="s">
        <v>165</v>
      </c>
      <c r="B28" s="2" t="s">
        <v>166</v>
      </c>
      <c r="C28" s="6">
        <v>537213</v>
      </c>
      <c r="D28" s="2">
        <v>2150</v>
      </c>
      <c r="E28" s="3"/>
      <c r="F28" s="2" t="s">
        <v>260</v>
      </c>
      <c r="G28">
        <f t="shared" si="0"/>
        <v>-2150</v>
      </c>
      <c r="H28" t="str">
        <f t="shared" si="1"/>
        <v>Ja</v>
      </c>
      <c r="I28">
        <f t="shared" si="2"/>
        <v>0</v>
      </c>
    </row>
    <row r="29" spans="1:9" x14ac:dyDescent="0.25">
      <c r="A29" t="s">
        <v>165</v>
      </c>
      <c r="B29" t="s">
        <v>166</v>
      </c>
      <c r="C29" s="5">
        <v>537214</v>
      </c>
      <c r="D29">
        <v>2152</v>
      </c>
      <c r="E29" s="8"/>
      <c r="F29" t="s">
        <v>261</v>
      </c>
      <c r="G29">
        <f t="shared" si="0"/>
        <v>-2152</v>
      </c>
      <c r="H29" t="str">
        <f t="shared" si="1"/>
        <v>Ja</v>
      </c>
      <c r="I29">
        <f t="shared" si="2"/>
        <v>0</v>
      </c>
    </row>
    <row r="30" spans="1:9" x14ac:dyDescent="0.25">
      <c r="A30" s="2" t="s">
        <v>167</v>
      </c>
      <c r="B30" s="2" t="s">
        <v>168</v>
      </c>
      <c r="C30" s="6">
        <v>533476</v>
      </c>
      <c r="D30" s="2">
        <v>2342</v>
      </c>
      <c r="E30" s="3"/>
      <c r="F30" s="2" t="s">
        <v>262</v>
      </c>
      <c r="G30">
        <f t="shared" si="0"/>
        <v>-2342</v>
      </c>
      <c r="H30" t="str">
        <f t="shared" si="1"/>
        <v>Ja</v>
      </c>
      <c r="I30">
        <f t="shared" si="2"/>
        <v>0</v>
      </c>
    </row>
    <row r="31" spans="1:9" x14ac:dyDescent="0.25">
      <c r="A31" t="s">
        <v>167</v>
      </c>
      <c r="B31" t="s">
        <v>168</v>
      </c>
      <c r="C31" s="5">
        <v>533477</v>
      </c>
      <c r="D31">
        <v>2320</v>
      </c>
      <c r="E31" s="8"/>
      <c r="F31" t="s">
        <v>263</v>
      </c>
      <c r="G31">
        <f t="shared" si="0"/>
        <v>-2320</v>
      </c>
      <c r="H31" t="str">
        <f t="shared" si="1"/>
        <v>Ja</v>
      </c>
      <c r="I31">
        <f t="shared" si="2"/>
        <v>0</v>
      </c>
    </row>
    <row r="32" spans="1:9" x14ac:dyDescent="0.25">
      <c r="A32" s="2" t="s">
        <v>167</v>
      </c>
      <c r="B32" s="2" t="s">
        <v>168</v>
      </c>
      <c r="C32" s="6">
        <v>533482</v>
      </c>
      <c r="D32" s="2">
        <v>2248</v>
      </c>
      <c r="E32" s="3"/>
      <c r="F32" s="2" t="s">
        <v>264</v>
      </c>
      <c r="G32">
        <f t="shared" si="0"/>
        <v>-2248</v>
      </c>
      <c r="H32" t="str">
        <f t="shared" si="1"/>
        <v>Ja</v>
      </c>
      <c r="I32">
        <f t="shared" si="2"/>
        <v>0</v>
      </c>
    </row>
    <row r="33" spans="1:9" x14ac:dyDescent="0.25">
      <c r="A33" t="s">
        <v>167</v>
      </c>
      <c r="B33" t="s">
        <v>168</v>
      </c>
      <c r="C33" s="5">
        <v>533483</v>
      </c>
      <c r="D33">
        <v>2232</v>
      </c>
      <c r="E33" s="8"/>
      <c r="F33" t="s">
        <v>265</v>
      </c>
      <c r="G33">
        <f t="shared" si="0"/>
        <v>-2232</v>
      </c>
      <c r="H33" t="str">
        <f t="shared" si="1"/>
        <v>Ja</v>
      </c>
      <c r="I33">
        <f t="shared" si="2"/>
        <v>0</v>
      </c>
    </row>
    <row r="34" spans="1:9" x14ac:dyDescent="0.25">
      <c r="A34" s="2" t="s">
        <v>171</v>
      </c>
      <c r="B34" s="2" t="s">
        <v>172</v>
      </c>
      <c r="C34" s="6">
        <v>537210</v>
      </c>
      <c r="D34" s="2">
        <v>2524</v>
      </c>
      <c r="E34" s="3"/>
      <c r="F34" s="2" t="s">
        <v>266</v>
      </c>
      <c r="G34">
        <f t="shared" si="0"/>
        <v>-2524</v>
      </c>
      <c r="H34" t="str">
        <f t="shared" si="1"/>
        <v>Ja</v>
      </c>
      <c r="I34">
        <f t="shared" si="2"/>
        <v>0</v>
      </c>
    </row>
    <row r="35" spans="1:9" x14ac:dyDescent="0.25">
      <c r="E35" s="8"/>
    </row>
    <row r="36" spans="1:9" x14ac:dyDescent="0.25">
      <c r="A36" s="2"/>
      <c r="B36" s="2"/>
      <c r="C36" s="6"/>
      <c r="D36" s="2"/>
      <c r="E36" s="3"/>
      <c r="F36" s="2"/>
    </row>
    <row r="37" spans="1:9" x14ac:dyDescent="0.25">
      <c r="E37" s="8"/>
    </row>
    <row r="38" spans="1:9" x14ac:dyDescent="0.25">
      <c r="A38" s="2"/>
      <c r="B38" s="2"/>
      <c r="C38" s="6"/>
      <c r="D38" s="2"/>
      <c r="E38" s="3"/>
      <c r="F38" s="2"/>
    </row>
    <row r="39" spans="1:9" x14ac:dyDescent="0.25">
      <c r="E39" s="8"/>
    </row>
    <row r="40" spans="1:9" x14ac:dyDescent="0.25">
      <c r="A40" s="2"/>
      <c r="B40" s="2"/>
      <c r="C40" s="6"/>
      <c r="D40" s="2"/>
      <c r="E40" s="3"/>
      <c r="F40" s="2"/>
    </row>
    <row r="41" spans="1:9" x14ac:dyDescent="0.25">
      <c r="E41" s="8"/>
    </row>
    <row r="42" spans="1:9" x14ac:dyDescent="0.25">
      <c r="A42" s="2"/>
      <c r="B42" s="2"/>
      <c r="C42" s="6"/>
      <c r="D42" s="2"/>
      <c r="E42" s="3"/>
      <c r="F42" s="2"/>
    </row>
    <row r="43" spans="1:9" x14ac:dyDescent="0.25">
      <c r="E43" s="8"/>
    </row>
    <row r="44" spans="1:9" x14ac:dyDescent="0.25">
      <c r="A44" s="2"/>
      <c r="B44" s="2"/>
      <c r="C44" s="6"/>
      <c r="D44" s="2"/>
      <c r="E44" s="3"/>
      <c r="F44" s="2"/>
    </row>
    <row r="45" spans="1:9" x14ac:dyDescent="0.25">
      <c r="E45" s="8"/>
    </row>
    <row r="46" spans="1:9" x14ac:dyDescent="0.25">
      <c r="A46" s="2"/>
      <c r="B46" s="2"/>
      <c r="C46" s="6"/>
      <c r="D46" s="2"/>
      <c r="E46" s="3"/>
      <c r="F46" s="2"/>
    </row>
    <row r="47" spans="1:9" x14ac:dyDescent="0.25">
      <c r="E47" s="8"/>
    </row>
    <row r="48" spans="1:9" x14ac:dyDescent="0.25">
      <c r="A48" s="2"/>
      <c r="B48" s="2"/>
      <c r="C48" s="6"/>
      <c r="D48" s="2"/>
      <c r="E48" s="3"/>
      <c r="F48" s="2"/>
    </row>
    <row r="49" spans="1:6" x14ac:dyDescent="0.25">
      <c r="E49" s="8"/>
    </row>
    <row r="50" spans="1:6" x14ac:dyDescent="0.25">
      <c r="A50" s="2"/>
      <c r="B50" s="2"/>
      <c r="C50" s="6"/>
      <c r="D50" s="2"/>
      <c r="E50" s="3"/>
      <c r="F50" s="2"/>
    </row>
    <row r="51" spans="1:6" x14ac:dyDescent="0.25">
      <c r="E51" s="8"/>
    </row>
    <row r="52" spans="1:6" x14ac:dyDescent="0.25">
      <c r="A52" s="2"/>
      <c r="B52" s="2"/>
      <c r="C52" s="6"/>
      <c r="D52" s="2"/>
      <c r="E52" s="3"/>
      <c r="F52" s="2"/>
    </row>
    <row r="53" spans="1:6" x14ac:dyDescent="0.25">
      <c r="E53" s="8"/>
    </row>
    <row r="54" spans="1:6" x14ac:dyDescent="0.25">
      <c r="A54" s="2"/>
      <c r="B54" s="2"/>
      <c r="C54" s="6"/>
      <c r="D54" s="2"/>
      <c r="E54" s="3"/>
      <c r="F54" s="2"/>
    </row>
    <row r="55" spans="1:6" x14ac:dyDescent="0.25">
      <c r="E55" s="8"/>
    </row>
    <row r="56" spans="1:6" x14ac:dyDescent="0.25">
      <c r="A56" s="2"/>
      <c r="B56" s="2"/>
      <c r="C56" s="6"/>
      <c r="D56" s="2"/>
      <c r="E56" s="3"/>
      <c r="F56" s="2"/>
    </row>
    <row r="57" spans="1:6" x14ac:dyDescent="0.25">
      <c r="E57" s="8"/>
    </row>
    <row r="58" spans="1:6" x14ac:dyDescent="0.25">
      <c r="A58" s="2"/>
      <c r="B58" s="2"/>
      <c r="C58" s="6"/>
      <c r="D58" s="2"/>
      <c r="E58" s="3"/>
      <c r="F58" s="2"/>
    </row>
    <row r="59" spans="1:6" x14ac:dyDescent="0.25">
      <c r="E59" s="8"/>
    </row>
    <row r="60" spans="1:6" x14ac:dyDescent="0.25">
      <c r="A60" s="2"/>
      <c r="B60" s="2"/>
      <c r="C60" s="6"/>
      <c r="D60" s="2"/>
      <c r="E60" s="3"/>
      <c r="F60" s="2"/>
    </row>
    <row r="61" spans="1:6" x14ac:dyDescent="0.25">
      <c r="E61" s="8"/>
    </row>
    <row r="62" spans="1:6" x14ac:dyDescent="0.25">
      <c r="A62" s="2"/>
      <c r="B62" s="2"/>
      <c r="C62" s="6"/>
      <c r="D62" s="2"/>
      <c r="E62" s="3"/>
      <c r="F62" s="2"/>
    </row>
    <row r="63" spans="1:6" x14ac:dyDescent="0.25">
      <c r="E63" s="8"/>
    </row>
    <row r="64" spans="1:6" x14ac:dyDescent="0.25">
      <c r="A64" s="2"/>
      <c r="B64" s="2"/>
      <c r="C64" s="6"/>
      <c r="D64" s="2"/>
      <c r="E64" s="3"/>
      <c r="F64" s="2"/>
    </row>
    <row r="65" spans="1:6" x14ac:dyDescent="0.25">
      <c r="E65" s="8"/>
    </row>
    <row r="66" spans="1:6" x14ac:dyDescent="0.25">
      <c r="A66" s="2"/>
      <c r="B66" s="2"/>
      <c r="C66" s="6"/>
      <c r="D66" s="2"/>
      <c r="E66" s="3"/>
      <c r="F66" s="2"/>
    </row>
    <row r="67" spans="1:6" x14ac:dyDescent="0.25">
      <c r="E67" s="8"/>
    </row>
    <row r="68" spans="1:6" x14ac:dyDescent="0.25">
      <c r="A68" s="2"/>
      <c r="B68" s="2"/>
      <c r="C68" s="6"/>
      <c r="D68" s="2"/>
      <c r="E68" s="3"/>
      <c r="F68" s="2"/>
    </row>
    <row r="69" spans="1:6" x14ac:dyDescent="0.25">
      <c r="E69" s="8"/>
    </row>
    <row r="70" spans="1:6" x14ac:dyDescent="0.25">
      <c r="A70" s="2"/>
      <c r="B70" s="2"/>
      <c r="C70" s="6"/>
      <c r="D70" s="2"/>
      <c r="E70" s="3"/>
      <c r="F70" s="2"/>
    </row>
    <row r="71" spans="1:6" x14ac:dyDescent="0.25">
      <c r="E71" s="8"/>
    </row>
    <row r="72" spans="1:6" x14ac:dyDescent="0.25">
      <c r="A72" s="2"/>
      <c r="B72" s="2"/>
      <c r="C72" s="6"/>
      <c r="D72" s="2"/>
      <c r="E72" s="3"/>
      <c r="F72" s="2"/>
    </row>
    <row r="73" spans="1:6" x14ac:dyDescent="0.25">
      <c r="E73" s="8"/>
    </row>
    <row r="74" spans="1:6" x14ac:dyDescent="0.25">
      <c r="A74" s="2"/>
      <c r="B74" s="2"/>
      <c r="C74" s="6"/>
      <c r="D74" s="2"/>
      <c r="E74" s="3"/>
      <c r="F74" s="2"/>
    </row>
    <row r="75" spans="1:6" x14ac:dyDescent="0.25">
      <c r="E75" s="8"/>
    </row>
    <row r="76" spans="1:6" x14ac:dyDescent="0.25">
      <c r="A76" s="2"/>
      <c r="B76" s="2"/>
      <c r="C76" s="6"/>
      <c r="D76" s="2"/>
      <c r="E76" s="3"/>
      <c r="F76" s="2"/>
    </row>
    <row r="77" spans="1:6" x14ac:dyDescent="0.25">
      <c r="E77" s="8"/>
    </row>
    <row r="78" spans="1:6" x14ac:dyDescent="0.25">
      <c r="A78" s="2"/>
      <c r="B78" s="2"/>
      <c r="C78" s="6"/>
      <c r="D78" s="2"/>
      <c r="E78" s="3"/>
      <c r="F78" s="2"/>
    </row>
    <row r="79" spans="1:6" x14ac:dyDescent="0.25">
      <c r="E79" s="8"/>
    </row>
    <row r="80" spans="1:6" x14ac:dyDescent="0.25">
      <c r="A80" s="2"/>
      <c r="B80" s="2"/>
      <c r="C80" s="6"/>
      <c r="D80" s="2"/>
      <c r="E80" s="3"/>
      <c r="F80" s="2"/>
    </row>
    <row r="81" spans="1:6" x14ac:dyDescent="0.25">
      <c r="E81" s="8"/>
    </row>
    <row r="82" spans="1:6" x14ac:dyDescent="0.25">
      <c r="A82" s="2"/>
      <c r="B82" s="2"/>
      <c r="C82" s="6"/>
      <c r="D82" s="2"/>
      <c r="E82" s="3"/>
      <c r="F82" s="2"/>
    </row>
    <row r="83" spans="1:6" x14ac:dyDescent="0.25">
      <c r="E83" s="8"/>
    </row>
    <row r="84" spans="1:6" x14ac:dyDescent="0.25">
      <c r="A84" s="2"/>
      <c r="B84" s="2"/>
      <c r="C84" s="6"/>
      <c r="D84" s="2"/>
      <c r="E84" s="3"/>
      <c r="F84" s="2"/>
    </row>
    <row r="85" spans="1:6" x14ac:dyDescent="0.25">
      <c r="E85" s="8"/>
    </row>
    <row r="86" spans="1:6" x14ac:dyDescent="0.25">
      <c r="A86" s="2"/>
      <c r="B86" s="2"/>
      <c r="C86" s="6"/>
      <c r="D86" s="2"/>
      <c r="E86" s="3"/>
      <c r="F86" s="2"/>
    </row>
    <row r="87" spans="1:6" x14ac:dyDescent="0.25">
      <c r="E87" s="8"/>
    </row>
    <row r="88" spans="1:6" x14ac:dyDescent="0.25">
      <c r="A88" s="2"/>
      <c r="B88" s="2"/>
      <c r="C88" s="6"/>
      <c r="D88" s="2"/>
      <c r="E88" s="3"/>
      <c r="F88" s="2"/>
    </row>
    <row r="89" spans="1:6" x14ac:dyDescent="0.25">
      <c r="E89" s="8"/>
    </row>
    <row r="90" spans="1:6" x14ac:dyDescent="0.25">
      <c r="A90" s="2"/>
      <c r="B90" s="2"/>
      <c r="C90" s="6"/>
      <c r="D90" s="2"/>
      <c r="E90" s="3"/>
      <c r="F90" s="2"/>
    </row>
    <row r="91" spans="1:6" x14ac:dyDescent="0.25">
      <c r="E91" s="8"/>
    </row>
    <row r="92" spans="1:6" x14ac:dyDescent="0.25">
      <c r="A92" s="2"/>
      <c r="B92" s="2"/>
      <c r="C92" s="6"/>
      <c r="D92" s="2"/>
      <c r="E92" s="3"/>
      <c r="F92" s="2"/>
    </row>
    <row r="93" spans="1:6" x14ac:dyDescent="0.25">
      <c r="E93" s="8"/>
    </row>
    <row r="94" spans="1:6" x14ac:dyDescent="0.25">
      <c r="A94" s="2"/>
      <c r="B94" s="2"/>
      <c r="C94" s="6"/>
      <c r="D94" s="2"/>
      <c r="E94" s="3"/>
      <c r="F94" s="2"/>
    </row>
    <row r="95" spans="1:6" x14ac:dyDescent="0.25">
      <c r="E95" s="8"/>
    </row>
    <row r="96" spans="1:6" x14ac:dyDescent="0.25">
      <c r="A96" s="2"/>
      <c r="B96" s="2"/>
      <c r="C96" s="6"/>
      <c r="D96" s="2"/>
      <c r="E96" s="3"/>
      <c r="F96" s="2"/>
    </row>
    <row r="97" spans="1:6" x14ac:dyDescent="0.25">
      <c r="E97" s="8"/>
    </row>
    <row r="98" spans="1:6" x14ac:dyDescent="0.25">
      <c r="A98" s="2"/>
      <c r="B98" s="2"/>
      <c r="C98" s="6"/>
      <c r="D98" s="2"/>
      <c r="E98" s="3"/>
      <c r="F98" s="2"/>
    </row>
    <row r="99" spans="1:6" x14ac:dyDescent="0.25">
      <c r="E99" s="8"/>
    </row>
    <row r="100" spans="1:6" x14ac:dyDescent="0.25">
      <c r="A100" s="2"/>
      <c r="B100" s="2"/>
      <c r="C100" s="6"/>
      <c r="D100" s="2"/>
      <c r="E100" s="3"/>
      <c r="F100" s="2"/>
    </row>
    <row r="101" spans="1:6" x14ac:dyDescent="0.25">
      <c r="E101" s="8"/>
    </row>
    <row r="102" spans="1:6" x14ac:dyDescent="0.25">
      <c r="A102" s="2"/>
      <c r="B102" s="2"/>
      <c r="C102" s="6"/>
      <c r="D102" s="2"/>
      <c r="E102" s="3"/>
      <c r="F102" s="2"/>
    </row>
    <row r="103" spans="1:6" x14ac:dyDescent="0.25">
      <c r="E103" s="8"/>
    </row>
    <row r="104" spans="1:6" x14ac:dyDescent="0.25">
      <c r="A104" s="2"/>
      <c r="B104" s="2"/>
      <c r="C104" s="6"/>
      <c r="D104" s="2"/>
      <c r="E104" s="3"/>
      <c r="F104" s="2"/>
    </row>
    <row r="105" spans="1:6" x14ac:dyDescent="0.25">
      <c r="E105" s="8"/>
    </row>
    <row r="106" spans="1:6" x14ac:dyDescent="0.25">
      <c r="A106" s="2"/>
      <c r="B106" s="2"/>
      <c r="C106" s="6"/>
      <c r="D106" s="2"/>
      <c r="E106" s="3"/>
      <c r="F106" s="2"/>
    </row>
    <row r="107" spans="1:6" x14ac:dyDescent="0.25">
      <c r="E107" s="8"/>
    </row>
    <row r="108" spans="1:6" x14ac:dyDescent="0.25">
      <c r="A108" s="2"/>
      <c r="B108" s="2"/>
      <c r="C108" s="6"/>
      <c r="D108" s="2"/>
      <c r="E108" s="3"/>
      <c r="F108" s="2"/>
    </row>
    <row r="109" spans="1:6" x14ac:dyDescent="0.25">
      <c r="E109" s="8"/>
    </row>
    <row r="110" spans="1:6" x14ac:dyDescent="0.25">
      <c r="A110" s="2"/>
      <c r="B110" s="2"/>
      <c r="C110" s="6"/>
      <c r="D110" s="2"/>
      <c r="E110" s="3"/>
      <c r="F110" s="2"/>
    </row>
    <row r="111" spans="1:6" x14ac:dyDescent="0.25">
      <c r="E111" s="8"/>
    </row>
    <row r="112" spans="1:6" x14ac:dyDescent="0.25">
      <c r="A112" s="2"/>
      <c r="B112" s="2"/>
      <c r="C112" s="6"/>
      <c r="D112" s="2"/>
      <c r="E112" s="3"/>
      <c r="F112" s="2"/>
    </row>
    <row r="113" spans="1:6" x14ac:dyDescent="0.25">
      <c r="E113" s="8"/>
    </row>
    <row r="114" spans="1:6" x14ac:dyDescent="0.25">
      <c r="A114" s="2"/>
      <c r="B114" s="2"/>
      <c r="C114" s="6"/>
      <c r="D114" s="2"/>
      <c r="E114" s="3"/>
      <c r="F114" s="2"/>
    </row>
    <row r="115" spans="1:6" x14ac:dyDescent="0.25">
      <c r="E115" s="8"/>
    </row>
    <row r="116" spans="1:6" x14ac:dyDescent="0.25">
      <c r="A116" s="2"/>
      <c r="B116" s="2"/>
      <c r="C116" s="6"/>
      <c r="D116" s="2"/>
      <c r="E116" s="3"/>
      <c r="F116" s="2"/>
    </row>
    <row r="117" spans="1:6" x14ac:dyDescent="0.25">
      <c r="E117" s="8"/>
    </row>
    <row r="118" spans="1:6" x14ac:dyDescent="0.25">
      <c r="A118" s="2"/>
      <c r="B118" s="2"/>
      <c r="C118" s="6"/>
      <c r="D118" s="2"/>
      <c r="E118" s="3"/>
      <c r="F118" s="2"/>
    </row>
    <row r="119" spans="1:6" x14ac:dyDescent="0.25">
      <c r="E119" s="8"/>
    </row>
    <row r="120" spans="1:6" x14ac:dyDescent="0.25">
      <c r="A120" s="2"/>
      <c r="B120" s="2"/>
      <c r="C120" s="6"/>
      <c r="D120" s="2"/>
      <c r="E120" s="3"/>
      <c r="F120" s="2"/>
    </row>
    <row r="121" spans="1:6" x14ac:dyDescent="0.25">
      <c r="E121" s="8"/>
    </row>
    <row r="122" spans="1:6" x14ac:dyDescent="0.25">
      <c r="A122" s="2"/>
      <c r="B122" s="2"/>
      <c r="C122" s="6"/>
      <c r="D122" s="2"/>
      <c r="E122" s="3"/>
      <c r="F122" s="2"/>
    </row>
    <row r="123" spans="1:6" x14ac:dyDescent="0.25">
      <c r="E123" s="8"/>
    </row>
    <row r="124" spans="1:6" x14ac:dyDescent="0.25">
      <c r="A124" s="2"/>
      <c r="B124" s="2"/>
      <c r="C124" s="6"/>
      <c r="D124" s="2"/>
      <c r="E124" s="3"/>
      <c r="F124" s="2"/>
    </row>
    <row r="125" spans="1:6" x14ac:dyDescent="0.25">
      <c r="E125" s="8"/>
    </row>
    <row r="126" spans="1:6" x14ac:dyDescent="0.25">
      <c r="A126" s="2"/>
      <c r="B126" s="2"/>
      <c r="C126" s="6"/>
      <c r="D126" s="2"/>
      <c r="E126" s="3"/>
      <c r="F126" s="2"/>
    </row>
    <row r="127" spans="1:6" x14ac:dyDescent="0.25">
      <c r="E127" s="8"/>
    </row>
    <row r="128" spans="1:6" x14ac:dyDescent="0.25">
      <c r="A128" s="2"/>
      <c r="B128" s="2"/>
      <c r="C128" s="6"/>
      <c r="D128" s="2"/>
      <c r="E128" s="3"/>
      <c r="F128" s="2"/>
    </row>
    <row r="129" spans="1:6" x14ac:dyDescent="0.25">
      <c r="E129" s="8"/>
    </row>
    <row r="130" spans="1:6" x14ac:dyDescent="0.25">
      <c r="A130" s="2"/>
      <c r="B130" s="2"/>
      <c r="C130" s="6"/>
      <c r="D130" s="2"/>
      <c r="E130" s="3"/>
      <c r="F130" s="2"/>
    </row>
    <row r="131" spans="1:6" x14ac:dyDescent="0.25">
      <c r="E131" s="8"/>
    </row>
    <row r="132" spans="1:6" x14ac:dyDescent="0.25">
      <c r="A132" s="2"/>
      <c r="B132" s="2"/>
      <c r="C132" s="6"/>
      <c r="D132" s="2"/>
      <c r="E132" s="3"/>
      <c r="F132" s="2"/>
    </row>
    <row r="133" spans="1:6" x14ac:dyDescent="0.25">
      <c r="E133" s="8"/>
    </row>
    <row r="134" spans="1:6" x14ac:dyDescent="0.25">
      <c r="A134" s="2"/>
      <c r="B134" s="2"/>
      <c r="C134" s="6"/>
      <c r="D134" s="2"/>
      <c r="E134" s="3"/>
      <c r="F134" s="2"/>
    </row>
    <row r="135" spans="1:6" x14ac:dyDescent="0.25">
      <c r="E135" s="8"/>
    </row>
    <row r="136" spans="1:6" x14ac:dyDescent="0.25">
      <c r="A136" s="2"/>
      <c r="B136" s="2"/>
      <c r="C136" s="6"/>
      <c r="D136" s="2"/>
      <c r="E136" s="3"/>
      <c r="F136" s="2"/>
    </row>
    <row r="137" spans="1:6" x14ac:dyDescent="0.25">
      <c r="E137" s="8"/>
    </row>
    <row r="138" spans="1:6" x14ac:dyDescent="0.25">
      <c r="A138" s="2"/>
      <c r="B138" s="2"/>
      <c r="C138" s="6"/>
      <c r="D138" s="2"/>
      <c r="E138" s="3"/>
      <c r="F138" s="2"/>
    </row>
    <row r="139" spans="1:6" x14ac:dyDescent="0.25">
      <c r="E139" s="8"/>
    </row>
    <row r="140" spans="1:6" x14ac:dyDescent="0.25">
      <c r="A140" s="2"/>
      <c r="B140" s="2"/>
      <c r="C140" s="6"/>
      <c r="D140" s="2"/>
      <c r="E140" s="3"/>
      <c r="F140" s="2"/>
    </row>
    <row r="141" spans="1:6" x14ac:dyDescent="0.25">
      <c r="E141" s="8"/>
    </row>
    <row r="142" spans="1:6" x14ac:dyDescent="0.25">
      <c r="A142" s="2"/>
      <c r="B142" s="2"/>
      <c r="C142" s="6"/>
      <c r="D142" s="2"/>
      <c r="E142" s="3"/>
      <c r="F142" s="2"/>
    </row>
    <row r="143" spans="1:6" x14ac:dyDescent="0.25">
      <c r="E143" s="8"/>
    </row>
    <row r="144" spans="1:6" x14ac:dyDescent="0.25">
      <c r="A144" s="2"/>
      <c r="B144" s="2"/>
      <c r="C144" s="6"/>
      <c r="D144" s="2"/>
      <c r="E144" s="3"/>
      <c r="F144" s="2"/>
    </row>
    <row r="145" spans="1:6" x14ac:dyDescent="0.25">
      <c r="E145" s="8"/>
    </row>
    <row r="146" spans="1:6" x14ac:dyDescent="0.25">
      <c r="A146" s="2"/>
      <c r="B146" s="2"/>
      <c r="C146" s="6"/>
      <c r="D146" s="2"/>
      <c r="E146" s="3"/>
      <c r="F146" s="2"/>
    </row>
    <row r="147" spans="1:6" x14ac:dyDescent="0.25">
      <c r="E147" s="8"/>
    </row>
    <row r="148" spans="1:6" x14ac:dyDescent="0.25">
      <c r="A148" s="2"/>
      <c r="B148" s="2"/>
      <c r="C148" s="6"/>
      <c r="D148" s="2"/>
      <c r="E148" s="3"/>
      <c r="F148" s="2"/>
    </row>
    <row r="149" spans="1:6" x14ac:dyDescent="0.25">
      <c r="E149" s="8"/>
    </row>
    <row r="150" spans="1:6" x14ac:dyDescent="0.25">
      <c r="A150" s="2"/>
      <c r="B150" s="2"/>
      <c r="C150" s="6"/>
      <c r="D150" s="2"/>
      <c r="E150" s="3"/>
      <c r="F150" s="2"/>
    </row>
    <row r="151" spans="1:6" x14ac:dyDescent="0.25">
      <c r="E151" s="8"/>
    </row>
    <row r="152" spans="1:6" x14ac:dyDescent="0.25">
      <c r="A152" s="2"/>
      <c r="B152" s="2"/>
      <c r="C152" s="6"/>
      <c r="D152" s="2"/>
      <c r="E152" s="3"/>
      <c r="F152" s="2"/>
    </row>
    <row r="153" spans="1:6" x14ac:dyDescent="0.25">
      <c r="E153" s="8"/>
    </row>
    <row r="154" spans="1:6" x14ac:dyDescent="0.25">
      <c r="A154" s="2"/>
      <c r="B154" s="2"/>
      <c r="C154" s="6"/>
      <c r="D154" s="2"/>
      <c r="E154" s="3"/>
      <c r="F154" s="2"/>
    </row>
    <row r="155" spans="1:6" x14ac:dyDescent="0.25">
      <c r="E155" s="8"/>
    </row>
    <row r="156" spans="1:6" x14ac:dyDescent="0.25">
      <c r="A156" s="2"/>
      <c r="B156" s="2"/>
      <c r="C156" s="6"/>
      <c r="D156" s="2"/>
      <c r="E156" s="3"/>
      <c r="F156" s="2"/>
    </row>
    <row r="157" spans="1:6" x14ac:dyDescent="0.25">
      <c r="E157" s="8"/>
    </row>
    <row r="158" spans="1:6" x14ac:dyDescent="0.25">
      <c r="A158" s="2"/>
      <c r="B158" s="2"/>
      <c r="C158" s="6"/>
      <c r="D158" s="2"/>
      <c r="E158" s="3"/>
      <c r="F158" s="2"/>
    </row>
    <row r="159" spans="1:6" x14ac:dyDescent="0.25">
      <c r="E159" s="8"/>
    </row>
    <row r="160" spans="1:6" x14ac:dyDescent="0.25">
      <c r="A160" s="2"/>
      <c r="B160" s="2"/>
      <c r="C160" s="6"/>
      <c r="D160" s="2"/>
      <c r="E160" s="3"/>
      <c r="F160" s="2"/>
    </row>
    <row r="161" spans="1:6" x14ac:dyDescent="0.25">
      <c r="E161" s="8"/>
    </row>
    <row r="162" spans="1:6" x14ac:dyDescent="0.25">
      <c r="A162" s="2"/>
      <c r="B162" s="2"/>
      <c r="C162" s="6"/>
      <c r="D162" s="2"/>
      <c r="E162" s="3"/>
      <c r="F162" s="2"/>
    </row>
    <row r="163" spans="1:6" x14ac:dyDescent="0.25">
      <c r="E163" s="8"/>
    </row>
    <row r="164" spans="1:6" x14ac:dyDescent="0.25">
      <c r="A164" s="2"/>
      <c r="B164" s="2"/>
      <c r="C164" s="6"/>
      <c r="D164" s="2"/>
      <c r="E164" s="3"/>
      <c r="F164" s="2"/>
    </row>
    <row r="165" spans="1:6" x14ac:dyDescent="0.25">
      <c r="E165" s="8"/>
    </row>
    <row r="166" spans="1:6" x14ac:dyDescent="0.25">
      <c r="A166" s="2"/>
      <c r="B166" s="2"/>
      <c r="C166" s="6"/>
      <c r="D166" s="2"/>
      <c r="E166" s="3"/>
      <c r="F166" s="2"/>
    </row>
    <row r="167" spans="1:6" x14ac:dyDescent="0.25">
      <c r="E167" s="8"/>
    </row>
    <row r="168" spans="1:6" x14ac:dyDescent="0.25">
      <c r="A168" s="2"/>
      <c r="B168" s="2"/>
      <c r="C168" s="6"/>
      <c r="D168" s="2"/>
      <c r="E168" s="3"/>
      <c r="F168" s="2"/>
    </row>
    <row r="169" spans="1:6" x14ac:dyDescent="0.25">
      <c r="E169" s="8"/>
    </row>
    <row r="170" spans="1:6" x14ac:dyDescent="0.25">
      <c r="A170" s="2"/>
      <c r="B170" s="2"/>
      <c r="C170" s="6"/>
      <c r="D170" s="2"/>
      <c r="E170" s="3"/>
      <c r="F170" s="2"/>
    </row>
    <row r="171" spans="1:6" x14ac:dyDescent="0.25">
      <c r="E171" s="8"/>
    </row>
    <row r="172" spans="1:6" x14ac:dyDescent="0.25">
      <c r="A172" s="2"/>
      <c r="B172" s="2"/>
      <c r="C172" s="6"/>
      <c r="D172" s="2"/>
      <c r="E172" s="3"/>
      <c r="F172" s="2"/>
    </row>
    <row r="173" spans="1:6" x14ac:dyDescent="0.25">
      <c r="E173" s="8"/>
    </row>
    <row r="174" spans="1:6" x14ac:dyDescent="0.25">
      <c r="A174" s="2"/>
      <c r="B174" s="2"/>
      <c r="C174" s="6"/>
      <c r="D174" s="2"/>
      <c r="E174" s="3"/>
      <c r="F174" s="2"/>
    </row>
    <row r="175" spans="1:6" x14ac:dyDescent="0.25">
      <c r="E175" s="8"/>
    </row>
    <row r="176" spans="1:6" x14ac:dyDescent="0.25">
      <c r="A176" s="2"/>
      <c r="B176" s="2"/>
      <c r="C176" s="6"/>
      <c r="D176" s="2"/>
      <c r="E176" s="3"/>
      <c r="F176" s="2"/>
    </row>
    <row r="177" spans="1:6" x14ac:dyDescent="0.25">
      <c r="E177" s="8"/>
    </row>
    <row r="178" spans="1:6" x14ac:dyDescent="0.25">
      <c r="A178" s="2"/>
      <c r="B178" s="2"/>
      <c r="C178" s="6"/>
      <c r="D178" s="2"/>
      <c r="E178" s="3"/>
      <c r="F178" s="2"/>
    </row>
    <row r="179" spans="1:6" x14ac:dyDescent="0.25">
      <c r="E179" s="8"/>
    </row>
    <row r="180" spans="1:6" x14ac:dyDescent="0.25">
      <c r="A180" s="2"/>
      <c r="B180" s="2"/>
      <c r="C180" s="6"/>
      <c r="D180" s="2"/>
      <c r="E180" s="3"/>
      <c r="F180" s="2"/>
    </row>
    <row r="181" spans="1:6" x14ac:dyDescent="0.25">
      <c r="E181" s="8"/>
    </row>
    <row r="182" spans="1:6" x14ac:dyDescent="0.25">
      <c r="A182" s="2"/>
      <c r="B182" s="2"/>
      <c r="C182" s="6"/>
      <c r="D182" s="2"/>
      <c r="E182" s="3"/>
      <c r="F182" s="2"/>
    </row>
    <row r="183" spans="1:6" x14ac:dyDescent="0.25">
      <c r="E183" s="8"/>
    </row>
    <row r="184" spans="1:6" x14ac:dyDescent="0.25">
      <c r="A184" s="2"/>
      <c r="B184" s="2"/>
      <c r="C184" s="6"/>
      <c r="D184" s="2"/>
      <c r="E184" s="3"/>
      <c r="F184" s="2"/>
    </row>
    <row r="185" spans="1:6" x14ac:dyDescent="0.25">
      <c r="E185" s="8"/>
    </row>
    <row r="186" spans="1:6" x14ac:dyDescent="0.25">
      <c r="A186" s="2"/>
      <c r="B186" s="2"/>
      <c r="C186" s="6"/>
      <c r="D186" s="2"/>
      <c r="E186" s="3"/>
      <c r="F186" s="2"/>
    </row>
    <row r="187" spans="1:6" x14ac:dyDescent="0.25">
      <c r="E187" s="8"/>
    </row>
    <row r="188" spans="1:6" x14ac:dyDescent="0.25">
      <c r="A188" s="2"/>
      <c r="B188" s="2"/>
      <c r="C188" s="6"/>
      <c r="D188" s="2"/>
      <c r="E188" s="3"/>
      <c r="F188" s="2"/>
    </row>
    <row r="189" spans="1:6" x14ac:dyDescent="0.25">
      <c r="E189" s="8"/>
    </row>
    <row r="190" spans="1:6" x14ac:dyDescent="0.25">
      <c r="A190" s="2"/>
      <c r="B190" s="2"/>
      <c r="C190" s="6"/>
      <c r="D190" s="2"/>
      <c r="E190" s="3"/>
      <c r="F190" s="2"/>
    </row>
    <row r="191" spans="1:6" x14ac:dyDescent="0.25">
      <c r="E191" s="8"/>
    </row>
    <row r="192" spans="1:6" x14ac:dyDescent="0.25">
      <c r="A192" s="2"/>
      <c r="B192" s="2"/>
      <c r="C192" s="6"/>
      <c r="D192" s="2"/>
      <c r="E192" s="3"/>
      <c r="F192" s="2"/>
    </row>
    <row r="193" spans="1:6" x14ac:dyDescent="0.25">
      <c r="E193" s="8"/>
    </row>
    <row r="194" spans="1:6" x14ac:dyDescent="0.25">
      <c r="A194" s="2"/>
      <c r="B194" s="2"/>
      <c r="C194" s="6"/>
      <c r="D194" s="2"/>
      <c r="E194" s="3"/>
      <c r="F194" s="2"/>
    </row>
    <row r="195" spans="1:6" x14ac:dyDescent="0.25">
      <c r="E195" s="8"/>
    </row>
    <row r="196" spans="1:6" x14ac:dyDescent="0.25">
      <c r="A196" s="2"/>
      <c r="B196" s="2"/>
      <c r="C196" s="6"/>
      <c r="D196" s="2"/>
      <c r="E196" s="3"/>
      <c r="F196" s="2"/>
    </row>
    <row r="197" spans="1:6" x14ac:dyDescent="0.25">
      <c r="E197" s="8"/>
    </row>
    <row r="198" spans="1:6" x14ac:dyDescent="0.25">
      <c r="A198" s="2"/>
      <c r="B198" s="2"/>
      <c r="C198" s="6"/>
      <c r="D198" s="2"/>
      <c r="E198" s="3"/>
      <c r="F198" s="2"/>
    </row>
    <row r="199" spans="1:6" x14ac:dyDescent="0.25">
      <c r="E199" s="8"/>
    </row>
    <row r="200" spans="1:6" x14ac:dyDescent="0.25">
      <c r="A200" s="2"/>
      <c r="B200" s="2"/>
      <c r="C200" s="6"/>
      <c r="D200" s="2"/>
      <c r="E200" s="3"/>
      <c r="F200" s="2"/>
    </row>
    <row r="201" spans="1:6" x14ac:dyDescent="0.25">
      <c r="E201" s="8"/>
    </row>
    <row r="202" spans="1:6" x14ac:dyDescent="0.25">
      <c r="A202" s="2"/>
      <c r="B202" s="2"/>
      <c r="C202" s="6"/>
      <c r="D202" s="2"/>
      <c r="E202" s="3"/>
      <c r="F202" s="2"/>
    </row>
    <row r="203" spans="1:6" x14ac:dyDescent="0.25">
      <c r="E203" s="8"/>
    </row>
    <row r="204" spans="1:6" x14ac:dyDescent="0.25">
      <c r="A204" s="2"/>
      <c r="B204" s="2"/>
      <c r="C204" s="6"/>
      <c r="D204" s="2"/>
      <c r="E204" s="3"/>
      <c r="F204" s="2"/>
    </row>
    <row r="205" spans="1:6" x14ac:dyDescent="0.25">
      <c r="E205" s="8"/>
    </row>
    <row r="206" spans="1:6" x14ac:dyDescent="0.25">
      <c r="A206" s="2"/>
      <c r="B206" s="2"/>
      <c r="C206" s="6"/>
      <c r="D206" s="2"/>
      <c r="E206" s="3"/>
      <c r="F206" s="2"/>
    </row>
    <row r="207" spans="1:6" x14ac:dyDescent="0.25">
      <c r="E207" s="8"/>
    </row>
    <row r="208" spans="1:6" x14ac:dyDescent="0.25">
      <c r="A208" s="2"/>
      <c r="B208" s="2"/>
      <c r="C208" s="6"/>
      <c r="D208" s="2"/>
      <c r="E208" s="3"/>
      <c r="F208" s="2"/>
    </row>
    <row r="209" spans="1:6" x14ac:dyDescent="0.25">
      <c r="E209" s="8"/>
    </row>
    <row r="210" spans="1:6" x14ac:dyDescent="0.25">
      <c r="A210" s="2"/>
      <c r="B210" s="2"/>
      <c r="C210" s="6"/>
      <c r="D210" s="2"/>
      <c r="E210" s="3"/>
      <c r="F210" s="2"/>
    </row>
    <row r="211" spans="1:6" x14ac:dyDescent="0.25">
      <c r="E211" s="8"/>
    </row>
    <row r="212" spans="1:6" x14ac:dyDescent="0.25">
      <c r="A212" s="2"/>
      <c r="B212" s="2"/>
      <c r="C212" s="6"/>
      <c r="D212" s="2"/>
      <c r="E212" s="3"/>
      <c r="F212" s="2"/>
    </row>
    <row r="213" spans="1:6" x14ac:dyDescent="0.25">
      <c r="E213" s="8"/>
    </row>
    <row r="214" spans="1:6" x14ac:dyDescent="0.25">
      <c r="A214" s="2"/>
      <c r="B214" s="2"/>
      <c r="C214" s="6"/>
      <c r="D214" s="2"/>
      <c r="E214" s="3"/>
      <c r="F214" s="2"/>
    </row>
    <row r="215" spans="1:6" x14ac:dyDescent="0.25">
      <c r="E215" s="8"/>
    </row>
    <row r="216" spans="1:6" x14ac:dyDescent="0.25">
      <c r="A216" s="2"/>
      <c r="B216" s="2"/>
      <c r="C216" s="6"/>
      <c r="D216" s="2"/>
      <c r="E216" s="3"/>
      <c r="F216" s="2"/>
    </row>
    <row r="217" spans="1:6" x14ac:dyDescent="0.25">
      <c r="E217" s="8"/>
    </row>
    <row r="218" spans="1:6" x14ac:dyDescent="0.25">
      <c r="A218" s="2"/>
      <c r="B218" s="2"/>
      <c r="C218" s="6"/>
      <c r="D218" s="2"/>
      <c r="E218" s="3"/>
      <c r="F218" s="2"/>
    </row>
    <row r="219" spans="1:6" x14ac:dyDescent="0.25">
      <c r="E219" s="8"/>
    </row>
    <row r="220" spans="1:6" x14ac:dyDescent="0.25">
      <c r="A220" s="2"/>
      <c r="B220" s="2"/>
      <c r="C220" s="6"/>
      <c r="D220" s="2"/>
      <c r="E220" s="3"/>
      <c r="F220" s="2"/>
    </row>
    <row r="221" spans="1:6" x14ac:dyDescent="0.25">
      <c r="E221" s="8"/>
    </row>
    <row r="222" spans="1:6" x14ac:dyDescent="0.25">
      <c r="A222" s="2"/>
      <c r="B222" s="2"/>
      <c r="C222" s="6"/>
      <c r="D222" s="2"/>
      <c r="E222" s="3"/>
      <c r="F222" s="2"/>
    </row>
    <row r="223" spans="1:6" x14ac:dyDescent="0.25">
      <c r="E223" s="8"/>
    </row>
    <row r="224" spans="1:6" x14ac:dyDescent="0.25">
      <c r="A224" s="2"/>
      <c r="B224" s="2"/>
      <c r="C224" s="6"/>
      <c r="D224" s="2"/>
      <c r="E224" s="3"/>
      <c r="F224" s="2"/>
    </row>
    <row r="225" spans="1:6" x14ac:dyDescent="0.25">
      <c r="E225" s="8"/>
    </row>
    <row r="226" spans="1:6" x14ac:dyDescent="0.25">
      <c r="A226" s="2"/>
      <c r="B226" s="2"/>
      <c r="C226" s="6"/>
      <c r="D226" s="2"/>
      <c r="E226" s="3"/>
      <c r="F226" s="2"/>
    </row>
    <row r="227" spans="1:6" x14ac:dyDescent="0.25">
      <c r="E227" s="8"/>
    </row>
    <row r="228" spans="1:6" x14ac:dyDescent="0.25">
      <c r="A228" s="2"/>
      <c r="B228" s="2"/>
      <c r="C228" s="6"/>
      <c r="D228" s="2"/>
      <c r="E228" s="3"/>
      <c r="F228" s="2"/>
    </row>
    <row r="229" spans="1:6" x14ac:dyDescent="0.25">
      <c r="E229" s="8"/>
    </row>
    <row r="230" spans="1:6" x14ac:dyDescent="0.25">
      <c r="A230" s="2"/>
      <c r="B230" s="2"/>
      <c r="C230" s="6"/>
      <c r="D230" s="2"/>
      <c r="E230" s="3"/>
      <c r="F230" s="2"/>
    </row>
    <row r="231" spans="1:6" x14ac:dyDescent="0.25">
      <c r="E231" s="8"/>
    </row>
    <row r="232" spans="1:6" x14ac:dyDescent="0.25">
      <c r="A232" s="2"/>
      <c r="B232" s="2"/>
      <c r="C232" s="6"/>
      <c r="D232" s="2"/>
      <c r="E232" s="3"/>
      <c r="F232" s="2"/>
    </row>
    <row r="233" spans="1:6" x14ac:dyDescent="0.25">
      <c r="E233" s="8"/>
    </row>
    <row r="234" spans="1:6" x14ac:dyDescent="0.25">
      <c r="A234" s="2"/>
      <c r="B234" s="2"/>
      <c r="C234" s="6"/>
      <c r="D234" s="2"/>
      <c r="E234" s="3"/>
      <c r="F234" s="2"/>
    </row>
    <row r="235" spans="1:6" x14ac:dyDescent="0.25">
      <c r="E235" s="8"/>
    </row>
    <row r="236" spans="1:6" x14ac:dyDescent="0.25">
      <c r="A236" s="2"/>
      <c r="B236" s="2"/>
      <c r="C236" s="6"/>
      <c r="D236" s="2"/>
      <c r="E236" s="3"/>
      <c r="F236" s="2"/>
    </row>
    <row r="237" spans="1:6" x14ac:dyDescent="0.25">
      <c r="E237" s="8"/>
    </row>
    <row r="238" spans="1:6" x14ac:dyDescent="0.25">
      <c r="A238" s="2"/>
      <c r="B238" s="2"/>
      <c r="C238" s="6"/>
      <c r="D238" s="2"/>
      <c r="E238" s="3"/>
      <c r="F238" s="2"/>
    </row>
    <row r="239" spans="1:6" x14ac:dyDescent="0.25">
      <c r="E239" s="8"/>
    </row>
    <row r="240" spans="1:6" x14ac:dyDescent="0.25">
      <c r="A240" s="2"/>
      <c r="B240" s="2"/>
      <c r="C240" s="6"/>
      <c r="D240" s="2"/>
      <c r="E240" s="3"/>
      <c r="F240" s="2"/>
    </row>
    <row r="241" spans="1:6" x14ac:dyDescent="0.25">
      <c r="E241" s="8"/>
    </row>
    <row r="242" spans="1:6" x14ac:dyDescent="0.25">
      <c r="A242" s="2"/>
      <c r="B242" s="2"/>
      <c r="C242" s="6"/>
      <c r="D242" s="2"/>
      <c r="E242" s="3"/>
      <c r="F242" s="2"/>
    </row>
    <row r="243" spans="1:6" x14ac:dyDescent="0.25">
      <c r="E243" s="8"/>
    </row>
    <row r="244" spans="1:6" x14ac:dyDescent="0.25">
      <c r="A244" s="2"/>
      <c r="B244" s="2"/>
      <c r="C244" s="6"/>
      <c r="D244" s="2"/>
      <c r="E244" s="3"/>
      <c r="F244" s="2"/>
    </row>
    <row r="245" spans="1:6" x14ac:dyDescent="0.25">
      <c r="E245" s="8"/>
    </row>
    <row r="246" spans="1:6" x14ac:dyDescent="0.25">
      <c r="A246" s="2"/>
      <c r="B246" s="2"/>
      <c r="C246" s="6"/>
      <c r="D246" s="2"/>
      <c r="E246" s="3"/>
      <c r="F246" s="2"/>
    </row>
    <row r="247" spans="1:6" x14ac:dyDescent="0.25">
      <c r="E247" s="8"/>
    </row>
    <row r="248" spans="1:6" x14ac:dyDescent="0.25">
      <c r="A248" s="2"/>
      <c r="B248" s="2"/>
      <c r="C248" s="6"/>
      <c r="D248" s="2"/>
      <c r="E248" s="3"/>
      <c r="F248" s="2"/>
    </row>
    <row r="249" spans="1:6" x14ac:dyDescent="0.25">
      <c r="E249" s="8"/>
    </row>
    <row r="250" spans="1:6" x14ac:dyDescent="0.25">
      <c r="A250" s="2"/>
      <c r="B250" s="2"/>
      <c r="C250" s="6"/>
      <c r="D250" s="2"/>
      <c r="E250" s="3"/>
      <c r="F250" s="2"/>
    </row>
    <row r="251" spans="1:6" x14ac:dyDescent="0.25">
      <c r="E251" s="8"/>
    </row>
    <row r="252" spans="1:6" x14ac:dyDescent="0.25">
      <c r="A252" s="2"/>
      <c r="B252" s="2"/>
      <c r="C252" s="6"/>
      <c r="D252" s="2"/>
      <c r="E252" s="3"/>
      <c r="F252" s="2"/>
    </row>
    <row r="253" spans="1:6" x14ac:dyDescent="0.25">
      <c r="E253" s="8"/>
    </row>
    <row r="254" spans="1:6" x14ac:dyDescent="0.25">
      <c r="A254" s="2"/>
      <c r="B254" s="2"/>
      <c r="C254" s="6"/>
      <c r="D254" s="2"/>
      <c r="E254" s="3"/>
      <c r="F254" s="2"/>
    </row>
    <row r="255" spans="1:6" x14ac:dyDescent="0.25">
      <c r="E255" s="8"/>
    </row>
    <row r="256" spans="1:6" x14ac:dyDescent="0.25">
      <c r="A256" s="2"/>
      <c r="B256" s="2"/>
      <c r="C256" s="6"/>
      <c r="D256" s="2"/>
      <c r="E256" s="3"/>
      <c r="F256" s="2"/>
    </row>
    <row r="257" spans="1:6" x14ac:dyDescent="0.25">
      <c r="E257" s="8"/>
    </row>
    <row r="258" spans="1:6" x14ac:dyDescent="0.25">
      <c r="A258" s="2"/>
      <c r="B258" s="2"/>
      <c r="C258" s="6"/>
      <c r="D258" s="2"/>
      <c r="E258" s="3"/>
      <c r="F258" s="2"/>
    </row>
    <row r="259" spans="1:6" x14ac:dyDescent="0.25">
      <c r="E259" s="8"/>
    </row>
    <row r="260" spans="1:6" x14ac:dyDescent="0.25">
      <c r="A260" s="2"/>
      <c r="B260" s="2"/>
      <c r="C260" s="6"/>
      <c r="D260" s="2"/>
      <c r="E260" s="3"/>
      <c r="F260" s="2"/>
    </row>
    <row r="261" spans="1:6" x14ac:dyDescent="0.25">
      <c r="E261" s="8"/>
    </row>
    <row r="262" spans="1:6" x14ac:dyDescent="0.25">
      <c r="A262" s="2"/>
      <c r="B262" s="2"/>
      <c r="C262" s="6"/>
      <c r="D262" s="2"/>
      <c r="E262" s="3"/>
      <c r="F262" s="2"/>
    </row>
    <row r="263" spans="1:6" x14ac:dyDescent="0.25">
      <c r="E263" s="8"/>
    </row>
    <row r="264" spans="1:6" x14ac:dyDescent="0.25">
      <c r="A264" s="2"/>
      <c r="B264" s="2"/>
      <c r="C264" s="6"/>
      <c r="D264" s="2"/>
      <c r="E264" s="3"/>
      <c r="F264" s="2"/>
    </row>
    <row r="265" spans="1:6" x14ac:dyDescent="0.25">
      <c r="E265" s="8"/>
    </row>
    <row r="266" spans="1:6" x14ac:dyDescent="0.25">
      <c r="A266" s="2"/>
      <c r="B266" s="2"/>
      <c r="C266" s="6"/>
      <c r="D266" s="2"/>
      <c r="E266" s="3"/>
      <c r="F266" s="2"/>
    </row>
    <row r="267" spans="1:6" x14ac:dyDescent="0.25">
      <c r="E267" s="8"/>
    </row>
    <row r="268" spans="1:6" x14ac:dyDescent="0.25">
      <c r="A268" s="2"/>
      <c r="B268" s="2"/>
      <c r="C268" s="6"/>
      <c r="D268" s="2"/>
      <c r="E268" s="3"/>
      <c r="F268" s="2"/>
    </row>
    <row r="269" spans="1:6" x14ac:dyDescent="0.25">
      <c r="E269" s="8"/>
    </row>
    <row r="270" spans="1:6" x14ac:dyDescent="0.25">
      <c r="A270" s="2"/>
      <c r="B270" s="2"/>
      <c r="C270" s="6"/>
      <c r="D270" s="2"/>
      <c r="E270" s="3"/>
      <c r="F270" s="2"/>
    </row>
    <row r="271" spans="1:6" x14ac:dyDescent="0.25">
      <c r="E271" s="8"/>
    </row>
    <row r="272" spans="1:6" x14ac:dyDescent="0.25">
      <c r="A272" s="2"/>
      <c r="B272" s="2"/>
      <c r="C272" s="6"/>
      <c r="D272" s="2"/>
      <c r="E272" s="3"/>
      <c r="F272" s="2"/>
    </row>
    <row r="273" spans="1:6" x14ac:dyDescent="0.25">
      <c r="E273" s="8"/>
    </row>
    <row r="274" spans="1:6" x14ac:dyDescent="0.25">
      <c r="A274" s="2"/>
      <c r="B274" s="2"/>
      <c r="C274" s="6"/>
      <c r="D274" s="2"/>
      <c r="E274" s="3"/>
      <c r="F274" s="2"/>
    </row>
    <row r="275" spans="1:6" x14ac:dyDescent="0.25">
      <c r="E275" s="8"/>
    </row>
    <row r="276" spans="1:6" x14ac:dyDescent="0.25">
      <c r="A276" s="2"/>
      <c r="B276" s="2"/>
      <c r="C276" s="6"/>
      <c r="D276" s="2"/>
      <c r="E276" s="3"/>
      <c r="F276" s="2"/>
    </row>
    <row r="277" spans="1:6" x14ac:dyDescent="0.25">
      <c r="E277" s="8"/>
    </row>
    <row r="278" spans="1:6" x14ac:dyDescent="0.25">
      <c r="A278" s="2"/>
      <c r="B278" s="2"/>
      <c r="C278" s="6"/>
      <c r="D278" s="2"/>
      <c r="E278" s="3"/>
      <c r="F278" s="2"/>
    </row>
    <row r="279" spans="1:6" x14ac:dyDescent="0.25">
      <c r="E279" s="8"/>
    </row>
    <row r="280" spans="1:6" x14ac:dyDescent="0.25">
      <c r="A280" s="2"/>
      <c r="B280" s="2"/>
      <c r="C280" s="6"/>
      <c r="D280" s="2"/>
      <c r="E280" s="3"/>
      <c r="F280" s="2"/>
    </row>
    <row r="281" spans="1:6" x14ac:dyDescent="0.25">
      <c r="E281" s="8"/>
    </row>
    <row r="282" spans="1:6" x14ac:dyDescent="0.25">
      <c r="A282" s="2"/>
      <c r="B282" s="2"/>
      <c r="C282" s="6"/>
      <c r="D282" s="2"/>
      <c r="E282" s="3"/>
      <c r="F282" s="2"/>
    </row>
    <row r="283" spans="1:6" x14ac:dyDescent="0.25">
      <c r="E283" s="8"/>
    </row>
    <row r="284" spans="1:6" x14ac:dyDescent="0.25">
      <c r="A284" s="2"/>
      <c r="B284" s="2"/>
      <c r="C284" s="6"/>
      <c r="D284" s="2"/>
      <c r="E284" s="3"/>
      <c r="F284" s="2"/>
    </row>
    <row r="285" spans="1:6" x14ac:dyDescent="0.25">
      <c r="E285" s="8"/>
    </row>
    <row r="286" spans="1:6" x14ac:dyDescent="0.25">
      <c r="A286" s="2"/>
      <c r="B286" s="2"/>
      <c r="C286" s="6"/>
      <c r="D286" s="2"/>
      <c r="E286" s="3"/>
      <c r="F286" s="2"/>
    </row>
    <row r="287" spans="1:6" x14ac:dyDescent="0.25">
      <c r="E287" s="8"/>
    </row>
    <row r="288" spans="1:6" x14ac:dyDescent="0.25">
      <c r="A288" s="2"/>
      <c r="B288" s="2"/>
      <c r="C288" s="6"/>
      <c r="D288" s="2"/>
      <c r="E288" s="3"/>
      <c r="F288" s="2"/>
    </row>
    <row r="289" spans="1:6" x14ac:dyDescent="0.25">
      <c r="E289" s="8"/>
    </row>
    <row r="290" spans="1:6" x14ac:dyDescent="0.25">
      <c r="A290" s="2"/>
      <c r="B290" s="2"/>
      <c r="C290" s="6"/>
      <c r="D290" s="2"/>
      <c r="E290" s="3"/>
      <c r="F290" s="2"/>
    </row>
    <row r="291" spans="1:6" x14ac:dyDescent="0.25">
      <c r="E291" s="8"/>
    </row>
    <row r="292" spans="1:6" x14ac:dyDescent="0.25">
      <c r="A292" s="2"/>
      <c r="B292" s="2"/>
      <c r="C292" s="6"/>
      <c r="D292" s="2"/>
      <c r="E292" s="3"/>
      <c r="F292" s="2"/>
    </row>
    <row r="293" spans="1:6" x14ac:dyDescent="0.25">
      <c r="E293" s="8"/>
    </row>
    <row r="294" spans="1:6" x14ac:dyDescent="0.25">
      <c r="A294" s="2"/>
      <c r="B294" s="2"/>
      <c r="C294" s="6"/>
      <c r="D294" s="2"/>
      <c r="E294" s="3"/>
      <c r="F294" s="2"/>
    </row>
    <row r="295" spans="1:6" x14ac:dyDescent="0.25">
      <c r="E295" s="8"/>
    </row>
    <row r="296" spans="1:6" x14ac:dyDescent="0.25">
      <c r="A296" s="2"/>
      <c r="B296" s="2"/>
      <c r="C296" s="6"/>
      <c r="D296" s="2"/>
      <c r="E296" s="3"/>
      <c r="F296" s="2"/>
    </row>
    <row r="297" spans="1:6" x14ac:dyDescent="0.25">
      <c r="E297" s="8"/>
    </row>
    <row r="298" spans="1:6" x14ac:dyDescent="0.25">
      <c r="A298" s="2"/>
      <c r="B298" s="2"/>
      <c r="C298" s="6"/>
      <c r="D298" s="2"/>
      <c r="E298" s="3"/>
      <c r="F298" s="2"/>
    </row>
    <row r="299" spans="1:6" x14ac:dyDescent="0.25">
      <c r="E299" s="8"/>
    </row>
    <row r="300" spans="1:6" x14ac:dyDescent="0.25">
      <c r="A300" s="2"/>
      <c r="B300" s="2"/>
      <c r="C300" s="6"/>
      <c r="D300" s="2"/>
      <c r="E300" s="3"/>
      <c r="F300" s="2"/>
    </row>
    <row r="301" spans="1:6" x14ac:dyDescent="0.25">
      <c r="E301" s="8"/>
    </row>
    <row r="302" spans="1:6" x14ac:dyDescent="0.25">
      <c r="A302" s="2"/>
      <c r="B302" s="2"/>
      <c r="C302" s="6"/>
      <c r="D302" s="2"/>
      <c r="E302" s="3"/>
      <c r="F302" s="2"/>
    </row>
    <row r="303" spans="1:6" x14ac:dyDescent="0.25">
      <c r="E303" s="8"/>
    </row>
    <row r="304" spans="1:6" x14ac:dyDescent="0.25">
      <c r="A304" s="2"/>
      <c r="B304" s="2"/>
      <c r="C304" s="6"/>
      <c r="D304" s="2"/>
      <c r="E304" s="3"/>
      <c r="F304" s="2"/>
    </row>
    <row r="305" spans="1:6" x14ac:dyDescent="0.25">
      <c r="E305" s="8"/>
    </row>
    <row r="306" spans="1:6" x14ac:dyDescent="0.25">
      <c r="A306" s="2"/>
      <c r="B306" s="2"/>
      <c r="C306" s="6"/>
      <c r="D306" s="2"/>
      <c r="E306" s="3"/>
      <c r="F306" s="2"/>
    </row>
    <row r="307" spans="1:6" x14ac:dyDescent="0.25">
      <c r="E307" s="8"/>
    </row>
    <row r="308" spans="1:6" x14ac:dyDescent="0.25">
      <c r="A308" s="2"/>
      <c r="B308" s="2"/>
      <c r="C308" s="6"/>
      <c r="D308" s="2"/>
      <c r="E308" s="3"/>
      <c r="F308" s="2"/>
    </row>
    <row r="309" spans="1:6" x14ac:dyDescent="0.25">
      <c r="E309" s="8"/>
    </row>
    <row r="310" spans="1:6" x14ac:dyDescent="0.25">
      <c r="A310" s="2"/>
      <c r="B310" s="2"/>
      <c r="C310" s="6"/>
      <c r="D310" s="2"/>
      <c r="E310" s="3"/>
      <c r="F310" s="2"/>
    </row>
    <row r="311" spans="1:6" x14ac:dyDescent="0.25">
      <c r="E311" s="8"/>
    </row>
    <row r="312" spans="1:6" x14ac:dyDescent="0.25">
      <c r="A312" s="2"/>
      <c r="B312" s="2"/>
      <c r="C312" s="6"/>
      <c r="D312" s="2"/>
      <c r="E312" s="3"/>
      <c r="F312" s="2"/>
    </row>
    <row r="313" spans="1:6" x14ac:dyDescent="0.25">
      <c r="E313" s="8"/>
    </row>
    <row r="314" spans="1:6" x14ac:dyDescent="0.25">
      <c r="A314" s="2"/>
      <c r="B314" s="2"/>
      <c r="C314" s="6"/>
      <c r="D314" s="2"/>
      <c r="E314" s="3"/>
      <c r="F314" s="2"/>
    </row>
    <row r="315" spans="1:6" x14ac:dyDescent="0.25">
      <c r="E315" s="8"/>
    </row>
    <row r="316" spans="1:6" x14ac:dyDescent="0.25">
      <c r="A316" s="2"/>
      <c r="B316" s="2"/>
      <c r="C316" s="6"/>
      <c r="D316" s="2"/>
      <c r="E316" s="3"/>
      <c r="F316" s="2"/>
    </row>
    <row r="317" spans="1:6" x14ac:dyDescent="0.25">
      <c r="E317" s="8"/>
    </row>
    <row r="318" spans="1:6" x14ac:dyDescent="0.25">
      <c r="A318" s="2"/>
      <c r="B318" s="2"/>
      <c r="C318" s="6"/>
      <c r="D318" s="2"/>
      <c r="E318" s="3"/>
      <c r="F318" s="2"/>
    </row>
    <row r="319" spans="1:6" x14ac:dyDescent="0.25">
      <c r="E319" s="8"/>
    </row>
    <row r="320" spans="1:6" x14ac:dyDescent="0.25">
      <c r="A320" s="2"/>
      <c r="B320" s="2"/>
      <c r="C320" s="6"/>
      <c r="D320" s="2"/>
      <c r="E320" s="3"/>
      <c r="F320" s="2"/>
    </row>
    <row r="321" spans="1:6" x14ac:dyDescent="0.25">
      <c r="E321" s="8"/>
    </row>
    <row r="322" spans="1:6" x14ac:dyDescent="0.25">
      <c r="A322" s="2"/>
      <c r="B322" s="2"/>
      <c r="C322" s="6"/>
      <c r="D322" s="2"/>
      <c r="E322" s="3"/>
      <c r="F322" s="2"/>
    </row>
    <row r="323" spans="1:6" x14ac:dyDescent="0.25">
      <c r="E323" s="8"/>
    </row>
    <row r="324" spans="1:6" x14ac:dyDescent="0.25">
      <c r="A324" s="2"/>
      <c r="B324" s="2"/>
      <c r="C324" s="6"/>
      <c r="D324" s="2"/>
      <c r="E324" s="3"/>
      <c r="F324" s="2"/>
    </row>
    <row r="325" spans="1:6" x14ac:dyDescent="0.25">
      <c r="E325" s="8"/>
    </row>
    <row r="326" spans="1:6" x14ac:dyDescent="0.25">
      <c r="A326" s="2"/>
      <c r="B326" s="2"/>
      <c r="C326" s="6"/>
      <c r="D326" s="2"/>
      <c r="E326" s="3"/>
      <c r="F326" s="2"/>
    </row>
    <row r="327" spans="1:6" x14ac:dyDescent="0.25">
      <c r="E327" s="8"/>
    </row>
    <row r="328" spans="1:6" x14ac:dyDescent="0.25">
      <c r="A328" s="2"/>
      <c r="B328" s="2"/>
      <c r="C328" s="6"/>
      <c r="D328" s="2"/>
      <c r="E328" s="3"/>
      <c r="F328" s="2"/>
    </row>
    <row r="329" spans="1:6" x14ac:dyDescent="0.25">
      <c r="E329" s="8"/>
    </row>
    <row r="330" spans="1:6" x14ac:dyDescent="0.25">
      <c r="A330" s="2"/>
      <c r="B330" s="2"/>
      <c r="C330" s="6"/>
      <c r="D330" s="2"/>
      <c r="E330" s="3"/>
      <c r="F330" s="2"/>
    </row>
    <row r="331" spans="1:6" x14ac:dyDescent="0.25">
      <c r="E331" s="8"/>
    </row>
    <row r="332" spans="1:6" x14ac:dyDescent="0.25">
      <c r="A332" s="2"/>
      <c r="B332" s="2"/>
      <c r="C332" s="6"/>
      <c r="D332" s="2"/>
      <c r="E332" s="3"/>
      <c r="F332" s="2"/>
    </row>
    <row r="333" spans="1:6" x14ac:dyDescent="0.25">
      <c r="E333" s="8"/>
    </row>
    <row r="334" spans="1:6" x14ac:dyDescent="0.25">
      <c r="A334" s="2"/>
      <c r="B334" s="2"/>
      <c r="C334" s="6"/>
      <c r="D334" s="2"/>
      <c r="E334" s="3"/>
      <c r="F334" s="2"/>
    </row>
    <row r="335" spans="1:6" x14ac:dyDescent="0.25">
      <c r="E335" s="8"/>
    </row>
    <row r="336" spans="1:6" x14ac:dyDescent="0.25">
      <c r="A336" s="2"/>
      <c r="B336" s="2"/>
      <c r="C336" s="6"/>
      <c r="D336" s="2"/>
      <c r="E336" s="3"/>
      <c r="F336" s="2"/>
    </row>
    <row r="337" spans="1:6" x14ac:dyDescent="0.25">
      <c r="E337" s="8"/>
    </row>
    <row r="338" spans="1:6" x14ac:dyDescent="0.25">
      <c r="A338" s="2"/>
      <c r="B338" s="2"/>
      <c r="C338" s="6"/>
      <c r="D338" s="2"/>
      <c r="E338" s="3"/>
      <c r="F338" s="2"/>
    </row>
    <row r="339" spans="1:6" x14ac:dyDescent="0.25">
      <c r="E339" s="8"/>
    </row>
    <row r="340" spans="1:6" x14ac:dyDescent="0.25">
      <c r="A340" s="2"/>
      <c r="B340" s="2"/>
      <c r="C340" s="6"/>
      <c r="D340" s="2"/>
      <c r="E340" s="3"/>
      <c r="F340" s="2"/>
    </row>
    <row r="341" spans="1:6" x14ac:dyDescent="0.25">
      <c r="E341" s="8"/>
    </row>
    <row r="342" spans="1:6" x14ac:dyDescent="0.25">
      <c r="A342" s="2"/>
      <c r="B342" s="2"/>
      <c r="C342" s="6"/>
      <c r="D342" s="2"/>
      <c r="E342" s="3"/>
      <c r="F342" s="2"/>
    </row>
    <row r="343" spans="1:6" x14ac:dyDescent="0.25">
      <c r="E343" s="8"/>
    </row>
    <row r="344" spans="1:6" x14ac:dyDescent="0.25">
      <c r="A344" s="2"/>
      <c r="B344" s="2"/>
      <c r="C344" s="6"/>
      <c r="D344" s="2"/>
      <c r="E344" s="3"/>
      <c r="F344" s="2"/>
    </row>
    <row r="345" spans="1:6" x14ac:dyDescent="0.25">
      <c r="E345" s="8"/>
    </row>
    <row r="346" spans="1:6" x14ac:dyDescent="0.25">
      <c r="A346" s="2"/>
      <c r="B346" s="2"/>
      <c r="C346" s="6"/>
      <c r="D346" s="2"/>
      <c r="E346" s="3"/>
      <c r="F346" s="2"/>
    </row>
    <row r="347" spans="1:6" x14ac:dyDescent="0.25">
      <c r="E347" s="8"/>
    </row>
    <row r="348" spans="1:6" x14ac:dyDescent="0.25">
      <c r="A348" s="2"/>
      <c r="B348" s="2"/>
      <c r="C348" s="6"/>
      <c r="D348" s="2"/>
      <c r="E348" s="3"/>
      <c r="F348" s="2"/>
    </row>
    <row r="349" spans="1:6" x14ac:dyDescent="0.25">
      <c r="E349" s="8"/>
    </row>
    <row r="350" spans="1:6" x14ac:dyDescent="0.25">
      <c r="A350" s="2"/>
      <c r="B350" s="2"/>
      <c r="C350" s="6"/>
      <c r="D350" s="2"/>
      <c r="E350" s="3"/>
      <c r="F350" s="2"/>
    </row>
    <row r="351" spans="1:6" x14ac:dyDescent="0.25">
      <c r="E351" s="8"/>
    </row>
    <row r="352" spans="1:6" x14ac:dyDescent="0.25">
      <c r="A352" s="2"/>
      <c r="B352" s="2"/>
      <c r="C352" s="6"/>
      <c r="D352" s="2"/>
      <c r="E352" s="3"/>
      <c r="F352" s="2"/>
    </row>
    <row r="353" spans="1:6" x14ac:dyDescent="0.25">
      <c r="E353" s="8"/>
    </row>
    <row r="354" spans="1:6" x14ac:dyDescent="0.25">
      <c r="A354" s="2"/>
      <c r="B354" s="2"/>
      <c r="C354" s="6"/>
      <c r="D354" s="2"/>
      <c r="E354" s="3"/>
      <c r="F354" s="2"/>
    </row>
    <row r="355" spans="1:6" x14ac:dyDescent="0.25">
      <c r="E355" s="8"/>
    </row>
    <row r="356" spans="1:6" x14ac:dyDescent="0.25">
      <c r="A356" s="2"/>
      <c r="B356" s="2"/>
      <c r="C356" s="6"/>
      <c r="D356" s="2"/>
      <c r="E356" s="3"/>
      <c r="F356" s="2"/>
    </row>
    <row r="357" spans="1:6" x14ac:dyDescent="0.25">
      <c r="E357" s="8"/>
    </row>
    <row r="358" spans="1:6" x14ac:dyDescent="0.25">
      <c r="A358" s="2"/>
      <c r="B358" s="2"/>
      <c r="C358" s="6"/>
      <c r="D358" s="2"/>
      <c r="E358" s="3"/>
      <c r="F358" s="2"/>
    </row>
    <row r="359" spans="1:6" x14ac:dyDescent="0.25">
      <c r="E359" s="8"/>
    </row>
    <row r="360" spans="1:6" x14ac:dyDescent="0.25">
      <c r="A360" s="2"/>
      <c r="B360" s="2"/>
      <c r="C360" s="6"/>
      <c r="D360" s="2"/>
      <c r="E360" s="3"/>
      <c r="F360" s="2"/>
    </row>
    <row r="361" spans="1:6" x14ac:dyDescent="0.25">
      <c r="E361" s="8"/>
    </row>
    <row r="362" spans="1:6" x14ac:dyDescent="0.25">
      <c r="A362" s="2"/>
      <c r="B362" s="2"/>
      <c r="C362" s="6"/>
      <c r="D362" s="2"/>
      <c r="E362" s="3"/>
      <c r="F362" s="2"/>
    </row>
    <row r="363" spans="1:6" x14ac:dyDescent="0.25">
      <c r="E363" s="8"/>
    </row>
    <row r="364" spans="1:6" x14ac:dyDescent="0.25">
      <c r="A364" s="2"/>
      <c r="B364" s="2"/>
      <c r="C364" s="6"/>
      <c r="D364" s="2"/>
      <c r="E364" s="3"/>
      <c r="F364" s="2"/>
    </row>
    <row r="365" spans="1:6" x14ac:dyDescent="0.25">
      <c r="E365" s="8"/>
    </row>
    <row r="366" spans="1:6" x14ac:dyDescent="0.25">
      <c r="A366" s="2"/>
      <c r="B366" s="2"/>
      <c r="C366" s="6"/>
      <c r="D366" s="2"/>
      <c r="E366" s="3"/>
      <c r="F366" s="2"/>
    </row>
    <row r="367" spans="1:6" x14ac:dyDescent="0.25">
      <c r="E367" s="8"/>
    </row>
    <row r="368" spans="1:6" x14ac:dyDescent="0.25">
      <c r="A368" s="2"/>
      <c r="B368" s="2"/>
      <c r="C368" s="6"/>
      <c r="D368" s="2"/>
      <c r="E368" s="3"/>
      <c r="F368" s="2"/>
    </row>
    <row r="369" spans="1:6" x14ac:dyDescent="0.25">
      <c r="E369" s="8"/>
    </row>
    <row r="370" spans="1:6" x14ac:dyDescent="0.25">
      <c r="A370" s="2"/>
      <c r="B370" s="2"/>
      <c r="C370" s="6"/>
      <c r="D370" s="2"/>
      <c r="E370" s="3"/>
      <c r="F370" s="2"/>
    </row>
    <row r="371" spans="1:6" x14ac:dyDescent="0.25">
      <c r="E371" s="8"/>
    </row>
    <row r="372" spans="1:6" x14ac:dyDescent="0.25">
      <c r="A372" s="2"/>
      <c r="B372" s="2"/>
      <c r="C372" s="6"/>
      <c r="D372" s="2"/>
      <c r="E372" s="3"/>
      <c r="F372" s="2"/>
    </row>
    <row r="373" spans="1:6" x14ac:dyDescent="0.25">
      <c r="E373" s="8"/>
    </row>
    <row r="374" spans="1:6" x14ac:dyDescent="0.25">
      <c r="A374" s="2"/>
      <c r="B374" s="2"/>
      <c r="C374" s="6"/>
      <c r="D374" s="2"/>
      <c r="E374" s="3"/>
      <c r="F374" s="2"/>
    </row>
    <row r="375" spans="1:6" x14ac:dyDescent="0.25">
      <c r="E375" s="8"/>
    </row>
    <row r="376" spans="1:6" x14ac:dyDescent="0.25">
      <c r="A376" s="2"/>
      <c r="B376" s="2"/>
      <c r="C376" s="6"/>
      <c r="D376" s="2"/>
      <c r="E376" s="3"/>
      <c r="F376" s="2"/>
    </row>
    <row r="377" spans="1:6" x14ac:dyDescent="0.25">
      <c r="E377" s="8"/>
    </row>
    <row r="378" spans="1:6" x14ac:dyDescent="0.25">
      <c r="A378" s="2"/>
      <c r="B378" s="2"/>
      <c r="C378" s="6"/>
      <c r="D378" s="2"/>
      <c r="E378" s="3"/>
      <c r="F378" s="2"/>
    </row>
    <row r="379" spans="1:6" x14ac:dyDescent="0.25">
      <c r="E379" s="8"/>
    </row>
    <row r="380" spans="1:6" x14ac:dyDescent="0.25">
      <c r="A380" s="2"/>
      <c r="B380" s="2"/>
      <c r="C380" s="6"/>
      <c r="D380" s="2"/>
      <c r="E380" s="3"/>
      <c r="F380" s="2"/>
    </row>
    <row r="381" spans="1:6" x14ac:dyDescent="0.25">
      <c r="E381" s="8"/>
    </row>
    <row r="382" spans="1:6" x14ac:dyDescent="0.25">
      <c r="A382" s="2"/>
      <c r="B382" s="2"/>
      <c r="C382" s="6"/>
      <c r="D382" s="2"/>
      <c r="E382" s="3"/>
      <c r="F382" s="2"/>
    </row>
    <row r="383" spans="1:6" x14ac:dyDescent="0.25">
      <c r="E383" s="8"/>
    </row>
    <row r="384" spans="1:6" x14ac:dyDescent="0.25">
      <c r="A384" s="2"/>
      <c r="B384" s="2"/>
      <c r="C384" s="6"/>
      <c r="D384" s="2"/>
      <c r="E384" s="3"/>
      <c r="F384" s="2"/>
    </row>
    <row r="385" spans="1:6" x14ac:dyDescent="0.25">
      <c r="E385" s="8"/>
    </row>
    <row r="386" spans="1:6" x14ac:dyDescent="0.25">
      <c r="A386" s="2"/>
      <c r="B386" s="2"/>
      <c r="C386" s="6"/>
      <c r="D386" s="2"/>
      <c r="E386" s="3"/>
      <c r="F386" s="2"/>
    </row>
    <row r="387" spans="1:6" x14ac:dyDescent="0.25">
      <c r="E387" s="8"/>
    </row>
    <row r="388" spans="1:6" x14ac:dyDescent="0.25">
      <c r="A388" s="2"/>
      <c r="B388" s="2"/>
      <c r="C388" s="6"/>
      <c r="D388" s="2"/>
      <c r="E388" s="3"/>
      <c r="F388" s="2"/>
    </row>
    <row r="389" spans="1:6" x14ac:dyDescent="0.25">
      <c r="E389" s="8"/>
    </row>
    <row r="390" spans="1:6" x14ac:dyDescent="0.25">
      <c r="A390" s="2"/>
      <c r="B390" s="2"/>
      <c r="C390" s="6"/>
      <c r="D390" s="2"/>
      <c r="E390" s="3"/>
      <c r="F390" s="2"/>
    </row>
    <row r="391" spans="1:6" x14ac:dyDescent="0.25">
      <c r="E391" s="8"/>
    </row>
    <row r="392" spans="1:6" x14ac:dyDescent="0.25">
      <c r="A392" s="2"/>
      <c r="B392" s="2"/>
      <c r="C392" s="6"/>
      <c r="D392" s="2"/>
      <c r="E392" s="3"/>
      <c r="F392" s="2"/>
    </row>
    <row r="393" spans="1:6" x14ac:dyDescent="0.25">
      <c r="E393" s="8"/>
    </row>
    <row r="394" spans="1:6" x14ac:dyDescent="0.25">
      <c r="A394" s="2"/>
      <c r="B394" s="2"/>
      <c r="C394" s="6"/>
      <c r="D394" s="2"/>
      <c r="E394" s="3"/>
      <c r="F394" s="2"/>
    </row>
    <row r="395" spans="1:6" x14ac:dyDescent="0.25">
      <c r="E395" s="8"/>
    </row>
    <row r="396" spans="1:6" x14ac:dyDescent="0.25">
      <c r="A396" s="2"/>
      <c r="B396" s="2"/>
      <c r="C396" s="6"/>
      <c r="D396" s="2"/>
      <c r="E396" s="3"/>
      <c r="F396" s="2"/>
    </row>
    <row r="397" spans="1:6" x14ac:dyDescent="0.25">
      <c r="E397" s="8"/>
    </row>
    <row r="398" spans="1:6" x14ac:dyDescent="0.25">
      <c r="A398" s="2"/>
      <c r="B398" s="2"/>
      <c r="C398" s="6"/>
      <c r="D398" s="2"/>
      <c r="E398" s="3"/>
      <c r="F398" s="2"/>
    </row>
    <row r="399" spans="1:6" x14ac:dyDescent="0.25">
      <c r="E399" s="8"/>
    </row>
    <row r="400" spans="1:6" x14ac:dyDescent="0.25">
      <c r="A400" s="2"/>
      <c r="B400" s="2"/>
      <c r="C400" s="6"/>
      <c r="D400" s="2"/>
      <c r="E400" s="3"/>
      <c r="F400" s="2"/>
    </row>
    <row r="401" spans="1:6" x14ac:dyDescent="0.25">
      <c r="E401" s="8"/>
    </row>
    <row r="402" spans="1:6" x14ac:dyDescent="0.25">
      <c r="A402" s="2"/>
      <c r="B402" s="2"/>
      <c r="C402" s="6"/>
      <c r="D402" s="2"/>
      <c r="E402" s="3"/>
      <c r="F402" s="2"/>
    </row>
    <row r="403" spans="1:6" x14ac:dyDescent="0.25">
      <c r="E403" s="8"/>
    </row>
    <row r="404" spans="1:6" x14ac:dyDescent="0.25">
      <c r="A404" s="2"/>
      <c r="B404" s="2"/>
      <c r="C404" s="6"/>
      <c r="D404" s="2"/>
      <c r="E404" s="3"/>
      <c r="F404" s="2"/>
    </row>
    <row r="405" spans="1:6" x14ac:dyDescent="0.25">
      <c r="E405" s="8"/>
    </row>
    <row r="406" spans="1:6" x14ac:dyDescent="0.25">
      <c r="A406" s="2"/>
      <c r="B406" s="2"/>
      <c r="C406" s="6"/>
      <c r="D406" s="2"/>
      <c r="E406" s="3"/>
      <c r="F406" s="2"/>
    </row>
    <row r="407" spans="1:6" x14ac:dyDescent="0.25">
      <c r="E407" s="8"/>
    </row>
    <row r="408" spans="1:6" x14ac:dyDescent="0.25">
      <c r="A408" s="2"/>
      <c r="B408" s="2"/>
      <c r="C408" s="6"/>
      <c r="D408" s="2"/>
      <c r="E408" s="3"/>
      <c r="F408" s="2"/>
    </row>
    <row r="409" spans="1:6" x14ac:dyDescent="0.25">
      <c r="E409" s="8"/>
    </row>
    <row r="410" spans="1:6" x14ac:dyDescent="0.25">
      <c r="A410" s="2"/>
      <c r="B410" s="2"/>
      <c r="C410" s="6"/>
      <c r="D410" s="2"/>
      <c r="E410" s="3"/>
      <c r="F410" s="2"/>
    </row>
    <row r="411" spans="1:6" x14ac:dyDescent="0.25">
      <c r="E411" s="8"/>
    </row>
    <row r="412" spans="1:6" x14ac:dyDescent="0.25">
      <c r="A412" s="2"/>
      <c r="B412" s="2"/>
      <c r="C412" s="6"/>
      <c r="D412" s="2"/>
      <c r="E412" s="3"/>
      <c r="F412" s="2"/>
    </row>
    <row r="413" spans="1:6" x14ac:dyDescent="0.25">
      <c r="E413" s="8"/>
    </row>
    <row r="414" spans="1:6" x14ac:dyDescent="0.25">
      <c r="A414" s="2"/>
      <c r="B414" s="2"/>
      <c r="C414" s="6"/>
      <c r="D414" s="2"/>
      <c r="E414" s="3"/>
      <c r="F414" s="2"/>
    </row>
    <row r="415" spans="1:6" x14ac:dyDescent="0.25">
      <c r="E415" s="8"/>
    </row>
    <row r="416" spans="1:6" x14ac:dyDescent="0.25">
      <c r="A416" s="2"/>
      <c r="B416" s="2"/>
      <c r="C416" s="6"/>
      <c r="D416" s="2"/>
      <c r="E416" s="3"/>
      <c r="F416" s="2"/>
    </row>
    <row r="417" spans="1:6" x14ac:dyDescent="0.25">
      <c r="E417" s="8"/>
    </row>
    <row r="418" spans="1:6" x14ac:dyDescent="0.25">
      <c r="A418" s="2"/>
      <c r="B418" s="2"/>
      <c r="C418" s="6"/>
      <c r="D418" s="2"/>
      <c r="E418" s="3"/>
      <c r="F418" s="2"/>
    </row>
    <row r="419" spans="1:6" x14ac:dyDescent="0.25">
      <c r="E419" s="8"/>
    </row>
    <row r="420" spans="1:6" x14ac:dyDescent="0.25">
      <c r="A420" s="2"/>
      <c r="B420" s="2"/>
      <c r="C420" s="6"/>
      <c r="D420" s="2"/>
      <c r="E420" s="3"/>
      <c r="F420" s="2"/>
    </row>
    <row r="421" spans="1:6" x14ac:dyDescent="0.25">
      <c r="E421" s="8"/>
    </row>
    <row r="422" spans="1:6" x14ac:dyDescent="0.25">
      <c r="A422" s="2"/>
      <c r="B422" s="2"/>
      <c r="C422" s="6"/>
      <c r="D422" s="2"/>
      <c r="E422" s="3"/>
      <c r="F422" s="2"/>
    </row>
    <row r="423" spans="1:6" x14ac:dyDescent="0.25">
      <c r="E423" s="8"/>
    </row>
    <row r="424" spans="1:6" x14ac:dyDescent="0.25">
      <c r="A424" s="2"/>
      <c r="B424" s="2"/>
      <c r="C424" s="6"/>
      <c r="D424" s="2"/>
      <c r="E424" s="3"/>
      <c r="F424" s="2"/>
    </row>
    <row r="425" spans="1:6" x14ac:dyDescent="0.25">
      <c r="E425" s="8"/>
    </row>
    <row r="426" spans="1:6" x14ac:dyDescent="0.25">
      <c r="A426" s="2"/>
      <c r="B426" s="2"/>
      <c r="C426" s="6"/>
      <c r="D426" s="2"/>
      <c r="E426" s="3"/>
      <c r="F426" s="2"/>
    </row>
    <row r="427" spans="1:6" x14ac:dyDescent="0.25">
      <c r="E427" s="8"/>
    </row>
    <row r="428" spans="1:6" x14ac:dyDescent="0.25">
      <c r="A428" s="2"/>
      <c r="B428" s="2"/>
      <c r="C428" s="6"/>
      <c r="D428" s="2"/>
      <c r="E428" s="3"/>
      <c r="F428" s="2"/>
    </row>
    <row r="429" spans="1:6" x14ac:dyDescent="0.25">
      <c r="E429" s="8"/>
    </row>
    <row r="430" spans="1:6" x14ac:dyDescent="0.25">
      <c r="A430" s="2"/>
      <c r="B430" s="2"/>
      <c r="C430" s="6"/>
      <c r="D430" s="2"/>
      <c r="E430" s="3"/>
      <c r="F430" s="2"/>
    </row>
    <row r="431" spans="1:6" x14ac:dyDescent="0.25">
      <c r="E431" s="8"/>
    </row>
    <row r="432" spans="1:6" x14ac:dyDescent="0.25">
      <c r="A432" s="2"/>
      <c r="B432" s="2"/>
      <c r="C432" s="6"/>
      <c r="D432" s="2"/>
      <c r="E432" s="3"/>
      <c r="F432" s="2"/>
    </row>
    <row r="433" spans="1:6" x14ac:dyDescent="0.25">
      <c r="E433" s="8"/>
    </row>
    <row r="434" spans="1:6" x14ac:dyDescent="0.25">
      <c r="A434" s="2"/>
      <c r="B434" s="2"/>
      <c r="C434" s="6"/>
      <c r="D434" s="2"/>
      <c r="E434" s="3"/>
      <c r="F434" s="2"/>
    </row>
    <row r="435" spans="1:6" x14ac:dyDescent="0.25">
      <c r="E435" s="8"/>
    </row>
    <row r="436" spans="1:6" x14ac:dyDescent="0.25">
      <c r="A436" s="2"/>
      <c r="B436" s="2"/>
      <c r="C436" s="6"/>
      <c r="D436" s="2"/>
      <c r="E436" s="3"/>
      <c r="F436" s="2"/>
    </row>
    <row r="437" spans="1:6" x14ac:dyDescent="0.25">
      <c r="E437" s="8"/>
    </row>
    <row r="438" spans="1:6" x14ac:dyDescent="0.25">
      <c r="A438" s="2"/>
      <c r="B438" s="2"/>
      <c r="C438" s="6"/>
      <c r="D438" s="2"/>
      <c r="E438" s="3"/>
      <c r="F438" s="2"/>
    </row>
    <row r="439" spans="1:6" x14ac:dyDescent="0.25">
      <c r="E439" s="8"/>
    </row>
    <row r="440" spans="1:6" x14ac:dyDescent="0.25">
      <c r="A440" s="2"/>
      <c r="B440" s="2"/>
      <c r="C440" s="6"/>
      <c r="D440" s="2"/>
      <c r="E440" s="3"/>
      <c r="F440" s="2"/>
    </row>
    <row r="441" spans="1:6" x14ac:dyDescent="0.25">
      <c r="E441" s="8"/>
    </row>
    <row r="442" spans="1:6" x14ac:dyDescent="0.25">
      <c r="A442" s="2"/>
      <c r="B442" s="2"/>
      <c r="C442" s="6"/>
      <c r="D442" s="2"/>
      <c r="E442" s="3"/>
      <c r="F442" s="2"/>
    </row>
    <row r="443" spans="1:6" x14ac:dyDescent="0.25">
      <c r="E443" s="8"/>
    </row>
    <row r="444" spans="1:6" x14ac:dyDescent="0.25">
      <c r="A444" s="2"/>
      <c r="B444" s="2"/>
      <c r="C444" s="6"/>
      <c r="D444" s="2"/>
      <c r="E444" s="3"/>
      <c r="F444" s="2"/>
    </row>
    <row r="445" spans="1:6" x14ac:dyDescent="0.25">
      <c r="E445" s="8"/>
    </row>
    <row r="446" spans="1:6" x14ac:dyDescent="0.25">
      <c r="A446" s="2"/>
      <c r="B446" s="2"/>
      <c r="C446" s="6"/>
      <c r="D446" s="2"/>
      <c r="E446" s="3"/>
      <c r="F446" s="2"/>
    </row>
    <row r="447" spans="1:6" x14ac:dyDescent="0.25">
      <c r="E447" s="8"/>
    </row>
    <row r="448" spans="1:6" x14ac:dyDescent="0.25">
      <c r="A448" s="2"/>
      <c r="B448" s="2"/>
      <c r="C448" s="6"/>
      <c r="D448" s="2"/>
      <c r="E448" s="3"/>
      <c r="F448" s="2"/>
    </row>
    <row r="449" spans="1:6" x14ac:dyDescent="0.25">
      <c r="E449" s="8"/>
    </row>
    <row r="450" spans="1:6" x14ac:dyDescent="0.25">
      <c r="A450" s="2"/>
      <c r="B450" s="2"/>
      <c r="C450" s="6"/>
      <c r="D450" s="2"/>
      <c r="E450" s="3"/>
      <c r="F450" s="2"/>
    </row>
    <row r="451" spans="1:6" x14ac:dyDescent="0.25">
      <c r="E451" s="8"/>
    </row>
    <row r="452" spans="1:6" x14ac:dyDescent="0.25">
      <c r="A452" s="2"/>
      <c r="B452" s="2"/>
      <c r="C452" s="6"/>
      <c r="D452" s="2"/>
      <c r="E452" s="3"/>
      <c r="F452" s="2"/>
    </row>
    <row r="453" spans="1:6" x14ac:dyDescent="0.25">
      <c r="E453" s="8"/>
    </row>
    <row r="454" spans="1:6" x14ac:dyDescent="0.25">
      <c r="A454" s="2"/>
      <c r="B454" s="2"/>
      <c r="C454" s="6"/>
      <c r="D454" s="2"/>
      <c r="E454" s="3"/>
      <c r="F454" s="2"/>
    </row>
    <row r="455" spans="1:6" x14ac:dyDescent="0.25">
      <c r="E455" s="8"/>
    </row>
    <row r="456" spans="1:6" x14ac:dyDescent="0.25">
      <c r="A456" s="2"/>
      <c r="B456" s="2"/>
      <c r="C456" s="6"/>
      <c r="D456" s="2"/>
      <c r="E456" s="3"/>
      <c r="F456" s="2"/>
    </row>
    <row r="457" spans="1:6" x14ac:dyDescent="0.25">
      <c r="E457" s="8"/>
    </row>
    <row r="458" spans="1:6" x14ac:dyDescent="0.25">
      <c r="A458" s="2"/>
      <c r="B458" s="2"/>
      <c r="C458" s="6"/>
      <c r="D458" s="2"/>
      <c r="E458" s="3"/>
      <c r="F458" s="2"/>
    </row>
    <row r="459" spans="1:6" x14ac:dyDescent="0.25">
      <c r="E459" s="8"/>
    </row>
    <row r="460" spans="1:6" x14ac:dyDescent="0.25">
      <c r="A460" s="2"/>
      <c r="B460" s="2"/>
      <c r="C460" s="6"/>
      <c r="D460" s="2"/>
      <c r="E460" s="3"/>
      <c r="F460" s="2"/>
    </row>
    <row r="461" spans="1:6" x14ac:dyDescent="0.25">
      <c r="E461" s="8"/>
    </row>
    <row r="462" spans="1:6" x14ac:dyDescent="0.25">
      <c r="A462" s="2"/>
      <c r="B462" s="2"/>
      <c r="C462" s="6"/>
      <c r="D462" s="2"/>
      <c r="E462" s="3"/>
      <c r="F462" s="2"/>
    </row>
    <row r="463" spans="1:6" x14ac:dyDescent="0.25">
      <c r="E463" s="8"/>
    </row>
    <row r="464" spans="1:6" x14ac:dyDescent="0.25">
      <c r="A464" s="2"/>
      <c r="B464" s="2"/>
      <c r="C464" s="6"/>
      <c r="D464" s="2"/>
      <c r="E464" s="3"/>
      <c r="F464" s="2"/>
    </row>
    <row r="465" spans="1:6" x14ac:dyDescent="0.25">
      <c r="E465" s="8"/>
    </row>
    <row r="466" spans="1:6" x14ac:dyDescent="0.25">
      <c r="A466" s="2"/>
      <c r="B466" s="2"/>
      <c r="C466" s="6"/>
      <c r="D466" s="2"/>
      <c r="E466" s="3"/>
      <c r="F466" s="2"/>
    </row>
    <row r="467" spans="1:6" x14ac:dyDescent="0.25">
      <c r="E467" s="8"/>
    </row>
    <row r="468" spans="1:6" x14ac:dyDescent="0.25">
      <c r="A468" s="2"/>
      <c r="B468" s="2"/>
      <c r="C468" s="6"/>
      <c r="D468" s="2"/>
      <c r="E468" s="3"/>
      <c r="F468" s="2"/>
    </row>
    <row r="469" spans="1:6" x14ac:dyDescent="0.25">
      <c r="E469" s="8"/>
    </row>
    <row r="470" spans="1:6" x14ac:dyDescent="0.25">
      <c r="A470" s="2"/>
      <c r="B470" s="2"/>
      <c r="C470" s="6"/>
      <c r="D470" s="2"/>
      <c r="E470" s="3"/>
      <c r="F470" s="2"/>
    </row>
    <row r="471" spans="1:6" x14ac:dyDescent="0.25">
      <c r="E471" s="8"/>
    </row>
    <row r="472" spans="1:6" x14ac:dyDescent="0.25">
      <c r="A472" s="2"/>
      <c r="B472" s="2"/>
      <c r="C472" s="6"/>
      <c r="D472" s="2"/>
      <c r="E472" s="3"/>
      <c r="F472" s="2"/>
    </row>
    <row r="473" spans="1:6" x14ac:dyDescent="0.25">
      <c r="E473" s="8"/>
    </row>
    <row r="474" spans="1:6" x14ac:dyDescent="0.25">
      <c r="A474" s="2"/>
      <c r="B474" s="2"/>
      <c r="C474" s="6"/>
      <c r="D474" s="2"/>
      <c r="E474" s="3"/>
      <c r="F474" s="2"/>
    </row>
    <row r="475" spans="1:6" x14ac:dyDescent="0.25">
      <c r="E475" s="8"/>
    </row>
    <row r="476" spans="1:6" x14ac:dyDescent="0.25">
      <c r="A476" s="2"/>
      <c r="B476" s="2"/>
      <c r="C476" s="6"/>
      <c r="D476" s="2"/>
      <c r="E476" s="3"/>
      <c r="F476" s="2"/>
    </row>
    <row r="477" spans="1:6" x14ac:dyDescent="0.25">
      <c r="E477" s="8"/>
    </row>
    <row r="478" spans="1:6" x14ac:dyDescent="0.25">
      <c r="A478" s="2"/>
      <c r="B478" s="2"/>
      <c r="C478" s="6"/>
      <c r="D478" s="2"/>
      <c r="E478" s="3"/>
      <c r="F478" s="2"/>
    </row>
    <row r="479" spans="1:6" x14ac:dyDescent="0.25">
      <c r="E479" s="8"/>
    </row>
    <row r="480" spans="1:6" x14ac:dyDescent="0.25">
      <c r="A480" s="2"/>
      <c r="B480" s="2"/>
      <c r="C480" s="6"/>
      <c r="D480" s="2"/>
      <c r="E480" s="3"/>
      <c r="F480" s="2"/>
    </row>
    <row r="481" spans="1:6" x14ac:dyDescent="0.25">
      <c r="E481" s="8"/>
    </row>
    <row r="482" spans="1:6" x14ac:dyDescent="0.25">
      <c r="A482" s="2"/>
      <c r="B482" s="2"/>
      <c r="C482" s="6"/>
      <c r="D482" s="2"/>
      <c r="E482" s="3"/>
      <c r="F482" s="2"/>
    </row>
    <row r="483" spans="1:6" x14ac:dyDescent="0.25">
      <c r="E483" s="8"/>
    </row>
    <row r="484" spans="1:6" x14ac:dyDescent="0.25">
      <c r="A484" s="2"/>
      <c r="B484" s="2"/>
      <c r="C484" s="6"/>
      <c r="D484" s="2"/>
      <c r="E484" s="3"/>
      <c r="F484" s="2"/>
    </row>
    <row r="485" spans="1:6" x14ac:dyDescent="0.25">
      <c r="E485" s="8"/>
    </row>
    <row r="486" spans="1:6" x14ac:dyDescent="0.25">
      <c r="A486" s="2"/>
      <c r="B486" s="2"/>
      <c r="C486" s="6"/>
      <c r="D486" s="2"/>
      <c r="E486" s="3"/>
      <c r="F486" s="2"/>
    </row>
    <row r="487" spans="1:6" x14ac:dyDescent="0.25">
      <c r="E487" s="8"/>
    </row>
    <row r="488" spans="1:6" x14ac:dyDescent="0.25">
      <c r="A488" s="2"/>
      <c r="B488" s="2"/>
      <c r="C488" s="6"/>
      <c r="D488" s="2"/>
      <c r="E488" s="3"/>
      <c r="F488" s="2"/>
    </row>
    <row r="489" spans="1:6" x14ac:dyDescent="0.25">
      <c r="E489" s="8"/>
    </row>
    <row r="490" spans="1:6" x14ac:dyDescent="0.25">
      <c r="A490" s="2"/>
      <c r="B490" s="2"/>
      <c r="C490" s="6"/>
      <c r="D490" s="2"/>
      <c r="E490" s="3"/>
      <c r="F490" s="2"/>
    </row>
    <row r="491" spans="1:6" x14ac:dyDescent="0.25">
      <c r="E491" s="8"/>
    </row>
    <row r="492" spans="1:6" x14ac:dyDescent="0.25">
      <c r="A492" s="2"/>
      <c r="B492" s="2"/>
      <c r="C492" s="6"/>
      <c r="D492" s="2"/>
      <c r="E492" s="3"/>
      <c r="F492" s="2"/>
    </row>
    <row r="493" spans="1:6" x14ac:dyDescent="0.25">
      <c r="E493" s="8"/>
    </row>
    <row r="494" spans="1:6" x14ac:dyDescent="0.25">
      <c r="A494" s="2"/>
      <c r="B494" s="2"/>
      <c r="C494" s="6"/>
      <c r="D494" s="2"/>
      <c r="E494" s="3"/>
      <c r="F494" s="2"/>
    </row>
    <row r="495" spans="1:6" x14ac:dyDescent="0.25">
      <c r="E495" s="8"/>
    </row>
    <row r="496" spans="1:6" x14ac:dyDescent="0.25">
      <c r="A496" s="2"/>
      <c r="B496" s="2"/>
      <c r="C496" s="6"/>
      <c r="D496" s="2"/>
      <c r="E496" s="3"/>
      <c r="F496" s="2"/>
    </row>
    <row r="497" spans="1:6" x14ac:dyDescent="0.25">
      <c r="E497" s="8"/>
    </row>
    <row r="498" spans="1:6" x14ac:dyDescent="0.25">
      <c r="A498" s="2"/>
      <c r="B498" s="2"/>
      <c r="C498" s="6"/>
      <c r="D498" s="2"/>
      <c r="E498" s="3"/>
      <c r="F498" s="2"/>
    </row>
    <row r="499" spans="1:6" x14ac:dyDescent="0.25">
      <c r="E499" s="8"/>
    </row>
    <row r="500" spans="1:6" x14ac:dyDescent="0.25">
      <c r="A500" s="2"/>
      <c r="B500" s="2"/>
      <c r="C500" s="6"/>
      <c r="D500" s="2"/>
      <c r="E500" s="3"/>
      <c r="F500" s="2"/>
    </row>
    <row r="501" spans="1:6" x14ac:dyDescent="0.25">
      <c r="E501" s="8"/>
    </row>
    <row r="502" spans="1:6" x14ac:dyDescent="0.25">
      <c r="A502" s="2"/>
      <c r="B502" s="2"/>
      <c r="C502" s="6"/>
      <c r="D502" s="2"/>
      <c r="E502" s="3"/>
      <c r="F502" s="2"/>
    </row>
    <row r="503" spans="1:6" x14ac:dyDescent="0.25">
      <c r="E503" s="8"/>
    </row>
    <row r="504" spans="1:6" x14ac:dyDescent="0.25">
      <c r="A504" s="2"/>
      <c r="B504" s="2"/>
      <c r="C504" s="6"/>
      <c r="D504" s="2"/>
      <c r="E504" s="3"/>
      <c r="F504" s="2"/>
    </row>
    <row r="505" spans="1:6" x14ac:dyDescent="0.25">
      <c r="E505" s="8"/>
    </row>
    <row r="506" spans="1:6" x14ac:dyDescent="0.25">
      <c r="A506" s="2"/>
      <c r="B506" s="2"/>
      <c r="C506" s="6"/>
      <c r="D506" s="2"/>
      <c r="E506" s="3"/>
      <c r="F506" s="2"/>
    </row>
    <row r="507" spans="1:6" x14ac:dyDescent="0.25">
      <c r="E507" s="8"/>
    </row>
    <row r="508" spans="1:6" x14ac:dyDescent="0.25">
      <c r="A508" s="2"/>
      <c r="B508" s="2"/>
      <c r="C508" s="6"/>
      <c r="D508" s="2"/>
      <c r="E508" s="3"/>
      <c r="F508" s="2"/>
    </row>
    <row r="509" spans="1:6" x14ac:dyDescent="0.25">
      <c r="E509" s="8"/>
    </row>
    <row r="510" spans="1:6" x14ac:dyDescent="0.25">
      <c r="A510" s="2"/>
      <c r="B510" s="2"/>
      <c r="C510" s="6"/>
      <c r="D510" s="2"/>
      <c r="E510" s="3"/>
      <c r="F510" s="2"/>
    </row>
    <row r="511" spans="1:6" x14ac:dyDescent="0.25">
      <c r="E511" s="8"/>
    </row>
    <row r="512" spans="1:6" x14ac:dyDescent="0.25">
      <c r="A512" s="2"/>
      <c r="B512" s="2"/>
      <c r="C512" s="6"/>
      <c r="D512" s="2"/>
      <c r="E512" s="3"/>
      <c r="F512" s="2"/>
    </row>
    <row r="513" spans="1:6" x14ac:dyDescent="0.25">
      <c r="E513" s="8"/>
    </row>
    <row r="514" spans="1:6" x14ac:dyDescent="0.25">
      <c r="A514" s="2"/>
      <c r="B514" s="2"/>
      <c r="C514" s="6"/>
      <c r="D514" s="2"/>
      <c r="E514" s="3"/>
      <c r="F514" s="2"/>
    </row>
    <row r="515" spans="1:6" x14ac:dyDescent="0.25">
      <c r="E515" s="8"/>
    </row>
    <row r="516" spans="1:6" x14ac:dyDescent="0.25">
      <c r="A516" s="2"/>
      <c r="B516" s="2"/>
      <c r="C516" s="6"/>
      <c r="D516" s="2"/>
      <c r="E516" s="3"/>
      <c r="F516" s="2"/>
    </row>
    <row r="517" spans="1:6" x14ac:dyDescent="0.25">
      <c r="E517" s="8"/>
    </row>
    <row r="518" spans="1:6" x14ac:dyDescent="0.25">
      <c r="A518" s="2"/>
      <c r="B518" s="2"/>
      <c r="C518" s="6"/>
      <c r="D518" s="2"/>
      <c r="E518" s="3"/>
      <c r="F518" s="2"/>
    </row>
    <row r="519" spans="1:6" x14ac:dyDescent="0.25">
      <c r="E519" s="8"/>
    </row>
    <row r="520" spans="1:6" x14ac:dyDescent="0.25">
      <c r="A520" s="2"/>
      <c r="B520" s="2"/>
      <c r="C520" s="6"/>
      <c r="D520" s="2"/>
      <c r="E520" s="3"/>
      <c r="F520" s="2"/>
    </row>
    <row r="521" spans="1:6" x14ac:dyDescent="0.25">
      <c r="E521" s="8"/>
    </row>
    <row r="522" spans="1:6" x14ac:dyDescent="0.25">
      <c r="A522" s="2"/>
      <c r="B522" s="2"/>
      <c r="C522" s="6"/>
      <c r="D522" s="2"/>
      <c r="E522" s="3"/>
      <c r="F522" s="2"/>
    </row>
    <row r="523" spans="1:6" x14ac:dyDescent="0.25">
      <c r="E523" s="8"/>
    </row>
    <row r="524" spans="1:6" x14ac:dyDescent="0.25">
      <c r="A524" s="2"/>
      <c r="B524" s="2"/>
      <c r="C524" s="6"/>
      <c r="D524" s="2"/>
      <c r="E524" s="3"/>
      <c r="F524" s="2"/>
    </row>
    <row r="525" spans="1:6" x14ac:dyDescent="0.25">
      <c r="E525" s="8"/>
    </row>
    <row r="526" spans="1:6" x14ac:dyDescent="0.25">
      <c r="A526" s="2"/>
      <c r="B526" s="2"/>
      <c r="C526" s="6"/>
      <c r="D526" s="2"/>
      <c r="E526" s="3"/>
      <c r="F526" s="2"/>
    </row>
    <row r="527" spans="1:6" x14ac:dyDescent="0.25">
      <c r="E527" s="8"/>
    </row>
    <row r="528" spans="1:6" x14ac:dyDescent="0.25">
      <c r="A528" s="2"/>
      <c r="B528" s="2"/>
      <c r="C528" s="6"/>
      <c r="D528" s="2"/>
      <c r="E528" s="3"/>
      <c r="F528" s="2"/>
    </row>
    <row r="529" spans="1:6" x14ac:dyDescent="0.25">
      <c r="E529" s="8"/>
    </row>
    <row r="530" spans="1:6" x14ac:dyDescent="0.25">
      <c r="A530" s="2"/>
      <c r="B530" s="2"/>
      <c r="C530" s="6"/>
      <c r="D530" s="2"/>
      <c r="E530" s="3"/>
      <c r="F530" s="2"/>
    </row>
    <row r="531" spans="1:6" x14ac:dyDescent="0.25">
      <c r="E531" s="8"/>
    </row>
    <row r="532" spans="1:6" x14ac:dyDescent="0.25">
      <c r="A532" s="2"/>
      <c r="B532" s="2"/>
      <c r="C532" s="6"/>
      <c r="D532" s="2"/>
      <c r="E532" s="3"/>
      <c r="F532" s="2"/>
    </row>
    <row r="533" spans="1:6" x14ac:dyDescent="0.25">
      <c r="E533" s="8"/>
    </row>
    <row r="534" spans="1:6" x14ac:dyDescent="0.25">
      <c r="A534" s="2"/>
      <c r="B534" s="2"/>
      <c r="C534" s="6"/>
      <c r="D534" s="2"/>
      <c r="E534" s="3"/>
      <c r="F534" s="2"/>
    </row>
    <row r="535" spans="1:6" x14ac:dyDescent="0.25">
      <c r="E535" s="8"/>
    </row>
    <row r="536" spans="1:6" x14ac:dyDescent="0.25">
      <c r="A536" s="2"/>
      <c r="B536" s="2"/>
      <c r="C536" s="6"/>
      <c r="D536" s="2"/>
      <c r="E536" s="3"/>
      <c r="F536" s="2"/>
    </row>
    <row r="537" spans="1:6" x14ac:dyDescent="0.25">
      <c r="E537" s="8"/>
    </row>
    <row r="538" spans="1:6" x14ac:dyDescent="0.25">
      <c r="A538" s="2"/>
      <c r="B538" s="2"/>
      <c r="C538" s="6"/>
      <c r="D538" s="2"/>
      <c r="E538" s="3"/>
      <c r="F538" s="2"/>
    </row>
    <row r="539" spans="1:6" x14ac:dyDescent="0.25">
      <c r="E539" s="8"/>
    </row>
    <row r="540" spans="1:6" x14ac:dyDescent="0.25">
      <c r="A540" s="2"/>
      <c r="B540" s="2"/>
      <c r="C540" s="6"/>
      <c r="D540" s="2"/>
      <c r="E540" s="3"/>
      <c r="F540" s="2"/>
    </row>
    <row r="541" spans="1:6" x14ac:dyDescent="0.25">
      <c r="E541" s="8"/>
    </row>
    <row r="542" spans="1:6" x14ac:dyDescent="0.25">
      <c r="A542" s="2"/>
      <c r="B542" s="2"/>
      <c r="C542" s="6"/>
      <c r="D542" s="2"/>
      <c r="E542" s="3"/>
      <c r="F542" s="2"/>
    </row>
    <row r="543" spans="1:6" x14ac:dyDescent="0.25">
      <c r="E543" s="8"/>
    </row>
    <row r="544" spans="1:6" x14ac:dyDescent="0.25">
      <c r="A544" s="2"/>
      <c r="B544" s="2"/>
      <c r="C544" s="6"/>
      <c r="D544" s="2"/>
      <c r="E544" s="3"/>
      <c r="F544" s="2"/>
    </row>
    <row r="545" spans="1:6" x14ac:dyDescent="0.25">
      <c r="E545" s="8"/>
    </row>
    <row r="546" spans="1:6" x14ac:dyDescent="0.25">
      <c r="A546" s="2"/>
      <c r="B546" s="2"/>
      <c r="C546" s="6"/>
      <c r="D546" s="2"/>
      <c r="E546" s="3"/>
      <c r="F546" s="2"/>
    </row>
    <row r="547" spans="1:6" x14ac:dyDescent="0.25">
      <c r="E547" s="8"/>
    </row>
    <row r="548" spans="1:6" x14ac:dyDescent="0.25">
      <c r="A548" s="2"/>
      <c r="B548" s="2"/>
      <c r="C548" s="6"/>
      <c r="D548" s="2"/>
      <c r="E548" s="3"/>
      <c r="F548" s="2"/>
    </row>
    <row r="549" spans="1:6" x14ac:dyDescent="0.25">
      <c r="E549" s="8"/>
    </row>
    <row r="550" spans="1:6" x14ac:dyDescent="0.25">
      <c r="A550" s="2"/>
      <c r="B550" s="2"/>
      <c r="C550" s="6"/>
      <c r="D550" s="2"/>
      <c r="E550" s="3"/>
      <c r="F550" s="2"/>
    </row>
    <row r="551" spans="1:6" x14ac:dyDescent="0.25">
      <c r="E551" s="8"/>
    </row>
    <row r="552" spans="1:6" x14ac:dyDescent="0.25">
      <c r="A552" s="2"/>
      <c r="B552" s="2"/>
      <c r="C552" s="6"/>
      <c r="D552" s="2"/>
      <c r="E552" s="3"/>
      <c r="F552" s="2"/>
    </row>
    <row r="553" spans="1:6" x14ac:dyDescent="0.25">
      <c r="E553" s="8"/>
    </row>
    <row r="554" spans="1:6" x14ac:dyDescent="0.25">
      <c r="A554" s="2"/>
      <c r="B554" s="2"/>
      <c r="C554" s="6"/>
      <c r="D554" s="2"/>
      <c r="E554" s="3"/>
      <c r="F554" s="2"/>
    </row>
    <row r="555" spans="1:6" x14ac:dyDescent="0.25">
      <c r="E555" s="8"/>
    </row>
    <row r="556" spans="1:6" x14ac:dyDescent="0.25">
      <c r="A556" s="2"/>
      <c r="B556" s="2"/>
      <c r="C556" s="6"/>
      <c r="D556" s="2"/>
      <c r="E556" s="3"/>
      <c r="F556" s="2"/>
    </row>
    <row r="557" spans="1:6" x14ac:dyDescent="0.25">
      <c r="E557" s="8"/>
    </row>
    <row r="558" spans="1:6" x14ac:dyDescent="0.25">
      <c r="A558" s="2"/>
      <c r="B558" s="2"/>
      <c r="C558" s="6"/>
      <c r="D558" s="2"/>
      <c r="E558" s="3"/>
      <c r="F558" s="2"/>
    </row>
    <row r="559" spans="1:6" x14ac:dyDescent="0.25">
      <c r="E559" s="8"/>
    </row>
    <row r="560" spans="1:6" x14ac:dyDescent="0.25">
      <c r="A560" s="2"/>
      <c r="B560" s="2"/>
      <c r="C560" s="6"/>
      <c r="D560" s="2"/>
      <c r="E560" s="3"/>
      <c r="F560" s="2"/>
    </row>
    <row r="561" spans="1:6" x14ac:dyDescent="0.25">
      <c r="E561" s="8"/>
    </row>
    <row r="562" spans="1:6" x14ac:dyDescent="0.25">
      <c r="A562" s="2"/>
      <c r="B562" s="2"/>
      <c r="C562" s="6"/>
      <c r="D562" s="2"/>
      <c r="E562" s="3"/>
      <c r="F562" s="2"/>
    </row>
    <row r="563" spans="1:6" x14ac:dyDescent="0.25">
      <c r="E563" s="8"/>
    </row>
    <row r="564" spans="1:6" x14ac:dyDescent="0.25">
      <c r="A564" s="2"/>
      <c r="B564" s="2"/>
      <c r="C564" s="6"/>
      <c r="D564" s="2"/>
      <c r="E564" s="3"/>
      <c r="F564" s="2"/>
    </row>
    <row r="565" spans="1:6" x14ac:dyDescent="0.25">
      <c r="E565" s="8"/>
    </row>
    <row r="566" spans="1:6" x14ac:dyDescent="0.25">
      <c r="A566" s="2"/>
      <c r="B566" s="2"/>
      <c r="C566" s="6"/>
      <c r="D566" s="2"/>
      <c r="E566" s="3"/>
      <c r="F566" s="2"/>
    </row>
    <row r="567" spans="1:6" x14ac:dyDescent="0.25">
      <c r="E567" s="8"/>
    </row>
    <row r="568" spans="1:6" x14ac:dyDescent="0.25">
      <c r="A568" s="2"/>
      <c r="B568" s="2"/>
      <c r="C568" s="6"/>
      <c r="D568" s="2"/>
      <c r="E568" s="3"/>
      <c r="F568" s="2"/>
    </row>
    <row r="569" spans="1:6" x14ac:dyDescent="0.25">
      <c r="E569" s="8"/>
    </row>
    <row r="570" spans="1:6" x14ac:dyDescent="0.25">
      <c r="A570" s="2"/>
      <c r="B570" s="2"/>
      <c r="C570" s="6"/>
      <c r="D570" s="2"/>
      <c r="E570" s="3"/>
      <c r="F570" s="2"/>
    </row>
    <row r="571" spans="1:6" x14ac:dyDescent="0.25">
      <c r="E571" s="8"/>
    </row>
    <row r="572" spans="1:6" x14ac:dyDescent="0.25">
      <c r="A572" s="2"/>
      <c r="B572" s="2"/>
      <c r="C572" s="6"/>
      <c r="D572" s="2"/>
      <c r="E572" s="3"/>
      <c r="F572" s="2"/>
    </row>
    <row r="573" spans="1:6" x14ac:dyDescent="0.25">
      <c r="E573" s="8"/>
    </row>
    <row r="574" spans="1:6" x14ac:dyDescent="0.25">
      <c r="A574" s="2"/>
      <c r="B574" s="2"/>
      <c r="C574" s="6"/>
      <c r="D574" s="2"/>
      <c r="E574" s="3"/>
      <c r="F574" s="2"/>
    </row>
    <row r="575" spans="1:6" x14ac:dyDescent="0.25">
      <c r="E575" s="8"/>
    </row>
    <row r="576" spans="1:6" x14ac:dyDescent="0.25">
      <c r="A576" s="2"/>
      <c r="B576" s="2"/>
      <c r="C576" s="6"/>
      <c r="D576" s="2"/>
      <c r="E576" s="3"/>
      <c r="F576" s="2"/>
    </row>
    <row r="577" spans="1:6" x14ac:dyDescent="0.25">
      <c r="E577" s="8"/>
    </row>
    <row r="578" spans="1:6" x14ac:dyDescent="0.25">
      <c r="A578" s="2"/>
      <c r="B578" s="2"/>
      <c r="C578" s="6"/>
      <c r="D578" s="2"/>
      <c r="E578" s="3"/>
      <c r="F578" s="2"/>
    </row>
    <row r="579" spans="1:6" x14ac:dyDescent="0.25">
      <c r="E579" s="8"/>
    </row>
    <row r="580" spans="1:6" x14ac:dyDescent="0.25">
      <c r="A580" s="2"/>
      <c r="B580" s="2"/>
      <c r="C580" s="6"/>
      <c r="D580" s="2"/>
      <c r="E580" s="3"/>
      <c r="F580" s="2"/>
    </row>
    <row r="581" spans="1:6" x14ac:dyDescent="0.25">
      <c r="E581" s="8"/>
    </row>
    <row r="582" spans="1:6" x14ac:dyDescent="0.25">
      <c r="A582" s="2"/>
      <c r="B582" s="2"/>
      <c r="C582" s="6"/>
      <c r="D582" s="2"/>
      <c r="E582" s="3"/>
      <c r="F582" s="2"/>
    </row>
    <row r="583" spans="1:6" x14ac:dyDescent="0.25">
      <c r="E583" s="8"/>
    </row>
    <row r="584" spans="1:6" x14ac:dyDescent="0.25">
      <c r="A584" s="2"/>
      <c r="B584" s="2"/>
      <c r="C584" s="6"/>
      <c r="D584" s="2"/>
      <c r="E584" s="3"/>
      <c r="F584" s="2"/>
    </row>
    <row r="585" spans="1:6" x14ac:dyDescent="0.25">
      <c r="E585" s="8"/>
    </row>
    <row r="586" spans="1:6" x14ac:dyDescent="0.25">
      <c r="A586" s="2"/>
      <c r="B586" s="2"/>
      <c r="C586" s="6"/>
      <c r="D586" s="2"/>
      <c r="E586" s="3"/>
      <c r="F586" s="2"/>
    </row>
    <row r="587" spans="1:6" x14ac:dyDescent="0.25">
      <c r="E587" s="8"/>
    </row>
    <row r="588" spans="1:6" x14ac:dyDescent="0.25">
      <c r="A588" s="2"/>
      <c r="B588" s="2"/>
      <c r="C588" s="6"/>
      <c r="D588" s="2"/>
      <c r="E588" s="3"/>
      <c r="F588" s="2"/>
    </row>
    <row r="589" spans="1:6" x14ac:dyDescent="0.25">
      <c r="E589" s="8"/>
    </row>
    <row r="590" spans="1:6" x14ac:dyDescent="0.25">
      <c r="A590" s="2"/>
      <c r="B590" s="2"/>
      <c r="C590" s="6"/>
      <c r="D590" s="2"/>
      <c r="E590" s="3"/>
      <c r="F590" s="2"/>
    </row>
    <row r="591" spans="1:6" x14ac:dyDescent="0.25">
      <c r="E591" s="8"/>
    </row>
    <row r="592" spans="1:6" x14ac:dyDescent="0.25">
      <c r="A592" s="2"/>
      <c r="B592" s="2"/>
      <c r="C592" s="6"/>
      <c r="D592" s="2"/>
      <c r="E592" s="3"/>
      <c r="F592" s="2"/>
    </row>
    <row r="593" spans="1:6" x14ac:dyDescent="0.25">
      <c r="E593" s="8"/>
    </row>
    <row r="594" spans="1:6" x14ac:dyDescent="0.25">
      <c r="A594" s="2"/>
      <c r="B594" s="2"/>
      <c r="C594" s="6"/>
      <c r="D594" s="2"/>
      <c r="E594" s="3"/>
      <c r="F594" s="2"/>
    </row>
    <row r="595" spans="1:6" x14ac:dyDescent="0.25">
      <c r="E595" s="8"/>
    </row>
    <row r="596" spans="1:6" x14ac:dyDescent="0.25">
      <c r="A596" s="2"/>
      <c r="B596" s="2"/>
      <c r="C596" s="6"/>
      <c r="D596" s="2"/>
      <c r="E596" s="3"/>
      <c r="F596" s="2"/>
    </row>
    <row r="597" spans="1:6" x14ac:dyDescent="0.25">
      <c r="E597" s="8"/>
    </row>
    <row r="598" spans="1:6" x14ac:dyDescent="0.25">
      <c r="A598" s="2"/>
      <c r="B598" s="2"/>
      <c r="C598" s="6"/>
      <c r="D598" s="2"/>
      <c r="E598" s="3"/>
      <c r="F598" s="2"/>
    </row>
    <row r="599" spans="1:6" x14ac:dyDescent="0.25">
      <c r="E599" s="8"/>
    </row>
    <row r="600" spans="1:6" x14ac:dyDescent="0.25">
      <c r="A600" s="2"/>
      <c r="B600" s="2"/>
      <c r="C600" s="6"/>
      <c r="D600" s="2"/>
      <c r="E600" s="3"/>
      <c r="F600" s="2"/>
    </row>
    <row r="601" spans="1:6" x14ac:dyDescent="0.25">
      <c r="E601" s="8"/>
    </row>
    <row r="602" spans="1:6" x14ac:dyDescent="0.25">
      <c r="A602" s="2"/>
      <c r="B602" s="2"/>
      <c r="C602" s="6"/>
      <c r="D602" s="2"/>
      <c r="E602" s="3"/>
      <c r="F602" s="2"/>
    </row>
    <row r="603" spans="1:6" x14ac:dyDescent="0.25">
      <c r="E603" s="8"/>
    </row>
    <row r="604" spans="1:6" x14ac:dyDescent="0.25">
      <c r="A604" s="2"/>
      <c r="B604" s="2"/>
      <c r="C604" s="6"/>
      <c r="D604" s="2"/>
      <c r="E604" s="3"/>
      <c r="F604" s="2"/>
    </row>
    <row r="605" spans="1:6" x14ac:dyDescent="0.25">
      <c r="E605" s="8"/>
    </row>
    <row r="606" spans="1:6" x14ac:dyDescent="0.25">
      <c r="A606" s="2"/>
      <c r="B606" s="2"/>
      <c r="C606" s="6"/>
      <c r="D606" s="2"/>
      <c r="E606" s="3"/>
      <c r="F606" s="2"/>
    </row>
    <row r="607" spans="1:6" x14ac:dyDescent="0.25">
      <c r="E607" s="8"/>
    </row>
    <row r="608" spans="1:6" x14ac:dyDescent="0.25">
      <c r="A608" s="2"/>
      <c r="B608" s="2"/>
      <c r="C608" s="6"/>
      <c r="D608" s="2"/>
      <c r="E608" s="3"/>
      <c r="F608" s="2"/>
    </row>
    <row r="609" spans="1:6" x14ac:dyDescent="0.25">
      <c r="E609" s="8"/>
    </row>
    <row r="610" spans="1:6" x14ac:dyDescent="0.25">
      <c r="A610" s="2"/>
      <c r="B610" s="2"/>
      <c r="C610" s="6"/>
      <c r="D610" s="2"/>
      <c r="E610" s="3"/>
      <c r="F610" s="2"/>
    </row>
    <row r="611" spans="1:6" x14ac:dyDescent="0.25">
      <c r="E611" s="8"/>
    </row>
    <row r="612" spans="1:6" x14ac:dyDescent="0.25">
      <c r="A612" s="2"/>
      <c r="B612" s="2"/>
      <c r="C612" s="6"/>
      <c r="D612" s="2"/>
      <c r="E612" s="3"/>
      <c r="F612" s="2"/>
    </row>
    <row r="613" spans="1:6" x14ac:dyDescent="0.25">
      <c r="E613" s="8"/>
    </row>
    <row r="614" spans="1:6" x14ac:dyDescent="0.25">
      <c r="A614" s="2"/>
      <c r="B614" s="2"/>
      <c r="C614" s="6"/>
      <c r="D614" s="2"/>
      <c r="E614" s="3"/>
      <c r="F614" s="2"/>
    </row>
    <row r="615" spans="1:6" x14ac:dyDescent="0.25">
      <c r="E615" s="8"/>
    </row>
    <row r="616" spans="1:6" x14ac:dyDescent="0.25">
      <c r="A616" s="2"/>
      <c r="B616" s="2"/>
      <c r="C616" s="6"/>
      <c r="D616" s="2"/>
      <c r="E616" s="3"/>
      <c r="F616" s="2"/>
    </row>
    <row r="617" spans="1:6" x14ac:dyDescent="0.25">
      <c r="E617" s="8"/>
    </row>
    <row r="618" spans="1:6" x14ac:dyDescent="0.25">
      <c r="A618" s="2"/>
      <c r="B618" s="2"/>
      <c r="C618" s="6"/>
      <c r="D618" s="2"/>
      <c r="E618" s="3"/>
      <c r="F618" s="2"/>
    </row>
    <row r="619" spans="1:6" x14ac:dyDescent="0.25">
      <c r="E619" s="8"/>
    </row>
    <row r="620" spans="1:6" x14ac:dyDescent="0.25">
      <c r="A620" s="2"/>
      <c r="B620" s="2"/>
      <c r="C620" s="6"/>
      <c r="D620" s="2"/>
      <c r="E620" s="3"/>
      <c r="F620" s="2"/>
    </row>
    <row r="621" spans="1:6" x14ac:dyDescent="0.25">
      <c r="E621" s="8"/>
    </row>
    <row r="622" spans="1:6" x14ac:dyDescent="0.25">
      <c r="A622" s="2"/>
      <c r="B622" s="2"/>
      <c r="C622" s="6"/>
      <c r="D622" s="2"/>
      <c r="E622" s="3"/>
      <c r="F622" s="2"/>
    </row>
    <row r="623" spans="1:6" x14ac:dyDescent="0.25">
      <c r="E623" s="8"/>
    </row>
    <row r="624" spans="1:6" x14ac:dyDescent="0.25">
      <c r="A624" s="2"/>
      <c r="B624" s="2"/>
      <c r="C624" s="6"/>
      <c r="D624" s="2"/>
      <c r="E624" s="3"/>
      <c r="F624" s="2"/>
    </row>
    <row r="625" spans="1:6" x14ac:dyDescent="0.25">
      <c r="E625" s="8"/>
    </row>
    <row r="626" spans="1:6" x14ac:dyDescent="0.25">
      <c r="A626" s="2"/>
      <c r="B626" s="2"/>
      <c r="C626" s="6"/>
      <c r="D626" s="2"/>
      <c r="E626" s="3"/>
      <c r="F626" s="2"/>
    </row>
    <row r="627" spans="1:6" x14ac:dyDescent="0.25">
      <c r="E627" s="8"/>
    </row>
    <row r="628" spans="1:6" x14ac:dyDescent="0.25">
      <c r="A628" s="2"/>
      <c r="B628" s="2"/>
      <c r="C628" s="6"/>
      <c r="D628" s="2"/>
      <c r="E628" s="3"/>
      <c r="F628" s="2"/>
    </row>
    <row r="629" spans="1:6" x14ac:dyDescent="0.25">
      <c r="E629" s="8"/>
    </row>
    <row r="630" spans="1:6" x14ac:dyDescent="0.25">
      <c r="A630" s="2"/>
      <c r="B630" s="2"/>
      <c r="C630" s="6"/>
      <c r="D630" s="2"/>
      <c r="E630" s="3"/>
      <c r="F630" s="2"/>
    </row>
    <row r="631" spans="1:6" x14ac:dyDescent="0.25">
      <c r="E631" s="8"/>
    </row>
    <row r="632" spans="1:6" x14ac:dyDescent="0.25">
      <c r="A632" s="2"/>
      <c r="B632" s="2"/>
      <c r="C632" s="6"/>
      <c r="D632" s="2"/>
      <c r="E632" s="3"/>
      <c r="F632" s="2"/>
    </row>
    <row r="633" spans="1:6" x14ac:dyDescent="0.25">
      <c r="E633" s="8"/>
    </row>
    <row r="634" spans="1:6" x14ac:dyDescent="0.25">
      <c r="A634" s="2"/>
      <c r="B634" s="2"/>
      <c r="C634" s="6"/>
      <c r="D634" s="2"/>
      <c r="E634" s="3"/>
      <c r="F634" s="2"/>
    </row>
    <row r="635" spans="1:6" x14ac:dyDescent="0.25">
      <c r="E635" s="8"/>
    </row>
    <row r="636" spans="1:6" x14ac:dyDescent="0.25">
      <c r="A636" s="2"/>
      <c r="B636" s="2"/>
      <c r="C636" s="6"/>
      <c r="D636" s="2"/>
      <c r="E636" s="3"/>
      <c r="F636" s="2"/>
    </row>
    <row r="637" spans="1:6" x14ac:dyDescent="0.25">
      <c r="E637" s="8"/>
    </row>
    <row r="638" spans="1:6" x14ac:dyDescent="0.25">
      <c r="A638" s="2"/>
      <c r="B638" s="2"/>
      <c r="C638" s="6"/>
      <c r="D638" s="2"/>
      <c r="E638" s="3"/>
      <c r="F638" s="2"/>
    </row>
    <row r="639" spans="1:6" x14ac:dyDescent="0.25">
      <c r="E639" s="8"/>
    </row>
    <row r="640" spans="1:6" x14ac:dyDescent="0.25">
      <c r="A640" s="2"/>
      <c r="B640" s="2"/>
      <c r="C640" s="6"/>
      <c r="D640" s="2"/>
      <c r="E640" s="3"/>
      <c r="F640" s="2"/>
    </row>
    <row r="641" spans="1:6" x14ac:dyDescent="0.25">
      <c r="E641" s="8"/>
    </row>
    <row r="642" spans="1:6" x14ac:dyDescent="0.25">
      <c r="A642" s="2"/>
      <c r="B642" s="2"/>
      <c r="C642" s="6"/>
      <c r="D642" s="2"/>
      <c r="E642" s="3"/>
      <c r="F642" s="2"/>
    </row>
    <row r="643" spans="1:6" x14ac:dyDescent="0.25">
      <c r="E643" s="8"/>
    </row>
    <row r="644" spans="1:6" x14ac:dyDescent="0.25">
      <c r="A644" s="2"/>
      <c r="B644" s="2"/>
      <c r="C644" s="6"/>
      <c r="D644" s="2"/>
      <c r="E644" s="3"/>
      <c r="F644" s="2"/>
    </row>
    <row r="645" spans="1:6" x14ac:dyDescent="0.25">
      <c r="E645" s="8"/>
    </row>
    <row r="646" spans="1:6" x14ac:dyDescent="0.25">
      <c r="A646" s="2"/>
      <c r="B646" s="2"/>
      <c r="C646" s="6"/>
      <c r="D646" s="2"/>
      <c r="E646" s="3"/>
      <c r="F646" s="2"/>
    </row>
    <row r="647" spans="1:6" x14ac:dyDescent="0.25">
      <c r="E647" s="8"/>
    </row>
    <row r="648" spans="1:6" x14ac:dyDescent="0.25">
      <c r="A648" s="2"/>
      <c r="B648" s="2"/>
      <c r="C648" s="6"/>
      <c r="D648" s="2"/>
      <c r="E648" s="3"/>
      <c r="F648" s="2"/>
    </row>
    <row r="649" spans="1:6" x14ac:dyDescent="0.25">
      <c r="E649" s="8"/>
    </row>
    <row r="650" spans="1:6" x14ac:dyDescent="0.25">
      <c r="A650" s="2"/>
      <c r="B650" s="2"/>
      <c r="C650" s="6"/>
      <c r="D650" s="2"/>
      <c r="E650" s="3"/>
      <c r="F650" s="2"/>
    </row>
    <row r="651" spans="1:6" x14ac:dyDescent="0.25">
      <c r="E651" s="8"/>
    </row>
    <row r="652" spans="1:6" x14ac:dyDescent="0.25">
      <c r="A652" s="2"/>
      <c r="B652" s="2"/>
      <c r="C652" s="6"/>
      <c r="D652" s="2"/>
      <c r="E652" s="3"/>
      <c r="F652" s="2"/>
    </row>
    <row r="653" spans="1:6" x14ac:dyDescent="0.25">
      <c r="E653" s="8"/>
    </row>
    <row r="654" spans="1:6" x14ac:dyDescent="0.25">
      <c r="A654" s="2"/>
      <c r="B654" s="2"/>
      <c r="C654" s="6"/>
      <c r="D654" s="2"/>
      <c r="E654" s="3"/>
      <c r="F654" s="2"/>
    </row>
    <row r="655" spans="1:6" x14ac:dyDescent="0.25">
      <c r="E655" s="8"/>
    </row>
    <row r="656" spans="1:6" x14ac:dyDescent="0.25">
      <c r="A656" s="2"/>
      <c r="B656" s="2"/>
      <c r="C656" s="6"/>
      <c r="D656" s="2"/>
      <c r="E656" s="3"/>
      <c r="F656" s="2"/>
    </row>
    <row r="657" spans="1:6" x14ac:dyDescent="0.25">
      <c r="E657" s="8"/>
    </row>
    <row r="658" spans="1:6" x14ac:dyDescent="0.25">
      <c r="A658" s="2"/>
      <c r="B658" s="2"/>
      <c r="C658" s="6"/>
      <c r="D658" s="2"/>
      <c r="E658" s="3"/>
      <c r="F658" s="2"/>
    </row>
    <row r="659" spans="1:6" x14ac:dyDescent="0.25">
      <c r="E659" s="8"/>
    </row>
    <row r="660" spans="1:6" x14ac:dyDescent="0.25">
      <c r="A660" s="2"/>
      <c r="B660" s="2"/>
      <c r="C660" s="6"/>
      <c r="D660" s="2"/>
      <c r="E660" s="3"/>
      <c r="F660" s="2"/>
    </row>
    <row r="661" spans="1:6" x14ac:dyDescent="0.25">
      <c r="E661" s="8"/>
    </row>
    <row r="662" spans="1:6" x14ac:dyDescent="0.25">
      <c r="A662" s="2"/>
      <c r="B662" s="2"/>
      <c r="C662" s="6"/>
      <c r="D662" s="2"/>
      <c r="E662" s="3"/>
      <c r="F662" s="2"/>
    </row>
    <row r="663" spans="1:6" x14ac:dyDescent="0.25">
      <c r="E663" s="8"/>
    </row>
    <row r="664" spans="1:6" x14ac:dyDescent="0.25">
      <c r="A664" s="2"/>
      <c r="B664" s="2"/>
      <c r="C664" s="6"/>
      <c r="D664" s="2"/>
      <c r="E664" s="3"/>
      <c r="F664" s="2"/>
    </row>
    <row r="665" spans="1:6" x14ac:dyDescent="0.25">
      <c r="E665" s="8"/>
    </row>
    <row r="666" spans="1:6" x14ac:dyDescent="0.25">
      <c r="A666" s="2"/>
      <c r="B666" s="2"/>
      <c r="C666" s="6"/>
      <c r="D666" s="2"/>
      <c r="E666" s="3"/>
      <c r="F666" s="2"/>
    </row>
    <row r="667" spans="1:6" x14ac:dyDescent="0.25">
      <c r="E667" s="8"/>
    </row>
    <row r="668" spans="1:6" x14ac:dyDescent="0.25">
      <c r="A668" s="2"/>
      <c r="B668" s="2"/>
      <c r="C668" s="6"/>
      <c r="D668" s="2"/>
      <c r="E668" s="3"/>
      <c r="F668" s="2"/>
    </row>
    <row r="669" spans="1:6" x14ac:dyDescent="0.25">
      <c r="E669" s="8"/>
    </row>
    <row r="670" spans="1:6" x14ac:dyDescent="0.25">
      <c r="A670" s="2"/>
      <c r="B670" s="2"/>
      <c r="C670" s="6"/>
      <c r="D670" s="2"/>
      <c r="E670" s="3"/>
      <c r="F670" s="2"/>
    </row>
    <row r="671" spans="1:6" x14ac:dyDescent="0.25">
      <c r="E671" s="8"/>
    </row>
    <row r="672" spans="1:6" x14ac:dyDescent="0.25">
      <c r="A672" s="2"/>
      <c r="B672" s="2"/>
      <c r="C672" s="6"/>
      <c r="D672" s="2"/>
      <c r="E672" s="3"/>
      <c r="F672" s="2"/>
    </row>
    <row r="673" spans="1:6" x14ac:dyDescent="0.25">
      <c r="E673" s="8"/>
    </row>
    <row r="674" spans="1:6" x14ac:dyDescent="0.25">
      <c r="A674" s="2"/>
      <c r="B674" s="2"/>
      <c r="C674" s="6"/>
      <c r="D674" s="2"/>
      <c r="E674" s="3"/>
      <c r="F674" s="2"/>
    </row>
    <row r="675" spans="1:6" x14ac:dyDescent="0.25">
      <c r="E675" s="8"/>
    </row>
    <row r="676" spans="1:6" x14ac:dyDescent="0.25">
      <c r="A676" s="2"/>
      <c r="B676" s="2"/>
      <c r="C676" s="6"/>
      <c r="D676" s="2"/>
      <c r="E676" s="3"/>
      <c r="F676" s="2"/>
    </row>
    <row r="677" spans="1:6" x14ac:dyDescent="0.25">
      <c r="E677" s="8"/>
    </row>
    <row r="678" spans="1:6" x14ac:dyDescent="0.25">
      <c r="A678" s="2"/>
      <c r="B678" s="2"/>
      <c r="C678" s="6"/>
      <c r="D678" s="2"/>
      <c r="E678" s="3"/>
      <c r="F678" s="2"/>
    </row>
    <row r="679" spans="1:6" x14ac:dyDescent="0.25">
      <c r="E679" s="8"/>
    </row>
    <row r="680" spans="1:6" x14ac:dyDescent="0.25">
      <c r="A680" s="2"/>
      <c r="B680" s="2"/>
      <c r="C680" s="6"/>
      <c r="D680" s="2"/>
      <c r="E680" s="3"/>
      <c r="F680" s="2"/>
    </row>
    <row r="681" spans="1:6" x14ac:dyDescent="0.25">
      <c r="E681" s="8"/>
    </row>
    <row r="682" spans="1:6" x14ac:dyDescent="0.25">
      <c r="A682" s="2"/>
      <c r="B682" s="2"/>
      <c r="C682" s="6"/>
      <c r="D682" s="2"/>
      <c r="E682" s="3"/>
      <c r="F682" s="2"/>
    </row>
    <row r="683" spans="1:6" x14ac:dyDescent="0.25">
      <c r="E683" s="8"/>
    </row>
    <row r="684" spans="1:6" x14ac:dyDescent="0.25">
      <c r="A684" s="2"/>
      <c r="B684" s="2"/>
      <c r="C684" s="6"/>
      <c r="D684" s="2"/>
      <c r="E684" s="3"/>
      <c r="F684" s="2"/>
    </row>
    <row r="685" spans="1:6" x14ac:dyDescent="0.25">
      <c r="E685" s="8"/>
    </row>
    <row r="686" spans="1:6" x14ac:dyDescent="0.25">
      <c r="A686" s="2"/>
      <c r="B686" s="2"/>
      <c r="C686" s="6"/>
      <c r="D686" s="2"/>
      <c r="E686" s="3"/>
      <c r="F686" s="2"/>
    </row>
    <row r="687" spans="1:6" x14ac:dyDescent="0.25">
      <c r="E687" s="8"/>
    </row>
    <row r="688" spans="1:6" x14ac:dyDescent="0.25">
      <c r="A688" s="2"/>
      <c r="B688" s="2"/>
      <c r="C688" s="6"/>
      <c r="D688" s="2"/>
      <c r="E688" s="3"/>
      <c r="F688" s="2"/>
    </row>
    <row r="689" spans="1:6" x14ac:dyDescent="0.25">
      <c r="E689" s="8"/>
    </row>
    <row r="690" spans="1:6" x14ac:dyDescent="0.25">
      <c r="A690" s="2"/>
      <c r="B690" s="2"/>
      <c r="C690" s="6"/>
      <c r="D690" s="2"/>
      <c r="E690" s="3"/>
      <c r="F690" s="2"/>
    </row>
    <row r="691" spans="1:6" x14ac:dyDescent="0.25">
      <c r="E691" s="8"/>
    </row>
    <row r="692" spans="1:6" x14ac:dyDescent="0.25">
      <c r="A692" s="2"/>
      <c r="B692" s="2"/>
      <c r="C692" s="6"/>
      <c r="D692" s="2"/>
      <c r="E692" s="3"/>
      <c r="F692" s="2"/>
    </row>
    <row r="693" spans="1:6" x14ac:dyDescent="0.25">
      <c r="E693" s="8"/>
    </row>
    <row r="694" spans="1:6" x14ac:dyDescent="0.25">
      <c r="A694" s="2"/>
      <c r="B694" s="2"/>
      <c r="C694" s="6"/>
      <c r="D694" s="2"/>
      <c r="E694" s="3"/>
      <c r="F694" s="2"/>
    </row>
    <row r="695" spans="1:6" x14ac:dyDescent="0.25">
      <c r="E695" s="8"/>
    </row>
    <row r="696" spans="1:6" x14ac:dyDescent="0.25">
      <c r="A696" s="2"/>
      <c r="B696" s="2"/>
      <c r="C696" s="6"/>
      <c r="D696" s="2"/>
      <c r="E696" s="3"/>
      <c r="F696" s="2"/>
    </row>
    <row r="697" spans="1:6" x14ac:dyDescent="0.25">
      <c r="E697" s="8"/>
    </row>
    <row r="698" spans="1:6" x14ac:dyDescent="0.25">
      <c r="A698" s="2"/>
      <c r="B698" s="2"/>
      <c r="C698" s="6"/>
      <c r="D698" s="2"/>
      <c r="E698" s="3"/>
      <c r="F698" s="2"/>
    </row>
    <row r="699" spans="1:6" x14ac:dyDescent="0.25">
      <c r="E699" s="8"/>
    </row>
    <row r="700" spans="1:6" x14ac:dyDescent="0.25">
      <c r="A700" s="2"/>
      <c r="B700" s="2"/>
      <c r="C700" s="6"/>
      <c r="D700" s="2"/>
      <c r="E700" s="3"/>
      <c r="F700" s="2"/>
    </row>
    <row r="701" spans="1:6" x14ac:dyDescent="0.25">
      <c r="E701" s="8"/>
    </row>
    <row r="702" spans="1:6" x14ac:dyDescent="0.25">
      <c r="A702" s="2"/>
      <c r="B702" s="2"/>
      <c r="C702" s="6"/>
      <c r="D702" s="2"/>
      <c r="E702" s="3"/>
      <c r="F702" s="2"/>
    </row>
    <row r="703" spans="1:6" x14ac:dyDescent="0.25">
      <c r="E703" s="8"/>
    </row>
    <row r="704" spans="1:6" x14ac:dyDescent="0.25">
      <c r="A704" s="2"/>
      <c r="B704" s="2"/>
      <c r="C704" s="6"/>
      <c r="D704" s="2"/>
      <c r="E704" s="3"/>
      <c r="F704" s="2"/>
    </row>
    <row r="705" spans="1:6" x14ac:dyDescent="0.25">
      <c r="E705" s="8"/>
    </row>
    <row r="706" spans="1:6" x14ac:dyDescent="0.25">
      <c r="A706" s="2"/>
      <c r="B706" s="2"/>
      <c r="C706" s="6"/>
      <c r="D706" s="2"/>
      <c r="E706" s="3"/>
      <c r="F706" s="2"/>
    </row>
    <row r="707" spans="1:6" x14ac:dyDescent="0.25">
      <c r="E707" s="8"/>
    </row>
    <row r="708" spans="1:6" x14ac:dyDescent="0.25">
      <c r="A708" s="2"/>
      <c r="B708" s="2"/>
      <c r="C708" s="6"/>
      <c r="D708" s="2"/>
      <c r="E708" s="3"/>
      <c r="F708" s="2"/>
    </row>
    <row r="709" spans="1:6" x14ac:dyDescent="0.25">
      <c r="E709" s="8"/>
    </row>
    <row r="710" spans="1:6" x14ac:dyDescent="0.25">
      <c r="A710" s="2"/>
      <c r="B710" s="2"/>
      <c r="C710" s="6"/>
      <c r="D710" s="2"/>
      <c r="E710" s="3"/>
      <c r="F710" s="2"/>
    </row>
    <row r="711" spans="1:6" x14ac:dyDescent="0.25">
      <c r="E711" s="8"/>
    </row>
    <row r="712" spans="1:6" x14ac:dyDescent="0.25">
      <c r="A712" s="2"/>
      <c r="B712" s="2"/>
      <c r="C712" s="6"/>
      <c r="D712" s="2"/>
      <c r="E712" s="3"/>
      <c r="F712" s="2"/>
    </row>
    <row r="713" spans="1:6" x14ac:dyDescent="0.25">
      <c r="E713" s="8"/>
    </row>
    <row r="714" spans="1:6" x14ac:dyDescent="0.25">
      <c r="A714" s="2"/>
      <c r="B714" s="2"/>
      <c r="C714" s="6"/>
      <c r="D714" s="2"/>
      <c r="E714" s="3"/>
      <c r="F714" s="2"/>
    </row>
    <row r="715" spans="1:6" x14ac:dyDescent="0.25">
      <c r="E715" s="8"/>
    </row>
    <row r="716" spans="1:6" x14ac:dyDescent="0.25">
      <c r="A716" s="2"/>
      <c r="B716" s="2"/>
      <c r="C716" s="6"/>
      <c r="D716" s="2"/>
      <c r="E716" s="3"/>
      <c r="F716" s="2"/>
    </row>
    <row r="717" spans="1:6" x14ac:dyDescent="0.25">
      <c r="E717" s="8"/>
    </row>
    <row r="718" spans="1:6" x14ac:dyDescent="0.25">
      <c r="A718" s="2"/>
      <c r="B718" s="2"/>
      <c r="C718" s="6"/>
      <c r="D718" s="2"/>
      <c r="E718" s="3"/>
      <c r="F718" s="2"/>
    </row>
    <row r="719" spans="1:6" x14ac:dyDescent="0.25">
      <c r="E719" s="8"/>
    </row>
    <row r="720" spans="1:6" x14ac:dyDescent="0.25">
      <c r="A720" s="2"/>
      <c r="B720" s="2"/>
      <c r="C720" s="6"/>
      <c r="D720" s="2"/>
      <c r="E720" s="3"/>
      <c r="F720" s="2"/>
    </row>
    <row r="721" spans="1:6" x14ac:dyDescent="0.25">
      <c r="E721" s="8"/>
    </row>
    <row r="722" spans="1:6" x14ac:dyDescent="0.25">
      <c r="A722" s="2"/>
      <c r="B722" s="2"/>
      <c r="C722" s="6"/>
      <c r="D722" s="2"/>
      <c r="E722" s="3"/>
      <c r="F722" s="2"/>
    </row>
    <row r="723" spans="1:6" x14ac:dyDescent="0.25">
      <c r="E723" s="8"/>
    </row>
    <row r="724" spans="1:6" x14ac:dyDescent="0.25">
      <c r="A724" s="2"/>
      <c r="B724" s="2"/>
      <c r="C724" s="6"/>
      <c r="D724" s="2"/>
      <c r="E724" s="3"/>
      <c r="F724" s="2"/>
    </row>
    <row r="725" spans="1:6" x14ac:dyDescent="0.25">
      <c r="E725" s="8"/>
    </row>
    <row r="726" spans="1:6" x14ac:dyDescent="0.25">
      <c r="A726" s="2"/>
      <c r="B726" s="2"/>
      <c r="C726" s="6"/>
      <c r="D726" s="2"/>
      <c r="E726" s="3"/>
      <c r="F726" s="2"/>
    </row>
    <row r="727" spans="1:6" x14ac:dyDescent="0.25">
      <c r="E727" s="8"/>
    </row>
    <row r="728" spans="1:6" x14ac:dyDescent="0.25">
      <c r="A728" s="2"/>
      <c r="B728" s="2"/>
      <c r="C728" s="6"/>
      <c r="D728" s="2"/>
      <c r="E728" s="3"/>
      <c r="F728" s="2"/>
    </row>
    <row r="729" spans="1:6" x14ac:dyDescent="0.25">
      <c r="E729" s="8"/>
    </row>
    <row r="730" spans="1:6" x14ac:dyDescent="0.25">
      <c r="A730" s="2"/>
      <c r="B730" s="2"/>
      <c r="C730" s="6"/>
      <c r="D730" s="2"/>
      <c r="E730" s="3"/>
      <c r="F730" s="2"/>
    </row>
    <row r="731" spans="1:6" x14ac:dyDescent="0.25">
      <c r="E731" s="8"/>
    </row>
    <row r="732" spans="1:6" x14ac:dyDescent="0.25">
      <c r="A732" s="2"/>
      <c r="B732" s="2"/>
      <c r="C732" s="6"/>
      <c r="D732" s="2"/>
      <c r="E732" s="3"/>
      <c r="F732" s="2"/>
    </row>
    <row r="733" spans="1:6" x14ac:dyDescent="0.25">
      <c r="E733" s="8"/>
    </row>
    <row r="734" spans="1:6" x14ac:dyDescent="0.25">
      <c r="A734" s="2"/>
      <c r="B734" s="2"/>
      <c r="C734" s="6"/>
      <c r="D734" s="2"/>
      <c r="E734" s="3"/>
      <c r="F734" s="2"/>
    </row>
    <row r="735" spans="1:6" x14ac:dyDescent="0.25">
      <c r="E735" s="8"/>
    </row>
    <row r="736" spans="1:6" x14ac:dyDescent="0.25">
      <c r="A736" s="2"/>
      <c r="B736" s="2"/>
      <c r="C736" s="6"/>
      <c r="D736" s="2"/>
      <c r="E736" s="3"/>
      <c r="F736" s="2"/>
    </row>
    <row r="737" spans="1:6" x14ac:dyDescent="0.25">
      <c r="E737" s="8"/>
    </row>
    <row r="738" spans="1:6" x14ac:dyDescent="0.25">
      <c r="A738" s="2"/>
      <c r="B738" s="2"/>
      <c r="C738" s="6"/>
      <c r="D738" s="2"/>
      <c r="E738" s="3"/>
      <c r="F738" s="2"/>
    </row>
    <row r="739" spans="1:6" x14ac:dyDescent="0.25">
      <c r="E739" s="8"/>
    </row>
    <row r="740" spans="1:6" x14ac:dyDescent="0.25">
      <c r="A740" s="2"/>
      <c r="B740" s="2"/>
      <c r="C740" s="6"/>
      <c r="D740" s="2"/>
      <c r="E740" s="3"/>
      <c r="F740" s="2"/>
    </row>
    <row r="741" spans="1:6" x14ac:dyDescent="0.25">
      <c r="E741" s="8"/>
    </row>
    <row r="742" spans="1:6" x14ac:dyDescent="0.25">
      <c r="A742" s="2"/>
      <c r="B742" s="2"/>
      <c r="C742" s="6"/>
      <c r="D742" s="2"/>
      <c r="E742" s="3"/>
      <c r="F742" s="2"/>
    </row>
    <row r="743" spans="1:6" x14ac:dyDescent="0.25">
      <c r="E743" s="8"/>
    </row>
    <row r="744" spans="1:6" x14ac:dyDescent="0.25">
      <c r="A744" s="2"/>
      <c r="B744" s="2"/>
      <c r="C744" s="6"/>
      <c r="D744" s="2"/>
      <c r="E744" s="3"/>
      <c r="F744" s="2"/>
    </row>
    <row r="745" spans="1:6" x14ac:dyDescent="0.25">
      <c r="E745" s="8"/>
    </row>
    <row r="746" spans="1:6" x14ac:dyDescent="0.25">
      <c r="A746" s="2"/>
      <c r="B746" s="2"/>
      <c r="C746" s="6"/>
      <c r="D746" s="2"/>
      <c r="E746" s="3"/>
      <c r="F746" s="2"/>
    </row>
    <row r="747" spans="1:6" x14ac:dyDescent="0.25">
      <c r="E747" s="8"/>
    </row>
    <row r="748" spans="1:6" x14ac:dyDescent="0.25">
      <c r="A748" s="2"/>
      <c r="B748" s="2"/>
      <c r="C748" s="6"/>
      <c r="D748" s="2"/>
      <c r="E748" s="3"/>
      <c r="F748" s="2"/>
    </row>
    <row r="749" spans="1:6" x14ac:dyDescent="0.25">
      <c r="E749" s="8"/>
    </row>
    <row r="750" spans="1:6" x14ac:dyDescent="0.25">
      <c r="A750" s="2"/>
      <c r="B750" s="2"/>
      <c r="C750" s="6"/>
      <c r="D750" s="2"/>
      <c r="E750" s="3"/>
      <c r="F750" s="2"/>
    </row>
    <row r="751" spans="1:6" x14ac:dyDescent="0.25">
      <c r="E751" s="8"/>
    </row>
    <row r="752" spans="1:6" x14ac:dyDescent="0.25">
      <c r="A752" s="2"/>
      <c r="B752" s="2"/>
      <c r="C752" s="6"/>
      <c r="D752" s="2"/>
      <c r="E752" s="3"/>
      <c r="F752" s="2"/>
    </row>
    <row r="753" spans="1:6" x14ac:dyDescent="0.25">
      <c r="E753" s="8"/>
    </row>
    <row r="754" spans="1:6" x14ac:dyDescent="0.25">
      <c r="A754" s="2"/>
      <c r="B754" s="2"/>
      <c r="C754" s="6"/>
      <c r="D754" s="2"/>
      <c r="E754" s="3"/>
      <c r="F754" s="2"/>
    </row>
    <row r="755" spans="1:6" x14ac:dyDescent="0.25">
      <c r="E755" s="8"/>
    </row>
    <row r="756" spans="1:6" x14ac:dyDescent="0.25">
      <c r="A756" s="2"/>
      <c r="B756" s="2"/>
      <c r="C756" s="6"/>
      <c r="D756" s="2"/>
      <c r="E756" s="3"/>
      <c r="F756" s="2"/>
    </row>
    <row r="757" spans="1:6" x14ac:dyDescent="0.25">
      <c r="E757" s="8"/>
    </row>
    <row r="758" spans="1:6" x14ac:dyDescent="0.25">
      <c r="A758" s="2"/>
      <c r="B758" s="2"/>
      <c r="C758" s="6"/>
      <c r="D758" s="2"/>
      <c r="E758" s="3"/>
      <c r="F758" s="2"/>
    </row>
    <row r="759" spans="1:6" x14ac:dyDescent="0.25">
      <c r="E759" s="8"/>
    </row>
    <row r="760" spans="1:6" x14ac:dyDescent="0.25">
      <c r="A760" s="2"/>
      <c r="B760" s="2"/>
      <c r="C760" s="6"/>
      <c r="D760" s="2"/>
      <c r="E760" s="3"/>
      <c r="F760" s="2"/>
    </row>
    <row r="761" spans="1:6" x14ac:dyDescent="0.25">
      <c r="E761" s="8"/>
    </row>
    <row r="762" spans="1:6" x14ac:dyDescent="0.25">
      <c r="A762" s="2"/>
      <c r="B762" s="2"/>
      <c r="C762" s="6"/>
      <c r="D762" s="2"/>
      <c r="E762" s="3"/>
      <c r="F762" s="2"/>
    </row>
    <row r="763" spans="1:6" x14ac:dyDescent="0.25">
      <c r="E763" s="8"/>
    </row>
    <row r="764" spans="1:6" x14ac:dyDescent="0.25">
      <c r="A764" s="2"/>
      <c r="B764" s="2"/>
      <c r="C764" s="6"/>
      <c r="D764" s="2"/>
      <c r="E764" s="3"/>
      <c r="F764" s="2"/>
    </row>
    <row r="765" spans="1:6" x14ac:dyDescent="0.25">
      <c r="E765" s="8"/>
    </row>
    <row r="766" spans="1:6" x14ac:dyDescent="0.25">
      <c r="A766" s="2"/>
      <c r="B766" s="2"/>
      <c r="C766" s="6"/>
      <c r="D766" s="2"/>
      <c r="E766" s="3"/>
      <c r="F766" s="2"/>
    </row>
    <row r="767" spans="1:6" x14ac:dyDescent="0.25">
      <c r="E767" s="8"/>
    </row>
    <row r="768" spans="1:6" x14ac:dyDescent="0.25">
      <c r="A768" s="2"/>
      <c r="B768" s="2"/>
      <c r="C768" s="6"/>
      <c r="D768" s="2"/>
      <c r="E768" s="3"/>
      <c r="F768" s="2"/>
    </row>
    <row r="769" spans="1:6" x14ac:dyDescent="0.25">
      <c r="E769" s="8"/>
    </row>
    <row r="770" spans="1:6" x14ac:dyDescent="0.25">
      <c r="A770" s="2"/>
      <c r="B770" s="2"/>
      <c r="C770" s="6"/>
      <c r="D770" s="2"/>
      <c r="E770" s="3"/>
      <c r="F770" s="2"/>
    </row>
    <row r="771" spans="1:6" x14ac:dyDescent="0.25">
      <c r="E771" s="8"/>
    </row>
    <row r="772" spans="1:6" x14ac:dyDescent="0.25">
      <c r="A772" s="2"/>
      <c r="B772" s="2"/>
      <c r="C772" s="6"/>
      <c r="D772" s="2"/>
      <c r="E772" s="3"/>
      <c r="F772" s="2"/>
    </row>
    <row r="773" spans="1:6" x14ac:dyDescent="0.25">
      <c r="E773" s="8"/>
    </row>
    <row r="774" spans="1:6" x14ac:dyDescent="0.25">
      <c r="A774" s="2"/>
      <c r="B774" s="2"/>
      <c r="C774" s="6"/>
      <c r="D774" s="2"/>
      <c r="E774" s="3"/>
      <c r="F774" s="2"/>
    </row>
    <row r="775" spans="1:6" x14ac:dyDescent="0.25">
      <c r="E775" s="8"/>
    </row>
    <row r="776" spans="1:6" x14ac:dyDescent="0.25">
      <c r="A776" s="2"/>
      <c r="B776" s="2"/>
      <c r="C776" s="6"/>
      <c r="D776" s="2"/>
      <c r="E776" s="3"/>
      <c r="F776" s="2"/>
    </row>
    <row r="777" spans="1:6" x14ac:dyDescent="0.25">
      <c r="E777" s="8"/>
    </row>
    <row r="778" spans="1:6" x14ac:dyDescent="0.25">
      <c r="A778" s="2"/>
      <c r="B778" s="2"/>
      <c r="C778" s="6"/>
      <c r="D778" s="2"/>
      <c r="E778" s="3"/>
      <c r="F778" s="2"/>
    </row>
    <row r="779" spans="1:6" x14ac:dyDescent="0.25">
      <c r="E779" s="8"/>
    </row>
    <row r="780" spans="1:6" x14ac:dyDescent="0.25">
      <c r="A780" s="2"/>
      <c r="B780" s="2"/>
      <c r="C780" s="6"/>
      <c r="D780" s="2"/>
      <c r="E780" s="3"/>
      <c r="F780" s="2"/>
    </row>
    <row r="781" spans="1:6" x14ac:dyDescent="0.25">
      <c r="E781" s="8"/>
    </row>
    <row r="782" spans="1:6" x14ac:dyDescent="0.25">
      <c r="A782" s="2"/>
      <c r="B782" s="2"/>
      <c r="C782" s="6"/>
      <c r="D782" s="2"/>
      <c r="E782" s="3"/>
      <c r="F782" s="2"/>
    </row>
    <row r="783" spans="1:6" x14ac:dyDescent="0.25">
      <c r="E783" s="8"/>
    </row>
    <row r="784" spans="1:6" x14ac:dyDescent="0.25">
      <c r="A784" s="2"/>
      <c r="B784" s="2"/>
      <c r="C784" s="6"/>
      <c r="D784" s="2"/>
      <c r="E784" s="3"/>
      <c r="F784" s="2"/>
    </row>
    <row r="785" spans="1:6" x14ac:dyDescent="0.25">
      <c r="E785" s="8"/>
    </row>
    <row r="786" spans="1:6" x14ac:dyDescent="0.25">
      <c r="A786" s="2"/>
      <c r="B786" s="2"/>
      <c r="C786" s="6"/>
      <c r="D786" s="2"/>
      <c r="E786" s="3"/>
      <c r="F786" s="2"/>
    </row>
    <row r="787" spans="1:6" x14ac:dyDescent="0.25">
      <c r="E787" s="8"/>
    </row>
    <row r="788" spans="1:6" x14ac:dyDescent="0.25">
      <c r="A788" s="2"/>
      <c r="B788" s="2"/>
      <c r="C788" s="6"/>
      <c r="D788" s="2"/>
      <c r="E788" s="3"/>
      <c r="F788" s="2"/>
    </row>
    <row r="789" spans="1:6" x14ac:dyDescent="0.25">
      <c r="E789" s="8"/>
    </row>
    <row r="790" spans="1:6" x14ac:dyDescent="0.25">
      <c r="A790" s="2"/>
      <c r="B790" s="2"/>
      <c r="C790" s="6"/>
      <c r="D790" s="2"/>
      <c r="E790" s="3"/>
      <c r="F790" s="2"/>
    </row>
    <row r="791" spans="1:6" x14ac:dyDescent="0.25">
      <c r="E791" s="8"/>
    </row>
    <row r="792" spans="1:6" x14ac:dyDescent="0.25">
      <c r="A792" s="2"/>
      <c r="B792" s="2"/>
      <c r="C792" s="6"/>
      <c r="D792" s="2"/>
      <c r="E792" s="3"/>
      <c r="F792" s="2"/>
    </row>
    <row r="793" spans="1:6" x14ac:dyDescent="0.25">
      <c r="E793" s="8"/>
    </row>
    <row r="794" spans="1:6" x14ac:dyDescent="0.25">
      <c r="A794" s="2"/>
      <c r="B794" s="2"/>
      <c r="C794" s="6"/>
      <c r="D794" s="2"/>
      <c r="E794" s="3"/>
      <c r="F794" s="2"/>
    </row>
    <row r="795" spans="1:6" x14ac:dyDescent="0.25">
      <c r="E795" s="8"/>
    </row>
    <row r="796" spans="1:6" x14ac:dyDescent="0.25">
      <c r="A796" s="2"/>
      <c r="B796" s="2"/>
      <c r="C796" s="6"/>
      <c r="D796" s="2"/>
      <c r="E796" s="3"/>
      <c r="F796" s="2"/>
    </row>
    <row r="797" spans="1:6" x14ac:dyDescent="0.25">
      <c r="E797" s="8"/>
    </row>
    <row r="798" spans="1:6" x14ac:dyDescent="0.25">
      <c r="A798" s="2"/>
      <c r="B798" s="2"/>
      <c r="C798" s="6"/>
      <c r="D798" s="2"/>
      <c r="E798" s="3"/>
      <c r="F798" s="2"/>
    </row>
    <row r="799" spans="1:6" x14ac:dyDescent="0.25">
      <c r="E799" s="8"/>
    </row>
    <row r="800" spans="1:6" x14ac:dyDescent="0.25">
      <c r="A800" s="2"/>
      <c r="B800" s="2"/>
      <c r="C800" s="6"/>
      <c r="D800" s="2"/>
      <c r="E800" s="3"/>
      <c r="F800" s="2"/>
    </row>
    <row r="801" spans="1:6" x14ac:dyDescent="0.25">
      <c r="E801" s="8"/>
    </row>
    <row r="802" spans="1:6" x14ac:dyDescent="0.25">
      <c r="A802" s="2"/>
      <c r="B802" s="2"/>
      <c r="C802" s="6"/>
      <c r="D802" s="2"/>
      <c r="E802" s="3"/>
      <c r="F802" s="2"/>
    </row>
    <row r="803" spans="1:6" x14ac:dyDescent="0.25">
      <c r="E803" s="8"/>
    </row>
    <row r="804" spans="1:6" x14ac:dyDescent="0.25">
      <c r="A804" s="2"/>
      <c r="B804" s="2"/>
      <c r="C804" s="6"/>
      <c r="D804" s="2"/>
      <c r="E804" s="3"/>
      <c r="F804" s="2"/>
    </row>
    <row r="805" spans="1:6" x14ac:dyDescent="0.25">
      <c r="E805" s="8"/>
    </row>
    <row r="806" spans="1:6" x14ac:dyDescent="0.25">
      <c r="A806" s="2"/>
      <c r="B806" s="2"/>
      <c r="C806" s="6"/>
      <c r="D806" s="2"/>
      <c r="E806" s="3"/>
      <c r="F806" s="2"/>
    </row>
    <row r="807" spans="1:6" x14ac:dyDescent="0.25">
      <c r="E807" s="8"/>
    </row>
    <row r="808" spans="1:6" x14ac:dyDescent="0.25">
      <c r="A808" s="2"/>
      <c r="B808" s="2"/>
      <c r="C808" s="6"/>
      <c r="D808" s="2"/>
      <c r="E808" s="3"/>
      <c r="F808" s="2"/>
    </row>
    <row r="809" spans="1:6" x14ac:dyDescent="0.25">
      <c r="E809" s="8"/>
    </row>
    <row r="810" spans="1:6" x14ac:dyDescent="0.25">
      <c r="A810" s="2"/>
      <c r="B810" s="2"/>
      <c r="C810" s="6"/>
      <c r="D810" s="2"/>
      <c r="E810" s="3"/>
      <c r="F810" s="2"/>
    </row>
    <row r="811" spans="1:6" x14ac:dyDescent="0.25">
      <c r="E811" s="8"/>
    </row>
    <row r="812" spans="1:6" x14ac:dyDescent="0.25">
      <c r="A812" s="2"/>
      <c r="B812" s="2"/>
      <c r="C812" s="6"/>
      <c r="D812" s="2"/>
      <c r="E812" s="3"/>
      <c r="F812" s="2"/>
    </row>
    <row r="813" spans="1:6" x14ac:dyDescent="0.25">
      <c r="E813" s="8"/>
    </row>
    <row r="814" spans="1:6" x14ac:dyDescent="0.25">
      <c r="A814" s="2"/>
      <c r="B814" s="2"/>
      <c r="C814" s="6"/>
      <c r="D814" s="2"/>
      <c r="E814" s="3"/>
      <c r="F814" s="2"/>
    </row>
    <row r="815" spans="1:6" x14ac:dyDescent="0.25">
      <c r="E815" s="8"/>
    </row>
    <row r="816" spans="1:6" x14ac:dyDescent="0.25">
      <c r="A816" s="2"/>
      <c r="B816" s="2"/>
      <c r="C816" s="6"/>
      <c r="D816" s="2"/>
      <c r="E816" s="3"/>
      <c r="F816" s="2"/>
    </row>
    <row r="817" spans="1:6" x14ac:dyDescent="0.25">
      <c r="E817" s="8"/>
    </row>
    <row r="818" spans="1:6" x14ac:dyDescent="0.25">
      <c r="A818" s="2"/>
      <c r="B818" s="2"/>
      <c r="C818" s="6"/>
      <c r="D818" s="2"/>
      <c r="E818" s="3"/>
      <c r="F818" s="2"/>
    </row>
    <row r="819" spans="1:6" x14ac:dyDescent="0.25">
      <c r="E819" s="8"/>
    </row>
    <row r="820" spans="1:6" x14ac:dyDescent="0.25">
      <c r="A820" s="2"/>
      <c r="B820" s="2"/>
      <c r="C820" s="6"/>
      <c r="D820" s="2"/>
      <c r="E820" s="3"/>
      <c r="F820" s="2"/>
    </row>
    <row r="821" spans="1:6" x14ac:dyDescent="0.25">
      <c r="E821" s="8"/>
    </row>
    <row r="822" spans="1:6" x14ac:dyDescent="0.25">
      <c r="A822" s="2"/>
      <c r="B822" s="2"/>
      <c r="C822" s="6"/>
      <c r="D822" s="2"/>
      <c r="E822" s="3"/>
      <c r="F822" s="2"/>
    </row>
    <row r="823" spans="1:6" x14ac:dyDescent="0.25">
      <c r="E823" s="8"/>
    </row>
    <row r="824" spans="1:6" x14ac:dyDescent="0.25">
      <c r="A824" s="2"/>
      <c r="B824" s="2"/>
      <c r="C824" s="6"/>
      <c r="D824" s="2"/>
      <c r="E824" s="3"/>
      <c r="F824" s="2"/>
    </row>
    <row r="825" spans="1:6" x14ac:dyDescent="0.25">
      <c r="E825" s="8"/>
    </row>
    <row r="826" spans="1:6" x14ac:dyDescent="0.25">
      <c r="A826" s="2"/>
      <c r="B826" s="2"/>
      <c r="C826" s="6"/>
      <c r="D826" s="2"/>
      <c r="E826" s="3"/>
      <c r="F826" s="2"/>
    </row>
    <row r="827" spans="1:6" x14ac:dyDescent="0.25">
      <c r="E827" s="8"/>
    </row>
    <row r="828" spans="1:6" x14ac:dyDescent="0.25">
      <c r="A828" s="2"/>
      <c r="B828" s="2"/>
      <c r="C828" s="6"/>
      <c r="D828" s="2"/>
      <c r="E828" s="3"/>
      <c r="F828" s="2"/>
    </row>
  </sheetData>
  <phoneticPr fontId="2" type="noConversion"/>
  <pageMargins left="0.70866141732283472" right="0.70866141732283472" top="0.74803149606299213" bottom="0.74803149606299213" header="0.31496062992125984" footer="0.31496062992125984"/>
  <pageSetup paperSize="9" scale="71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A1FD3-12C7-47AE-818F-54D4F664EC18}">
  <sheetPr codeName="Blad2"/>
  <dimension ref="A1:G72"/>
  <sheetViews>
    <sheetView topLeftCell="A37" workbookViewId="0">
      <selection activeCell="E40" sqref="E40"/>
    </sheetView>
  </sheetViews>
  <sheetFormatPr defaultRowHeight="15" x14ac:dyDescent="0.25"/>
  <cols>
    <col min="1" max="1" width="17.140625" bestFit="1" customWidth="1"/>
    <col min="2" max="2" width="15.85546875" bestFit="1" customWidth="1"/>
    <col min="3" max="3" width="16.7109375" bestFit="1" customWidth="1"/>
    <col min="4" max="4" width="15.28515625" bestFit="1" customWidth="1"/>
    <col min="5" max="5" width="16.5703125" bestFit="1" customWidth="1"/>
    <col min="6" max="6" width="7" bestFit="1" customWidth="1"/>
    <col min="7" max="7" width="16.85546875" bestFit="1" customWidth="1"/>
  </cols>
  <sheetData>
    <row r="1" spans="1:7" x14ac:dyDescent="0.25">
      <c r="A1" s="7" t="s">
        <v>204</v>
      </c>
      <c r="B1" t="s">
        <v>208</v>
      </c>
    </row>
    <row r="3" spans="1:7" x14ac:dyDescent="0.25">
      <c r="A3" s="7" t="s">
        <v>0</v>
      </c>
      <c r="B3" s="7" t="s">
        <v>191</v>
      </c>
      <c r="C3" t="s">
        <v>207</v>
      </c>
      <c r="D3" t="s">
        <v>209</v>
      </c>
      <c r="E3" t="s">
        <v>2</v>
      </c>
      <c r="F3" t="s">
        <v>210</v>
      </c>
      <c r="G3" t="s">
        <v>192</v>
      </c>
    </row>
    <row r="4" spans="1:7" x14ac:dyDescent="0.25">
      <c r="A4" t="s">
        <v>11</v>
      </c>
      <c r="B4">
        <v>7586879</v>
      </c>
      <c r="C4">
        <v>0</v>
      </c>
      <c r="D4" t="str">
        <f>IF(A4="",D3,A4)</f>
        <v>S-3368-100-1377</v>
      </c>
      <c r="E4" t="s">
        <v>4</v>
      </c>
      <c r="F4">
        <f>IF(C4="",F3,C4)</f>
        <v>0</v>
      </c>
      <c r="G4">
        <f>IF(B4="",G3,B4)</f>
        <v>7586879</v>
      </c>
    </row>
    <row r="5" spans="1:7" x14ac:dyDescent="0.25">
      <c r="A5" t="s">
        <v>19</v>
      </c>
      <c r="B5" t="s">
        <v>417</v>
      </c>
      <c r="C5">
        <v>2990</v>
      </c>
      <c r="D5" t="str">
        <f t="shared" ref="D5:D45" si="0">IF(A5="",D4,A5)</f>
        <v>S-3368-100-2990</v>
      </c>
      <c r="E5" t="s">
        <v>4</v>
      </c>
      <c r="F5">
        <f t="shared" ref="F5:F45" si="1">IF(C5="",F4,C5)</f>
        <v>2990</v>
      </c>
      <c r="G5" t="str">
        <f t="shared" ref="G5:G45" si="2">IF(B5="",G4,B5)</f>
        <v>I20250131-3</v>
      </c>
    </row>
    <row r="6" spans="1:7" x14ac:dyDescent="0.25">
      <c r="A6" t="s">
        <v>42</v>
      </c>
      <c r="B6">
        <v>962854</v>
      </c>
      <c r="C6">
        <v>0</v>
      </c>
      <c r="D6" t="str">
        <f t="shared" si="0"/>
        <v>S-3374-046-0990</v>
      </c>
      <c r="E6" t="s">
        <v>4</v>
      </c>
      <c r="F6">
        <f t="shared" si="1"/>
        <v>0</v>
      </c>
      <c r="G6">
        <f t="shared" si="2"/>
        <v>962854</v>
      </c>
    </row>
    <row r="7" spans="1:7" x14ac:dyDescent="0.25">
      <c r="B7">
        <v>962860</v>
      </c>
      <c r="C7">
        <v>0</v>
      </c>
      <c r="D7" t="str">
        <f t="shared" si="0"/>
        <v>S-3374-046-0990</v>
      </c>
      <c r="E7" t="s">
        <v>4</v>
      </c>
      <c r="F7">
        <f t="shared" si="1"/>
        <v>0</v>
      </c>
      <c r="G7">
        <f t="shared" si="2"/>
        <v>962860</v>
      </c>
    </row>
    <row r="8" spans="1:7" x14ac:dyDescent="0.25">
      <c r="B8">
        <v>962867</v>
      </c>
      <c r="C8">
        <v>0</v>
      </c>
      <c r="D8" t="str">
        <f t="shared" si="0"/>
        <v>S-3374-046-0990</v>
      </c>
      <c r="E8" t="s">
        <v>4</v>
      </c>
      <c r="F8">
        <f t="shared" si="1"/>
        <v>0</v>
      </c>
      <c r="G8">
        <f t="shared" si="2"/>
        <v>962867</v>
      </c>
    </row>
    <row r="9" spans="1:7" x14ac:dyDescent="0.25">
      <c r="B9">
        <v>959319</v>
      </c>
      <c r="C9">
        <v>0</v>
      </c>
      <c r="D9" t="str">
        <f t="shared" si="0"/>
        <v>S-3374-046-0990</v>
      </c>
      <c r="E9" t="s">
        <v>4</v>
      </c>
      <c r="F9">
        <f t="shared" si="1"/>
        <v>0</v>
      </c>
      <c r="G9">
        <f t="shared" si="2"/>
        <v>959319</v>
      </c>
    </row>
    <row r="10" spans="1:7" x14ac:dyDescent="0.25">
      <c r="B10" t="s">
        <v>302</v>
      </c>
      <c r="C10">
        <v>0</v>
      </c>
      <c r="D10" t="str">
        <f t="shared" si="0"/>
        <v>S-3374-046-0990</v>
      </c>
      <c r="E10" t="s">
        <v>4</v>
      </c>
      <c r="F10">
        <f t="shared" si="1"/>
        <v>0</v>
      </c>
      <c r="G10" t="str">
        <f t="shared" si="2"/>
        <v>G153-6-88</v>
      </c>
    </row>
    <row r="11" spans="1:7" x14ac:dyDescent="0.25">
      <c r="B11" t="s">
        <v>301</v>
      </c>
      <c r="C11">
        <v>0</v>
      </c>
      <c r="D11" t="str">
        <f t="shared" si="0"/>
        <v>S-3374-046-0990</v>
      </c>
      <c r="E11" t="s">
        <v>4</v>
      </c>
      <c r="F11">
        <f t="shared" si="1"/>
        <v>0</v>
      </c>
      <c r="G11" t="str">
        <f t="shared" si="2"/>
        <v>G153-6-87</v>
      </c>
    </row>
    <row r="12" spans="1:7" x14ac:dyDescent="0.25">
      <c r="B12">
        <v>959168</v>
      </c>
      <c r="C12">
        <v>1692</v>
      </c>
      <c r="D12" t="str">
        <f t="shared" si="0"/>
        <v>S-3374-046-0990</v>
      </c>
      <c r="E12" t="s">
        <v>4</v>
      </c>
      <c r="F12">
        <f t="shared" si="1"/>
        <v>1692</v>
      </c>
      <c r="G12">
        <f t="shared" si="2"/>
        <v>959168</v>
      </c>
    </row>
    <row r="13" spans="1:7" x14ac:dyDescent="0.25">
      <c r="B13">
        <v>960155</v>
      </c>
      <c r="C13">
        <v>848</v>
      </c>
      <c r="D13" t="str">
        <f t="shared" si="0"/>
        <v>S-3374-046-0990</v>
      </c>
      <c r="E13" t="s">
        <v>4</v>
      </c>
      <c r="F13">
        <f t="shared" si="1"/>
        <v>848</v>
      </c>
      <c r="G13">
        <f t="shared" si="2"/>
        <v>960155</v>
      </c>
    </row>
    <row r="14" spans="1:7" x14ac:dyDescent="0.25">
      <c r="A14" t="s">
        <v>48</v>
      </c>
      <c r="B14" t="s">
        <v>306</v>
      </c>
      <c r="C14">
        <v>0</v>
      </c>
      <c r="D14" t="str">
        <f t="shared" si="0"/>
        <v>S-3374-046-1315</v>
      </c>
      <c r="E14" t="s">
        <v>4</v>
      </c>
      <c r="F14">
        <f t="shared" si="1"/>
        <v>0</v>
      </c>
      <c r="G14" t="str">
        <f t="shared" si="2"/>
        <v>G178-2-44</v>
      </c>
    </row>
    <row r="15" spans="1:7" x14ac:dyDescent="0.25">
      <c r="B15" t="s">
        <v>305</v>
      </c>
      <c r="C15">
        <v>0</v>
      </c>
      <c r="D15" t="str">
        <f t="shared" si="0"/>
        <v>S-3374-046-1315</v>
      </c>
      <c r="E15" t="s">
        <v>4</v>
      </c>
      <c r="F15">
        <f t="shared" si="1"/>
        <v>0</v>
      </c>
      <c r="G15" t="str">
        <f t="shared" si="2"/>
        <v>G176-6-30</v>
      </c>
    </row>
    <row r="16" spans="1:7" x14ac:dyDescent="0.25">
      <c r="B16" t="s">
        <v>415</v>
      </c>
      <c r="C16">
        <v>2500</v>
      </c>
      <c r="D16" t="str">
        <f t="shared" si="0"/>
        <v>S-3374-046-1315</v>
      </c>
      <c r="E16" t="s">
        <v>4</v>
      </c>
      <c r="F16">
        <f t="shared" si="1"/>
        <v>2500</v>
      </c>
      <c r="G16" t="str">
        <f t="shared" si="2"/>
        <v>G-176-2-8</v>
      </c>
    </row>
    <row r="17" spans="1:7" x14ac:dyDescent="0.25">
      <c r="A17" t="s">
        <v>52</v>
      </c>
      <c r="B17" t="s">
        <v>311</v>
      </c>
      <c r="C17">
        <v>0</v>
      </c>
      <c r="D17" t="str">
        <f t="shared" si="0"/>
        <v>S-3374-046-1485</v>
      </c>
      <c r="E17" t="s">
        <v>4</v>
      </c>
      <c r="F17">
        <f t="shared" si="1"/>
        <v>0</v>
      </c>
      <c r="G17" t="str">
        <f t="shared" si="2"/>
        <v>G132-6-11</v>
      </c>
    </row>
    <row r="18" spans="1:7" x14ac:dyDescent="0.25">
      <c r="B18" t="s">
        <v>310</v>
      </c>
      <c r="C18">
        <v>0</v>
      </c>
      <c r="D18" t="str">
        <f t="shared" si="0"/>
        <v>S-3374-046-1485</v>
      </c>
      <c r="E18" t="s">
        <v>4</v>
      </c>
      <c r="F18">
        <f t="shared" si="1"/>
        <v>0</v>
      </c>
      <c r="G18" t="str">
        <f t="shared" si="2"/>
        <v>G132-3-5</v>
      </c>
    </row>
    <row r="19" spans="1:7" x14ac:dyDescent="0.25">
      <c r="B19" t="s">
        <v>309</v>
      </c>
      <c r="C19">
        <v>0</v>
      </c>
      <c r="D19" t="str">
        <f t="shared" si="0"/>
        <v>S-3374-046-1485</v>
      </c>
      <c r="E19" t="s">
        <v>4</v>
      </c>
      <c r="F19">
        <f t="shared" si="1"/>
        <v>0</v>
      </c>
      <c r="G19" t="str">
        <f t="shared" si="2"/>
        <v>E131-1-5</v>
      </c>
    </row>
    <row r="20" spans="1:7" x14ac:dyDescent="0.25">
      <c r="B20" t="s">
        <v>308</v>
      </c>
      <c r="C20">
        <v>0</v>
      </c>
      <c r="D20" t="str">
        <f t="shared" si="0"/>
        <v>S-3374-046-1485</v>
      </c>
      <c r="E20" t="s">
        <v>4</v>
      </c>
      <c r="F20">
        <f t="shared" si="1"/>
        <v>0</v>
      </c>
      <c r="G20" t="str">
        <f t="shared" si="2"/>
        <v>8-49</v>
      </c>
    </row>
    <row r="21" spans="1:7" x14ac:dyDescent="0.25">
      <c r="A21" t="s">
        <v>56</v>
      </c>
      <c r="B21" t="s">
        <v>315</v>
      </c>
      <c r="C21">
        <v>0</v>
      </c>
      <c r="D21" t="str">
        <f t="shared" si="0"/>
        <v>S-3374-046-1565</v>
      </c>
      <c r="E21" t="s">
        <v>4</v>
      </c>
      <c r="F21">
        <f t="shared" si="1"/>
        <v>0</v>
      </c>
      <c r="G21" t="str">
        <f t="shared" si="2"/>
        <v>G136-3-18</v>
      </c>
    </row>
    <row r="22" spans="1:7" x14ac:dyDescent="0.25">
      <c r="B22" t="s">
        <v>313</v>
      </c>
      <c r="C22">
        <v>0</v>
      </c>
      <c r="D22" t="str">
        <f t="shared" si="0"/>
        <v>S-3374-046-1565</v>
      </c>
      <c r="E22" t="s">
        <v>4</v>
      </c>
      <c r="F22">
        <f t="shared" si="1"/>
        <v>0</v>
      </c>
      <c r="G22" t="str">
        <f t="shared" si="2"/>
        <v>E121-3-23</v>
      </c>
    </row>
    <row r="23" spans="1:7" x14ac:dyDescent="0.25">
      <c r="B23" t="s">
        <v>312</v>
      </c>
      <c r="C23">
        <v>1480</v>
      </c>
      <c r="D23" t="str">
        <f t="shared" si="0"/>
        <v>S-3374-046-1565</v>
      </c>
      <c r="E23" t="s">
        <v>4</v>
      </c>
      <c r="F23">
        <f t="shared" si="1"/>
        <v>1480</v>
      </c>
      <c r="G23" t="str">
        <f t="shared" si="2"/>
        <v>E121-2-15</v>
      </c>
    </row>
    <row r="24" spans="1:7" x14ac:dyDescent="0.25">
      <c r="B24" t="s">
        <v>314</v>
      </c>
      <c r="C24">
        <v>0</v>
      </c>
      <c r="D24" t="str">
        <f t="shared" si="0"/>
        <v>S-3374-046-1565</v>
      </c>
      <c r="E24" t="s">
        <v>4</v>
      </c>
      <c r="F24">
        <f t="shared" si="1"/>
        <v>0</v>
      </c>
      <c r="G24" t="str">
        <f t="shared" si="2"/>
        <v>E129-4-86</v>
      </c>
    </row>
    <row r="25" spans="1:7" x14ac:dyDescent="0.25">
      <c r="B25" t="s">
        <v>318</v>
      </c>
      <c r="C25">
        <v>0</v>
      </c>
      <c r="D25" t="str">
        <f t="shared" si="0"/>
        <v>S-3374-046-1565</v>
      </c>
      <c r="E25" t="s">
        <v>4</v>
      </c>
      <c r="F25">
        <f t="shared" si="1"/>
        <v>0</v>
      </c>
      <c r="G25" t="str">
        <f t="shared" si="2"/>
        <v>G157-4-14</v>
      </c>
    </row>
    <row r="26" spans="1:7" x14ac:dyDescent="0.25">
      <c r="B26" t="s">
        <v>319</v>
      </c>
      <c r="C26">
        <v>0</v>
      </c>
      <c r="D26" t="str">
        <f t="shared" si="0"/>
        <v>S-3374-046-1565</v>
      </c>
      <c r="E26" t="s">
        <v>4</v>
      </c>
      <c r="F26">
        <f t="shared" si="1"/>
        <v>0</v>
      </c>
      <c r="G26" t="str">
        <f t="shared" si="2"/>
        <v>G162-2-26</v>
      </c>
    </row>
    <row r="27" spans="1:7" x14ac:dyDescent="0.25">
      <c r="B27" t="s">
        <v>316</v>
      </c>
      <c r="C27">
        <v>0</v>
      </c>
      <c r="D27" t="str">
        <f t="shared" si="0"/>
        <v>S-3374-046-1565</v>
      </c>
      <c r="E27" t="s">
        <v>4</v>
      </c>
      <c r="F27">
        <f t="shared" si="1"/>
        <v>0</v>
      </c>
      <c r="G27" t="str">
        <f t="shared" si="2"/>
        <v>G153-4-77</v>
      </c>
    </row>
    <row r="28" spans="1:7" x14ac:dyDescent="0.25">
      <c r="B28" t="s">
        <v>317</v>
      </c>
      <c r="C28">
        <v>0</v>
      </c>
      <c r="D28" t="str">
        <f t="shared" si="0"/>
        <v>S-3374-046-1565</v>
      </c>
      <c r="E28" t="s">
        <v>4</v>
      </c>
      <c r="F28">
        <f t="shared" si="1"/>
        <v>0</v>
      </c>
      <c r="G28" t="str">
        <f t="shared" si="2"/>
        <v>G153-4-78</v>
      </c>
    </row>
    <row r="29" spans="1:7" x14ac:dyDescent="0.25">
      <c r="B29" t="s">
        <v>322</v>
      </c>
      <c r="C29">
        <v>0</v>
      </c>
      <c r="D29" t="str">
        <f t="shared" si="0"/>
        <v>S-3374-046-1565</v>
      </c>
      <c r="E29" t="s">
        <v>4</v>
      </c>
      <c r="F29">
        <f t="shared" si="1"/>
        <v>0</v>
      </c>
      <c r="G29" t="str">
        <f t="shared" si="2"/>
        <v>G176-4-17</v>
      </c>
    </row>
    <row r="30" spans="1:7" x14ac:dyDescent="0.25">
      <c r="B30" t="s">
        <v>323</v>
      </c>
      <c r="C30">
        <v>0</v>
      </c>
      <c r="D30" t="str">
        <f t="shared" si="0"/>
        <v>S-3374-046-1565</v>
      </c>
      <c r="E30" t="s">
        <v>4</v>
      </c>
      <c r="F30">
        <f t="shared" si="1"/>
        <v>0</v>
      </c>
      <c r="G30" t="str">
        <f t="shared" si="2"/>
        <v>G176-4-18</v>
      </c>
    </row>
    <row r="31" spans="1:7" x14ac:dyDescent="0.25">
      <c r="B31" t="s">
        <v>320</v>
      </c>
      <c r="C31">
        <v>0</v>
      </c>
      <c r="D31" t="str">
        <f t="shared" si="0"/>
        <v>S-3374-046-1565</v>
      </c>
      <c r="E31" t="s">
        <v>4</v>
      </c>
      <c r="F31">
        <f t="shared" si="1"/>
        <v>0</v>
      </c>
      <c r="G31" t="str">
        <f t="shared" si="2"/>
        <v>G176-1-1</v>
      </c>
    </row>
    <row r="32" spans="1:7" x14ac:dyDescent="0.25">
      <c r="B32" t="s">
        <v>321</v>
      </c>
      <c r="C32">
        <v>0</v>
      </c>
      <c r="D32" t="str">
        <f t="shared" si="0"/>
        <v>S-3374-046-1565</v>
      </c>
      <c r="E32" t="s">
        <v>4</v>
      </c>
      <c r="F32">
        <f t="shared" si="1"/>
        <v>0</v>
      </c>
      <c r="G32" t="str">
        <f t="shared" si="2"/>
        <v>G176-1-2</v>
      </c>
    </row>
    <row r="33" spans="1:7" x14ac:dyDescent="0.25">
      <c r="B33" t="s">
        <v>414</v>
      </c>
      <c r="C33">
        <v>2930</v>
      </c>
      <c r="D33" t="str">
        <f t="shared" si="0"/>
        <v>S-3374-046-1565</v>
      </c>
      <c r="E33" t="s">
        <v>4</v>
      </c>
      <c r="F33">
        <f t="shared" si="1"/>
        <v>2930</v>
      </c>
      <c r="G33" t="str">
        <f t="shared" si="2"/>
        <v>E-131-7-34</v>
      </c>
    </row>
    <row r="34" spans="1:7" x14ac:dyDescent="0.25">
      <c r="A34" t="s">
        <v>60</v>
      </c>
      <c r="B34" t="s">
        <v>324</v>
      </c>
      <c r="C34">
        <v>0</v>
      </c>
      <c r="D34" t="str">
        <f t="shared" si="0"/>
        <v>S-3374-046-1700</v>
      </c>
      <c r="E34" t="s">
        <v>4</v>
      </c>
      <c r="F34">
        <f t="shared" si="1"/>
        <v>0</v>
      </c>
      <c r="G34" t="str">
        <f t="shared" si="2"/>
        <v>136-4-26</v>
      </c>
    </row>
    <row r="35" spans="1:7" x14ac:dyDescent="0.25">
      <c r="B35" t="s">
        <v>326</v>
      </c>
      <c r="C35">
        <v>0</v>
      </c>
      <c r="D35" t="str">
        <f t="shared" si="0"/>
        <v>S-3374-046-1700</v>
      </c>
      <c r="E35" t="s">
        <v>4</v>
      </c>
      <c r="F35">
        <f t="shared" si="1"/>
        <v>0</v>
      </c>
      <c r="G35" t="str">
        <f t="shared" si="2"/>
        <v>152-5-28</v>
      </c>
    </row>
    <row r="36" spans="1:7" x14ac:dyDescent="0.25">
      <c r="B36" t="s">
        <v>327</v>
      </c>
      <c r="C36">
        <v>0</v>
      </c>
      <c r="D36" t="str">
        <f t="shared" si="0"/>
        <v>S-3374-046-1700</v>
      </c>
      <c r="E36" t="s">
        <v>4</v>
      </c>
      <c r="F36">
        <f t="shared" si="1"/>
        <v>0</v>
      </c>
      <c r="G36" t="str">
        <f t="shared" si="2"/>
        <v>G132-4-39</v>
      </c>
    </row>
    <row r="37" spans="1:7" x14ac:dyDescent="0.25">
      <c r="B37" t="s">
        <v>325</v>
      </c>
      <c r="C37">
        <v>0</v>
      </c>
      <c r="D37" t="str">
        <f t="shared" si="0"/>
        <v>S-3374-046-1700</v>
      </c>
      <c r="E37" t="s">
        <v>4</v>
      </c>
      <c r="F37">
        <f t="shared" si="1"/>
        <v>0</v>
      </c>
      <c r="G37" t="str">
        <f t="shared" si="2"/>
        <v>139-2 44</v>
      </c>
    </row>
    <row r="38" spans="1:7" x14ac:dyDescent="0.25">
      <c r="A38" t="s">
        <v>68</v>
      </c>
      <c r="B38" t="s">
        <v>328</v>
      </c>
      <c r="C38">
        <v>0</v>
      </c>
      <c r="D38" t="str">
        <f t="shared" si="0"/>
        <v>S-3374-046-1940</v>
      </c>
      <c r="E38" t="s">
        <v>4</v>
      </c>
      <c r="F38">
        <f t="shared" si="1"/>
        <v>0</v>
      </c>
      <c r="G38" t="str">
        <f t="shared" si="2"/>
        <v>E138-3-26</v>
      </c>
    </row>
    <row r="39" spans="1:7" x14ac:dyDescent="0.25">
      <c r="B39" t="s">
        <v>330</v>
      </c>
      <c r="C39">
        <v>1840</v>
      </c>
      <c r="D39" t="str">
        <f t="shared" si="0"/>
        <v>S-3374-046-1940</v>
      </c>
      <c r="E39" t="s">
        <v>4</v>
      </c>
      <c r="F39">
        <f t="shared" si="1"/>
        <v>1840</v>
      </c>
      <c r="G39" t="str">
        <f t="shared" si="2"/>
        <v>G178-1-42</v>
      </c>
    </row>
    <row r="40" spans="1:7" x14ac:dyDescent="0.25">
      <c r="B40" t="s">
        <v>329</v>
      </c>
      <c r="C40">
        <v>0</v>
      </c>
      <c r="D40" t="str">
        <f t="shared" si="0"/>
        <v>S-3374-046-1940</v>
      </c>
      <c r="E40" t="s">
        <v>4</v>
      </c>
      <c r="F40">
        <f t="shared" si="1"/>
        <v>0</v>
      </c>
      <c r="G40" t="str">
        <f t="shared" si="2"/>
        <v>G178-1-37</v>
      </c>
    </row>
    <row r="41" spans="1:7" x14ac:dyDescent="0.25">
      <c r="A41" t="s">
        <v>74</v>
      </c>
      <c r="B41" t="s">
        <v>331</v>
      </c>
      <c r="C41">
        <v>0</v>
      </c>
      <c r="D41" t="str">
        <f t="shared" si="0"/>
        <v>S-3374-046-2190</v>
      </c>
      <c r="E41" t="s">
        <v>4</v>
      </c>
      <c r="F41">
        <f t="shared" si="1"/>
        <v>0</v>
      </c>
      <c r="G41" t="str">
        <f t="shared" si="2"/>
        <v>G158-6-13</v>
      </c>
    </row>
    <row r="42" spans="1:7" x14ac:dyDescent="0.25">
      <c r="A42" t="s">
        <v>123</v>
      </c>
      <c r="B42" t="s">
        <v>369</v>
      </c>
      <c r="C42">
        <v>0</v>
      </c>
      <c r="D42" t="str">
        <f t="shared" si="0"/>
        <v>S-3408-100-1550</v>
      </c>
      <c r="E42" t="s">
        <v>4</v>
      </c>
      <c r="F42">
        <f t="shared" si="1"/>
        <v>0</v>
      </c>
      <c r="G42" t="str">
        <f t="shared" si="2"/>
        <v>I241220-02</v>
      </c>
    </row>
    <row r="43" spans="1:7" x14ac:dyDescent="0.25">
      <c r="B43" t="s">
        <v>367</v>
      </c>
      <c r="C43">
        <v>0</v>
      </c>
      <c r="D43" t="str">
        <f t="shared" si="0"/>
        <v>S-3408-100-1550</v>
      </c>
      <c r="E43" t="s">
        <v>4</v>
      </c>
      <c r="F43">
        <f t="shared" si="1"/>
        <v>0</v>
      </c>
      <c r="G43" t="str">
        <f t="shared" si="2"/>
        <v>12004894-7</v>
      </c>
    </row>
    <row r="44" spans="1:7" x14ac:dyDescent="0.25">
      <c r="B44" t="s">
        <v>368</v>
      </c>
      <c r="C44">
        <v>0</v>
      </c>
      <c r="D44" t="str">
        <f t="shared" si="0"/>
        <v>S-3408-100-1550</v>
      </c>
      <c r="E44" t="s">
        <v>4</v>
      </c>
      <c r="F44">
        <f t="shared" si="1"/>
        <v>0</v>
      </c>
      <c r="G44" t="str">
        <f t="shared" si="2"/>
        <v>12004897-7</v>
      </c>
    </row>
    <row r="45" spans="1:7" x14ac:dyDescent="0.25">
      <c r="A45" t="s">
        <v>125</v>
      </c>
      <c r="B45">
        <v>1002607</v>
      </c>
      <c r="C45">
        <v>0</v>
      </c>
      <c r="D45" t="str">
        <f t="shared" si="0"/>
        <v>S-3408-100-1800</v>
      </c>
      <c r="E45" t="s">
        <v>4</v>
      </c>
      <c r="F45">
        <f t="shared" si="1"/>
        <v>0</v>
      </c>
      <c r="G45">
        <f t="shared" si="2"/>
        <v>1002607</v>
      </c>
    </row>
    <row r="46" spans="1:7" x14ac:dyDescent="0.25">
      <c r="B46" t="s">
        <v>371</v>
      </c>
      <c r="C46">
        <v>0</v>
      </c>
      <c r="D46" t="str">
        <f t="shared" ref="D46:D72" si="3">IF(A46="",D45,A46)</f>
        <v>S-3408-100-1800</v>
      </c>
      <c r="E46" t="s">
        <v>4</v>
      </c>
      <c r="F46">
        <f t="shared" ref="F46:F72" si="4">IF(C46="",F45,C46)</f>
        <v>0</v>
      </c>
      <c r="G46" t="str">
        <f t="shared" ref="G46:G72" si="5">IF(B46="",G45,B46)</f>
        <v>G161-5-20</v>
      </c>
    </row>
    <row r="47" spans="1:7" x14ac:dyDescent="0.25">
      <c r="B47" t="s">
        <v>372</v>
      </c>
      <c r="C47">
        <v>0</v>
      </c>
      <c r="D47" t="str">
        <f t="shared" si="3"/>
        <v>S-3408-100-1800</v>
      </c>
      <c r="E47" t="s">
        <v>4</v>
      </c>
      <c r="F47">
        <f t="shared" si="4"/>
        <v>0</v>
      </c>
      <c r="G47" t="str">
        <f t="shared" si="5"/>
        <v>G161-5-21</v>
      </c>
    </row>
    <row r="48" spans="1:7" x14ac:dyDescent="0.25">
      <c r="B48" t="s">
        <v>373</v>
      </c>
      <c r="C48">
        <v>0</v>
      </c>
      <c r="D48" t="str">
        <f t="shared" si="3"/>
        <v>S-3408-100-1800</v>
      </c>
      <c r="E48" t="s">
        <v>4</v>
      </c>
      <c r="F48">
        <f t="shared" si="4"/>
        <v>0</v>
      </c>
      <c r="G48" t="str">
        <f t="shared" si="5"/>
        <v>G161-5-22</v>
      </c>
    </row>
    <row r="49" spans="1:7" x14ac:dyDescent="0.25">
      <c r="B49" t="s">
        <v>374</v>
      </c>
      <c r="C49">
        <v>0</v>
      </c>
      <c r="D49" t="str">
        <f t="shared" si="3"/>
        <v>S-3408-100-1800</v>
      </c>
      <c r="E49" t="s">
        <v>4</v>
      </c>
      <c r="F49">
        <f t="shared" si="4"/>
        <v>0</v>
      </c>
      <c r="G49" t="str">
        <f t="shared" si="5"/>
        <v>G161-5-23</v>
      </c>
    </row>
    <row r="50" spans="1:7" x14ac:dyDescent="0.25">
      <c r="B50" t="s">
        <v>370</v>
      </c>
      <c r="C50">
        <v>0</v>
      </c>
      <c r="D50" t="str">
        <f t="shared" si="3"/>
        <v>S-3408-100-1800</v>
      </c>
      <c r="E50" t="s">
        <v>4</v>
      </c>
      <c r="F50">
        <f t="shared" si="4"/>
        <v>0</v>
      </c>
      <c r="G50" t="str">
        <f t="shared" si="5"/>
        <v>G161-3-5</v>
      </c>
    </row>
    <row r="51" spans="1:7" x14ac:dyDescent="0.25">
      <c r="A51" t="s">
        <v>127</v>
      </c>
      <c r="B51">
        <v>1004849</v>
      </c>
      <c r="C51">
        <v>0</v>
      </c>
      <c r="D51" t="str">
        <f t="shared" si="3"/>
        <v>S-3408-100-2050</v>
      </c>
      <c r="E51" t="s">
        <v>4</v>
      </c>
      <c r="F51">
        <f t="shared" si="4"/>
        <v>0</v>
      </c>
      <c r="G51">
        <f t="shared" si="5"/>
        <v>1004849</v>
      </c>
    </row>
    <row r="52" spans="1:7" x14ac:dyDescent="0.25">
      <c r="B52" t="s">
        <v>375</v>
      </c>
      <c r="C52">
        <v>0</v>
      </c>
      <c r="D52" t="str">
        <f t="shared" si="3"/>
        <v>S-3408-100-2050</v>
      </c>
      <c r="E52" t="s">
        <v>4</v>
      </c>
      <c r="F52">
        <f t="shared" si="4"/>
        <v>0</v>
      </c>
      <c r="G52" t="str">
        <f t="shared" si="5"/>
        <v>G161-6-28</v>
      </c>
    </row>
    <row r="53" spans="1:7" x14ac:dyDescent="0.25">
      <c r="A53" t="s">
        <v>129</v>
      </c>
      <c r="B53">
        <v>1004621</v>
      </c>
      <c r="C53">
        <v>878</v>
      </c>
      <c r="D53" t="str">
        <f t="shared" si="3"/>
        <v>S-3408-100-2190</v>
      </c>
      <c r="E53" t="s">
        <v>4</v>
      </c>
      <c r="F53">
        <f t="shared" si="4"/>
        <v>878</v>
      </c>
      <c r="G53">
        <f t="shared" si="5"/>
        <v>1004621</v>
      </c>
    </row>
    <row r="54" spans="1:7" x14ac:dyDescent="0.25">
      <c r="A54" t="s">
        <v>131</v>
      </c>
      <c r="B54" t="s">
        <v>298</v>
      </c>
      <c r="C54">
        <v>460</v>
      </c>
      <c r="D54" t="str">
        <f t="shared" si="3"/>
        <v>S-3408-100-2440</v>
      </c>
      <c r="E54" t="s">
        <v>4</v>
      </c>
      <c r="F54">
        <f t="shared" si="4"/>
        <v>460</v>
      </c>
      <c r="G54" t="str">
        <f t="shared" si="5"/>
        <v>12004875-7</v>
      </c>
    </row>
    <row r="55" spans="1:7" x14ac:dyDescent="0.25">
      <c r="B55">
        <v>929993</v>
      </c>
      <c r="C55">
        <v>0</v>
      </c>
      <c r="D55" t="str">
        <f t="shared" si="3"/>
        <v>S-3408-100-2440</v>
      </c>
      <c r="E55" t="s">
        <v>4</v>
      </c>
      <c r="F55">
        <f t="shared" si="4"/>
        <v>0</v>
      </c>
      <c r="G55">
        <f t="shared" si="5"/>
        <v>929993</v>
      </c>
    </row>
    <row r="56" spans="1:7" x14ac:dyDescent="0.25">
      <c r="A56" t="s">
        <v>133</v>
      </c>
      <c r="B56" t="s">
        <v>278</v>
      </c>
      <c r="C56">
        <v>0</v>
      </c>
      <c r="D56" t="str">
        <f t="shared" si="3"/>
        <v>S-3408-100-2490</v>
      </c>
      <c r="E56" t="s">
        <v>4</v>
      </c>
      <c r="F56">
        <f t="shared" si="4"/>
        <v>0</v>
      </c>
      <c r="G56" t="str">
        <f t="shared" si="5"/>
        <v>12004858-4</v>
      </c>
    </row>
    <row r="57" spans="1:7" x14ac:dyDescent="0.25">
      <c r="B57" t="s">
        <v>413</v>
      </c>
      <c r="C57">
        <v>871</v>
      </c>
      <c r="D57" t="str">
        <f t="shared" si="3"/>
        <v>S-3408-100-2490</v>
      </c>
      <c r="E57" t="s">
        <v>4</v>
      </c>
      <c r="F57">
        <f t="shared" si="4"/>
        <v>871</v>
      </c>
      <c r="G57" t="str">
        <f t="shared" si="5"/>
        <v>1004846-15</v>
      </c>
    </row>
    <row r="58" spans="1:7" x14ac:dyDescent="0.25">
      <c r="A58" t="s">
        <v>135</v>
      </c>
      <c r="B58" t="s">
        <v>377</v>
      </c>
      <c r="C58">
        <v>600</v>
      </c>
      <c r="D58" t="str">
        <f t="shared" si="3"/>
        <v>S-3408-100-2690</v>
      </c>
      <c r="E58" t="s">
        <v>4</v>
      </c>
      <c r="F58">
        <f t="shared" si="4"/>
        <v>600</v>
      </c>
      <c r="G58" t="str">
        <f t="shared" si="5"/>
        <v>G161-8-40</v>
      </c>
    </row>
    <row r="59" spans="1:7" x14ac:dyDescent="0.25">
      <c r="A59" t="s">
        <v>143</v>
      </c>
      <c r="B59" t="s">
        <v>232</v>
      </c>
      <c r="C59">
        <v>0</v>
      </c>
      <c r="D59" t="str">
        <f t="shared" si="3"/>
        <v>S-3408-100-3190</v>
      </c>
      <c r="E59" t="s">
        <v>4</v>
      </c>
      <c r="F59">
        <f t="shared" si="4"/>
        <v>0</v>
      </c>
      <c r="G59" t="str">
        <f t="shared" si="5"/>
        <v>7909-100</v>
      </c>
    </row>
    <row r="60" spans="1:7" x14ac:dyDescent="0.25">
      <c r="A60" t="s">
        <v>145</v>
      </c>
      <c r="B60">
        <v>965321</v>
      </c>
      <c r="C60">
        <v>1860</v>
      </c>
      <c r="D60" t="str">
        <f t="shared" si="3"/>
        <v>S-3408-100-3490</v>
      </c>
      <c r="E60" t="s">
        <v>4</v>
      </c>
      <c r="F60">
        <f t="shared" si="4"/>
        <v>1860</v>
      </c>
      <c r="G60">
        <f t="shared" si="5"/>
        <v>965321</v>
      </c>
    </row>
    <row r="61" spans="1:7" x14ac:dyDescent="0.25">
      <c r="A61" t="s">
        <v>147</v>
      </c>
      <c r="B61" t="s">
        <v>412</v>
      </c>
      <c r="C61">
        <v>2010</v>
      </c>
      <c r="D61" t="str">
        <f t="shared" si="3"/>
        <v>S-3408-125-1550</v>
      </c>
      <c r="E61" t="s">
        <v>4</v>
      </c>
      <c r="F61">
        <f t="shared" si="4"/>
        <v>2010</v>
      </c>
      <c r="G61" t="str">
        <f t="shared" si="5"/>
        <v>I20250131-1</v>
      </c>
    </row>
    <row r="62" spans="1:7" x14ac:dyDescent="0.25">
      <c r="A62" t="s">
        <v>165</v>
      </c>
      <c r="B62" t="s">
        <v>385</v>
      </c>
      <c r="C62">
        <v>0</v>
      </c>
      <c r="D62" t="str">
        <f t="shared" si="3"/>
        <v>S-3408-150-2760</v>
      </c>
      <c r="E62" t="s">
        <v>4</v>
      </c>
      <c r="F62">
        <f t="shared" si="4"/>
        <v>0</v>
      </c>
      <c r="G62" t="str">
        <f t="shared" si="5"/>
        <v>E122-3-9</v>
      </c>
    </row>
    <row r="63" spans="1:7" x14ac:dyDescent="0.25">
      <c r="B63" t="s">
        <v>416</v>
      </c>
      <c r="C63">
        <v>2270</v>
      </c>
      <c r="D63" t="str">
        <f t="shared" si="3"/>
        <v>S-3408-150-2760</v>
      </c>
      <c r="E63" t="s">
        <v>4</v>
      </c>
      <c r="F63">
        <f t="shared" si="4"/>
        <v>2270</v>
      </c>
      <c r="G63" t="str">
        <f t="shared" si="5"/>
        <v>I20250131-2</v>
      </c>
    </row>
    <row r="64" spans="1:7" x14ac:dyDescent="0.25">
      <c r="A64" t="s">
        <v>167</v>
      </c>
      <c r="B64">
        <v>976359</v>
      </c>
      <c r="C64">
        <v>640</v>
      </c>
      <c r="D64" t="str">
        <f t="shared" si="3"/>
        <v>S-3408-150-3010</v>
      </c>
      <c r="E64" t="s">
        <v>4</v>
      </c>
      <c r="F64">
        <f t="shared" si="4"/>
        <v>640</v>
      </c>
      <c r="G64">
        <f t="shared" si="5"/>
        <v>976359</v>
      </c>
    </row>
    <row r="65" spans="1:7" x14ac:dyDescent="0.25">
      <c r="A65" t="s">
        <v>171</v>
      </c>
      <c r="B65">
        <v>783810</v>
      </c>
      <c r="C65">
        <v>964</v>
      </c>
      <c r="D65" t="str">
        <f t="shared" si="3"/>
        <v>S-3408-150-3260</v>
      </c>
      <c r="E65" t="s">
        <v>4</v>
      </c>
      <c r="F65">
        <f t="shared" si="4"/>
        <v>964</v>
      </c>
      <c r="G65">
        <f t="shared" si="5"/>
        <v>783810</v>
      </c>
    </row>
    <row r="66" spans="1:7" x14ac:dyDescent="0.25">
      <c r="A66" t="s">
        <v>216</v>
      </c>
      <c r="B66" t="s">
        <v>225</v>
      </c>
      <c r="C66">
        <v>464</v>
      </c>
      <c r="D66" t="str">
        <f t="shared" si="3"/>
        <v>S-3508-100-1800</v>
      </c>
      <c r="E66" t="s">
        <v>4</v>
      </c>
      <c r="F66">
        <f t="shared" si="4"/>
        <v>464</v>
      </c>
      <c r="G66" t="str">
        <f t="shared" si="5"/>
        <v>7820-60</v>
      </c>
    </row>
    <row r="67" spans="1:7" x14ac:dyDescent="0.25">
      <c r="A67" t="s">
        <v>218</v>
      </c>
      <c r="B67" t="s">
        <v>285</v>
      </c>
      <c r="C67">
        <v>450</v>
      </c>
      <c r="D67" t="str">
        <f t="shared" si="3"/>
        <v>S-3508-100-2050</v>
      </c>
      <c r="E67" t="s">
        <v>4</v>
      </c>
      <c r="F67">
        <f t="shared" si="4"/>
        <v>450</v>
      </c>
      <c r="G67" t="str">
        <f t="shared" si="5"/>
        <v>8505-101</v>
      </c>
    </row>
    <row r="68" spans="1:7" x14ac:dyDescent="0.25">
      <c r="A68" t="s">
        <v>299</v>
      </c>
      <c r="B68" t="s">
        <v>300</v>
      </c>
      <c r="C68">
        <v>0</v>
      </c>
      <c r="D68" t="str">
        <f t="shared" si="3"/>
        <v>S-3368-100-1520</v>
      </c>
      <c r="E68" t="s">
        <v>4</v>
      </c>
      <c r="F68">
        <f t="shared" si="4"/>
        <v>0</v>
      </c>
      <c r="G68" t="str">
        <f t="shared" si="5"/>
        <v>E137-5-3</v>
      </c>
    </row>
    <row r="69" spans="1:7" x14ac:dyDescent="0.25">
      <c r="D69" t="str">
        <f t="shared" si="3"/>
        <v>S-3368-100-1520</v>
      </c>
      <c r="E69" t="s">
        <v>4</v>
      </c>
      <c r="F69">
        <f t="shared" si="4"/>
        <v>0</v>
      </c>
      <c r="G69" t="str">
        <f t="shared" si="5"/>
        <v>E137-5-3</v>
      </c>
    </row>
    <row r="70" spans="1:7" x14ac:dyDescent="0.25">
      <c r="D70" t="str">
        <f t="shared" si="3"/>
        <v>S-3368-100-1520</v>
      </c>
      <c r="E70" t="s">
        <v>4</v>
      </c>
      <c r="F70">
        <f t="shared" si="4"/>
        <v>0</v>
      </c>
      <c r="G70" t="str">
        <f t="shared" si="5"/>
        <v>E137-5-3</v>
      </c>
    </row>
    <row r="71" spans="1:7" x14ac:dyDescent="0.25">
      <c r="D71" t="str">
        <f t="shared" si="3"/>
        <v>S-3368-100-1520</v>
      </c>
      <c r="E71" t="s">
        <v>4</v>
      </c>
      <c r="F71">
        <f t="shared" si="4"/>
        <v>0</v>
      </c>
      <c r="G71" t="str">
        <f t="shared" si="5"/>
        <v>E137-5-3</v>
      </c>
    </row>
    <row r="72" spans="1:7" x14ac:dyDescent="0.25">
      <c r="D72" t="str">
        <f t="shared" si="3"/>
        <v>S-3368-100-1520</v>
      </c>
      <c r="E72" t="s">
        <v>4</v>
      </c>
      <c r="F72">
        <f t="shared" si="4"/>
        <v>0</v>
      </c>
      <c r="G72" t="str">
        <f t="shared" si="5"/>
        <v>E137-5-3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9D014-D29B-4B1F-842E-433B2C8C3CBA}">
  <sheetPr codeName="Blad3">
    <pageSetUpPr fitToPage="1"/>
  </sheetPr>
  <dimension ref="A1:L883"/>
  <sheetViews>
    <sheetView tabSelected="1" workbookViewId="0">
      <pane ySplit="1" topLeftCell="A643" activePane="bottomLeft" state="frozen"/>
      <selection pane="bottomLeft" activeCell="F664" sqref="F664"/>
    </sheetView>
  </sheetViews>
  <sheetFormatPr defaultRowHeight="15" x14ac:dyDescent="0.25"/>
  <cols>
    <col min="1" max="1" width="17.42578125" customWidth="1"/>
    <col min="2" max="2" width="25.7109375" bestFit="1" customWidth="1"/>
    <col min="3" max="3" width="16.85546875" style="5" bestFit="1" customWidth="1"/>
    <col min="4" max="4" width="12.85546875" customWidth="1"/>
    <col min="5" max="5" width="14" style="12" customWidth="1"/>
    <col min="6" max="6" width="6.7109375" customWidth="1"/>
    <col min="7" max="7" width="11.5703125" bestFit="1" customWidth="1"/>
    <col min="12" max="12" width="11.5703125" bestFit="1" customWidth="1"/>
  </cols>
  <sheetData>
    <row r="1" spans="1:12" x14ac:dyDescent="0.25">
      <c r="A1" s="1" t="s">
        <v>0</v>
      </c>
      <c r="B1" s="1" t="s">
        <v>269</v>
      </c>
      <c r="C1" s="4" t="s">
        <v>191</v>
      </c>
      <c r="D1" s="1" t="s">
        <v>3</v>
      </c>
      <c r="E1" s="9" t="s">
        <v>202</v>
      </c>
      <c r="F1" s="1" t="s">
        <v>203</v>
      </c>
      <c r="G1" s="1" t="s">
        <v>205</v>
      </c>
      <c r="H1" s="1" t="s">
        <v>204</v>
      </c>
      <c r="I1" s="1" t="s">
        <v>206</v>
      </c>
      <c r="K1">
        <f>SUM(D:D)</f>
        <v>1444187</v>
      </c>
      <c r="L1">
        <f>SUM(G:G)</f>
        <v>-1444187</v>
      </c>
    </row>
    <row r="2" spans="1:12" x14ac:dyDescent="0.25">
      <c r="A2" t="s">
        <v>5</v>
      </c>
      <c r="B2" t="s">
        <v>6</v>
      </c>
      <c r="C2" s="5" t="s">
        <v>233</v>
      </c>
      <c r="D2">
        <v>1932</v>
      </c>
      <c r="E2" s="11"/>
      <c r="F2">
        <v>1</v>
      </c>
      <c r="G2">
        <f>IF(E2="x",0,E2-D2)</f>
        <v>-1932</v>
      </c>
      <c r="H2" t="str">
        <f t="shared" ref="H2:H65" si="0">IF(G2=0,"Nej","Ja")</f>
        <v>Ja</v>
      </c>
      <c r="I2">
        <f t="shared" ref="I2:I65" si="1">D2+G2</f>
        <v>0</v>
      </c>
    </row>
    <row r="3" spans="1:12" x14ac:dyDescent="0.25">
      <c r="A3" s="2" t="s">
        <v>7</v>
      </c>
      <c r="B3" s="2" t="s">
        <v>8</v>
      </c>
      <c r="C3" s="6">
        <v>7572663</v>
      </c>
      <c r="D3" s="2">
        <v>210</v>
      </c>
      <c r="E3" s="10"/>
      <c r="F3" s="2">
        <v>2</v>
      </c>
      <c r="G3">
        <f t="shared" ref="G3:G66" si="2">IF(E3="x",0,E3-D3)</f>
        <v>-210</v>
      </c>
      <c r="H3" t="str">
        <f t="shared" si="0"/>
        <v>Ja</v>
      </c>
      <c r="I3">
        <f t="shared" si="1"/>
        <v>0</v>
      </c>
    </row>
    <row r="4" spans="1:12" x14ac:dyDescent="0.25">
      <c r="A4" t="s">
        <v>7</v>
      </c>
      <c r="B4" t="s">
        <v>8</v>
      </c>
      <c r="C4" s="5">
        <v>7572664</v>
      </c>
      <c r="D4">
        <v>2196</v>
      </c>
      <c r="E4" s="11"/>
      <c r="F4">
        <v>3</v>
      </c>
      <c r="G4">
        <f t="shared" si="2"/>
        <v>-2196</v>
      </c>
      <c r="H4" t="str">
        <f t="shared" si="0"/>
        <v>Ja</v>
      </c>
      <c r="I4">
        <f t="shared" si="1"/>
        <v>0</v>
      </c>
    </row>
    <row r="5" spans="1:12" x14ac:dyDescent="0.25">
      <c r="A5" s="2" t="s">
        <v>9</v>
      </c>
      <c r="B5" s="2" t="s">
        <v>10</v>
      </c>
      <c r="C5" s="6">
        <v>7590972</v>
      </c>
      <c r="D5" s="2">
        <v>1296</v>
      </c>
      <c r="E5" s="10"/>
      <c r="F5" s="2">
        <v>4</v>
      </c>
      <c r="G5">
        <f t="shared" si="2"/>
        <v>-1296</v>
      </c>
      <c r="H5" t="str">
        <f t="shared" si="0"/>
        <v>Ja</v>
      </c>
      <c r="I5">
        <f t="shared" si="1"/>
        <v>0</v>
      </c>
    </row>
    <row r="6" spans="1:12" x14ac:dyDescent="0.25">
      <c r="A6" t="s">
        <v>9</v>
      </c>
      <c r="B6" t="s">
        <v>10</v>
      </c>
      <c r="C6" s="5">
        <v>7590985</v>
      </c>
      <c r="D6">
        <v>1218</v>
      </c>
      <c r="E6" s="11"/>
      <c r="F6">
        <v>5</v>
      </c>
      <c r="G6">
        <f t="shared" si="2"/>
        <v>-1218</v>
      </c>
      <c r="H6" t="str">
        <f t="shared" si="0"/>
        <v>Ja</v>
      </c>
      <c r="I6">
        <f t="shared" si="1"/>
        <v>0</v>
      </c>
    </row>
    <row r="7" spans="1:12" x14ac:dyDescent="0.25">
      <c r="A7" s="2" t="s">
        <v>9</v>
      </c>
      <c r="B7" s="2" t="s">
        <v>10</v>
      </c>
      <c r="C7" s="6">
        <v>7595694</v>
      </c>
      <c r="D7" s="2">
        <v>1676</v>
      </c>
      <c r="E7" s="10"/>
      <c r="F7" s="2">
        <v>6</v>
      </c>
      <c r="G7">
        <f t="shared" si="2"/>
        <v>-1676</v>
      </c>
      <c r="H7" t="str">
        <f t="shared" si="0"/>
        <v>Ja</v>
      </c>
      <c r="I7">
        <f t="shared" si="1"/>
        <v>0</v>
      </c>
    </row>
    <row r="8" spans="1:12" x14ac:dyDescent="0.25">
      <c r="A8" t="s">
        <v>9</v>
      </c>
      <c r="B8" t="s">
        <v>10</v>
      </c>
      <c r="C8" s="5">
        <v>7595712</v>
      </c>
      <c r="D8">
        <v>1678</v>
      </c>
      <c r="E8" s="11"/>
      <c r="F8">
        <v>7</v>
      </c>
      <c r="G8">
        <f t="shared" si="2"/>
        <v>-1678</v>
      </c>
      <c r="H8" t="str">
        <f t="shared" si="0"/>
        <v>Ja</v>
      </c>
      <c r="I8">
        <f t="shared" si="1"/>
        <v>0</v>
      </c>
    </row>
    <row r="9" spans="1:12" x14ac:dyDescent="0.25">
      <c r="A9" s="2" t="s">
        <v>9</v>
      </c>
      <c r="B9" s="2" t="s">
        <v>10</v>
      </c>
      <c r="C9" s="6">
        <v>7598456</v>
      </c>
      <c r="D9" s="2">
        <v>1238</v>
      </c>
      <c r="E9" s="10"/>
      <c r="F9" s="2">
        <v>8</v>
      </c>
      <c r="G9">
        <f t="shared" si="2"/>
        <v>-1238</v>
      </c>
      <c r="H9" t="str">
        <f t="shared" si="0"/>
        <v>Ja</v>
      </c>
      <c r="I9">
        <f t="shared" si="1"/>
        <v>0</v>
      </c>
    </row>
    <row r="10" spans="1:12" x14ac:dyDescent="0.25">
      <c r="A10" t="s">
        <v>9</v>
      </c>
      <c r="B10" t="s">
        <v>10</v>
      </c>
      <c r="C10" s="5">
        <v>7598465</v>
      </c>
      <c r="D10">
        <v>1170</v>
      </c>
      <c r="E10" s="11"/>
      <c r="F10">
        <v>9</v>
      </c>
      <c r="G10">
        <f t="shared" si="2"/>
        <v>-1170</v>
      </c>
      <c r="H10" t="str">
        <f t="shared" si="0"/>
        <v>Ja</v>
      </c>
      <c r="I10">
        <f t="shared" si="1"/>
        <v>0</v>
      </c>
    </row>
    <row r="11" spans="1:12" x14ac:dyDescent="0.25">
      <c r="A11" s="2" t="s">
        <v>9</v>
      </c>
      <c r="B11" s="2" t="s">
        <v>10</v>
      </c>
      <c r="C11" s="6">
        <v>7598483</v>
      </c>
      <c r="D11" s="2">
        <v>1240</v>
      </c>
      <c r="E11" s="10"/>
      <c r="F11" s="2">
        <v>10</v>
      </c>
      <c r="G11">
        <f t="shared" si="2"/>
        <v>-1240</v>
      </c>
      <c r="H11" t="str">
        <f t="shared" si="0"/>
        <v>Ja</v>
      </c>
      <c r="I11">
        <f t="shared" si="1"/>
        <v>0</v>
      </c>
    </row>
    <row r="12" spans="1:12" x14ac:dyDescent="0.25">
      <c r="A12" t="s">
        <v>9</v>
      </c>
      <c r="B12" t="s">
        <v>10</v>
      </c>
      <c r="C12" s="5">
        <v>7601375</v>
      </c>
      <c r="D12">
        <v>1832</v>
      </c>
      <c r="E12" s="11"/>
      <c r="F12">
        <v>11</v>
      </c>
      <c r="G12">
        <f t="shared" si="2"/>
        <v>-1832</v>
      </c>
      <c r="H12" t="str">
        <f t="shared" si="0"/>
        <v>Ja</v>
      </c>
      <c r="I12">
        <f t="shared" si="1"/>
        <v>0</v>
      </c>
    </row>
    <row r="13" spans="1:12" x14ac:dyDescent="0.25">
      <c r="A13" s="2" t="s">
        <v>9</v>
      </c>
      <c r="B13" s="2" t="s">
        <v>10</v>
      </c>
      <c r="C13" s="6">
        <v>7605791</v>
      </c>
      <c r="D13" s="2">
        <v>1688</v>
      </c>
      <c r="E13" s="10"/>
      <c r="F13" s="2">
        <v>12</v>
      </c>
      <c r="G13">
        <f t="shared" si="2"/>
        <v>-1688</v>
      </c>
      <c r="H13" t="str">
        <f t="shared" si="0"/>
        <v>Ja</v>
      </c>
      <c r="I13">
        <f t="shared" si="1"/>
        <v>0</v>
      </c>
    </row>
    <row r="14" spans="1:12" x14ac:dyDescent="0.25">
      <c r="A14" t="s">
        <v>9</v>
      </c>
      <c r="B14" t="s">
        <v>10</v>
      </c>
      <c r="C14" s="5">
        <v>7605799</v>
      </c>
      <c r="D14">
        <v>1694</v>
      </c>
      <c r="E14" s="11"/>
      <c r="F14">
        <v>13</v>
      </c>
      <c r="G14">
        <f t="shared" si="2"/>
        <v>-1694</v>
      </c>
      <c r="H14" t="str">
        <f t="shared" si="0"/>
        <v>Ja</v>
      </c>
      <c r="I14">
        <f t="shared" si="1"/>
        <v>0</v>
      </c>
    </row>
    <row r="15" spans="1:12" x14ac:dyDescent="0.25">
      <c r="A15" s="2" t="s">
        <v>9</v>
      </c>
      <c r="B15" s="2" t="s">
        <v>10</v>
      </c>
      <c r="C15" s="6">
        <v>7643412</v>
      </c>
      <c r="D15" s="2">
        <v>520</v>
      </c>
      <c r="E15" s="10"/>
      <c r="F15" s="2">
        <v>14</v>
      </c>
      <c r="G15">
        <f t="shared" si="2"/>
        <v>-520</v>
      </c>
      <c r="H15" t="str">
        <f t="shared" si="0"/>
        <v>Ja</v>
      </c>
      <c r="I15">
        <f t="shared" si="1"/>
        <v>0</v>
      </c>
    </row>
    <row r="16" spans="1:12" x14ac:dyDescent="0.25">
      <c r="A16" t="s">
        <v>11</v>
      </c>
      <c r="B16" t="s">
        <v>12</v>
      </c>
      <c r="C16" s="5" t="s">
        <v>222</v>
      </c>
      <c r="D16">
        <v>1120</v>
      </c>
      <c r="E16" s="11"/>
      <c r="F16">
        <v>15</v>
      </c>
      <c r="G16">
        <f t="shared" si="2"/>
        <v>-1120</v>
      </c>
      <c r="H16" t="str">
        <f t="shared" si="0"/>
        <v>Ja</v>
      </c>
      <c r="I16">
        <f t="shared" si="1"/>
        <v>0</v>
      </c>
    </row>
    <row r="17" spans="1:9" x14ac:dyDescent="0.25">
      <c r="A17" s="2" t="s">
        <v>11</v>
      </c>
      <c r="B17" s="2" t="s">
        <v>12</v>
      </c>
      <c r="C17" s="6">
        <v>7586880</v>
      </c>
      <c r="D17" s="2">
        <v>1336</v>
      </c>
      <c r="E17" s="10"/>
      <c r="F17" s="2">
        <v>16</v>
      </c>
      <c r="G17">
        <f t="shared" si="2"/>
        <v>-1336</v>
      </c>
      <c r="H17" t="str">
        <f t="shared" si="0"/>
        <v>Ja</v>
      </c>
      <c r="I17">
        <f t="shared" si="1"/>
        <v>0</v>
      </c>
    </row>
    <row r="18" spans="1:9" x14ac:dyDescent="0.25">
      <c r="A18" t="s">
        <v>11</v>
      </c>
      <c r="B18" t="s">
        <v>12</v>
      </c>
      <c r="C18" s="5">
        <v>7642903</v>
      </c>
      <c r="D18">
        <v>1116</v>
      </c>
      <c r="E18" s="11"/>
      <c r="F18">
        <v>17</v>
      </c>
      <c r="G18">
        <f t="shared" si="2"/>
        <v>-1116</v>
      </c>
      <c r="H18" t="str">
        <f t="shared" si="0"/>
        <v>Ja</v>
      </c>
      <c r="I18">
        <f t="shared" si="1"/>
        <v>0</v>
      </c>
    </row>
    <row r="19" spans="1:9" x14ac:dyDescent="0.25">
      <c r="A19" s="2" t="s">
        <v>13</v>
      </c>
      <c r="B19" s="2" t="s">
        <v>14</v>
      </c>
      <c r="C19" s="6">
        <v>7670023</v>
      </c>
      <c r="D19" s="2">
        <v>2156</v>
      </c>
      <c r="E19" s="10"/>
      <c r="F19" s="2">
        <v>18</v>
      </c>
      <c r="G19">
        <f t="shared" si="2"/>
        <v>-2156</v>
      </c>
      <c r="H19" t="str">
        <f t="shared" si="0"/>
        <v>Ja</v>
      </c>
      <c r="I19">
        <f t="shared" si="1"/>
        <v>0</v>
      </c>
    </row>
    <row r="20" spans="1:9" x14ac:dyDescent="0.25">
      <c r="A20" t="s">
        <v>13</v>
      </c>
      <c r="B20" t="s">
        <v>14</v>
      </c>
      <c r="C20" s="5">
        <v>7670024</v>
      </c>
      <c r="D20">
        <v>1908</v>
      </c>
      <c r="E20" s="11"/>
      <c r="F20">
        <v>19</v>
      </c>
      <c r="G20">
        <f t="shared" si="2"/>
        <v>-1908</v>
      </c>
      <c r="H20" t="str">
        <f t="shared" si="0"/>
        <v>Ja</v>
      </c>
      <c r="I20">
        <f t="shared" si="1"/>
        <v>0</v>
      </c>
    </row>
    <row r="21" spans="1:9" x14ac:dyDescent="0.25">
      <c r="A21" s="2" t="s">
        <v>13</v>
      </c>
      <c r="B21" s="2" t="s">
        <v>14</v>
      </c>
      <c r="C21" s="6">
        <v>7670026</v>
      </c>
      <c r="D21" s="2">
        <v>125</v>
      </c>
      <c r="E21" s="10"/>
      <c r="F21" s="2">
        <v>20</v>
      </c>
      <c r="G21">
        <f t="shared" si="2"/>
        <v>-125</v>
      </c>
      <c r="H21" t="str">
        <f t="shared" si="0"/>
        <v>Ja</v>
      </c>
      <c r="I21">
        <f t="shared" si="1"/>
        <v>0</v>
      </c>
    </row>
    <row r="22" spans="1:9" x14ac:dyDescent="0.25">
      <c r="A22" t="s">
        <v>15</v>
      </c>
      <c r="B22" t="s">
        <v>16</v>
      </c>
      <c r="C22" s="5">
        <v>800462</v>
      </c>
      <c r="D22">
        <v>1800</v>
      </c>
      <c r="E22" s="11"/>
      <c r="F22">
        <v>21</v>
      </c>
      <c r="G22">
        <f t="shared" si="2"/>
        <v>-1800</v>
      </c>
      <c r="H22" t="str">
        <f t="shared" si="0"/>
        <v>Ja</v>
      </c>
      <c r="I22">
        <f t="shared" si="1"/>
        <v>0</v>
      </c>
    </row>
    <row r="23" spans="1:9" x14ac:dyDescent="0.25">
      <c r="A23" s="2" t="s">
        <v>15</v>
      </c>
      <c r="B23" s="2" t="s">
        <v>16</v>
      </c>
      <c r="C23" s="6">
        <v>800574</v>
      </c>
      <c r="D23" s="2">
        <v>530</v>
      </c>
      <c r="E23" s="10"/>
      <c r="F23" s="2">
        <v>22</v>
      </c>
      <c r="G23">
        <f t="shared" si="2"/>
        <v>-530</v>
      </c>
      <c r="H23" t="str">
        <f t="shared" si="0"/>
        <v>Ja</v>
      </c>
      <c r="I23">
        <f t="shared" si="1"/>
        <v>0</v>
      </c>
    </row>
    <row r="24" spans="1:9" x14ac:dyDescent="0.25">
      <c r="A24" t="s">
        <v>17</v>
      </c>
      <c r="B24" t="s">
        <v>18</v>
      </c>
      <c r="C24" s="5">
        <v>7671550</v>
      </c>
      <c r="D24">
        <v>1050</v>
      </c>
      <c r="E24" s="11"/>
      <c r="F24">
        <v>23</v>
      </c>
      <c r="G24">
        <f t="shared" si="2"/>
        <v>-1050</v>
      </c>
      <c r="H24" t="str">
        <f t="shared" si="0"/>
        <v>Ja</v>
      </c>
      <c r="I24">
        <f t="shared" si="1"/>
        <v>0</v>
      </c>
    </row>
    <row r="25" spans="1:9" x14ac:dyDescent="0.25">
      <c r="A25" s="2" t="s">
        <v>17</v>
      </c>
      <c r="B25" s="2" t="s">
        <v>18</v>
      </c>
      <c r="C25" s="6">
        <v>7688180</v>
      </c>
      <c r="D25" s="2">
        <v>2032</v>
      </c>
      <c r="E25" s="10"/>
      <c r="F25" s="2">
        <v>24</v>
      </c>
      <c r="G25">
        <f t="shared" si="2"/>
        <v>-2032</v>
      </c>
      <c r="H25" t="str">
        <f t="shared" si="0"/>
        <v>Ja</v>
      </c>
      <c r="I25">
        <f t="shared" si="1"/>
        <v>0</v>
      </c>
    </row>
    <row r="26" spans="1:9" x14ac:dyDescent="0.25">
      <c r="A26" t="s">
        <v>19</v>
      </c>
      <c r="B26" t="s">
        <v>418</v>
      </c>
      <c r="C26" s="5" t="s">
        <v>417</v>
      </c>
      <c r="D26">
        <v>2818</v>
      </c>
      <c r="E26" s="11"/>
      <c r="F26">
        <v>25</v>
      </c>
      <c r="G26">
        <f t="shared" si="2"/>
        <v>-2818</v>
      </c>
      <c r="H26" t="str">
        <f t="shared" si="0"/>
        <v>Ja</v>
      </c>
      <c r="I26">
        <f t="shared" si="1"/>
        <v>0</v>
      </c>
    </row>
    <row r="27" spans="1:9" x14ac:dyDescent="0.25">
      <c r="A27" s="2" t="s">
        <v>20</v>
      </c>
      <c r="B27" s="2" t="s">
        <v>21</v>
      </c>
      <c r="C27" s="6">
        <v>5909876</v>
      </c>
      <c r="D27" s="2">
        <v>1074</v>
      </c>
      <c r="E27" s="10"/>
      <c r="F27" s="2">
        <v>26</v>
      </c>
      <c r="G27">
        <f t="shared" si="2"/>
        <v>-1074</v>
      </c>
      <c r="H27" t="str">
        <f t="shared" si="0"/>
        <v>Ja</v>
      </c>
      <c r="I27">
        <f t="shared" si="1"/>
        <v>0</v>
      </c>
    </row>
    <row r="28" spans="1:9" x14ac:dyDescent="0.25">
      <c r="A28" t="s">
        <v>22</v>
      </c>
      <c r="B28" t="s">
        <v>23</v>
      </c>
      <c r="C28" s="5">
        <v>5801070</v>
      </c>
      <c r="D28">
        <v>950</v>
      </c>
      <c r="E28" s="11"/>
      <c r="F28">
        <v>27</v>
      </c>
      <c r="G28">
        <f t="shared" si="2"/>
        <v>-950</v>
      </c>
      <c r="H28" t="str">
        <f t="shared" si="0"/>
        <v>Ja</v>
      </c>
      <c r="I28">
        <f t="shared" si="1"/>
        <v>0</v>
      </c>
    </row>
    <row r="29" spans="1:9" x14ac:dyDescent="0.25">
      <c r="A29" s="2" t="s">
        <v>22</v>
      </c>
      <c r="B29" s="2" t="s">
        <v>23</v>
      </c>
      <c r="C29" s="6" t="s">
        <v>211</v>
      </c>
      <c r="D29" s="2">
        <v>636</v>
      </c>
      <c r="E29" s="10"/>
      <c r="F29" s="2">
        <v>28</v>
      </c>
      <c r="G29">
        <f t="shared" si="2"/>
        <v>-636</v>
      </c>
      <c r="H29" t="str">
        <f t="shared" si="0"/>
        <v>Ja</v>
      </c>
      <c r="I29">
        <f t="shared" si="1"/>
        <v>0</v>
      </c>
    </row>
    <row r="30" spans="1:9" x14ac:dyDescent="0.25">
      <c r="A30" t="s">
        <v>24</v>
      </c>
      <c r="B30" t="s">
        <v>25</v>
      </c>
      <c r="C30" s="5">
        <v>5874289</v>
      </c>
      <c r="D30">
        <v>3166</v>
      </c>
      <c r="E30" s="11"/>
      <c r="F30">
        <v>29</v>
      </c>
      <c r="G30">
        <f t="shared" si="2"/>
        <v>-3166</v>
      </c>
      <c r="H30" t="str">
        <f t="shared" si="0"/>
        <v>Ja</v>
      </c>
      <c r="I30">
        <f t="shared" si="1"/>
        <v>0</v>
      </c>
    </row>
    <row r="31" spans="1:9" x14ac:dyDescent="0.25">
      <c r="A31" s="2" t="s">
        <v>26</v>
      </c>
      <c r="B31" s="2" t="s">
        <v>27</v>
      </c>
      <c r="C31" s="6" t="s">
        <v>288</v>
      </c>
      <c r="D31" s="2">
        <v>1070</v>
      </c>
      <c r="E31" s="10"/>
      <c r="F31" s="2">
        <v>30</v>
      </c>
      <c r="G31">
        <f t="shared" si="2"/>
        <v>-1070</v>
      </c>
      <c r="H31" t="str">
        <f t="shared" si="0"/>
        <v>Ja</v>
      </c>
      <c r="I31">
        <f t="shared" si="1"/>
        <v>0</v>
      </c>
    </row>
    <row r="32" spans="1:9" x14ac:dyDescent="0.25">
      <c r="A32" t="s">
        <v>28</v>
      </c>
      <c r="B32" t="s">
        <v>29</v>
      </c>
      <c r="C32" s="5">
        <v>5858399</v>
      </c>
      <c r="D32">
        <v>1650</v>
      </c>
      <c r="E32" s="11"/>
      <c r="F32">
        <v>31</v>
      </c>
      <c r="G32">
        <f t="shared" si="2"/>
        <v>-1650</v>
      </c>
      <c r="H32" t="str">
        <f t="shared" si="0"/>
        <v>Ja</v>
      </c>
      <c r="I32">
        <f t="shared" si="1"/>
        <v>0</v>
      </c>
    </row>
    <row r="33" spans="1:9" x14ac:dyDescent="0.25">
      <c r="A33" s="2" t="s">
        <v>30</v>
      </c>
      <c r="B33" s="2" t="s">
        <v>31</v>
      </c>
      <c r="C33" s="6">
        <v>1000232</v>
      </c>
      <c r="D33" s="2">
        <v>1640</v>
      </c>
      <c r="E33" s="10"/>
      <c r="F33" s="2">
        <v>32</v>
      </c>
      <c r="G33">
        <f t="shared" si="2"/>
        <v>-1640</v>
      </c>
      <c r="H33" t="str">
        <f t="shared" si="0"/>
        <v>Ja</v>
      </c>
      <c r="I33">
        <f t="shared" si="1"/>
        <v>0</v>
      </c>
    </row>
    <row r="34" spans="1:9" x14ac:dyDescent="0.25">
      <c r="A34" t="s">
        <v>30</v>
      </c>
      <c r="B34" t="s">
        <v>31</v>
      </c>
      <c r="C34" s="5">
        <v>1000278</v>
      </c>
      <c r="D34">
        <v>920</v>
      </c>
      <c r="E34" s="11"/>
      <c r="F34">
        <v>33</v>
      </c>
      <c r="G34">
        <f t="shared" si="2"/>
        <v>-920</v>
      </c>
      <c r="H34" t="str">
        <f t="shared" si="0"/>
        <v>Ja</v>
      </c>
      <c r="I34">
        <f t="shared" si="1"/>
        <v>0</v>
      </c>
    </row>
    <row r="35" spans="1:9" x14ac:dyDescent="0.25">
      <c r="A35" s="2" t="s">
        <v>32</v>
      </c>
      <c r="B35" s="2" t="s">
        <v>33</v>
      </c>
      <c r="C35" s="6">
        <v>5858398</v>
      </c>
      <c r="D35" s="2">
        <v>1880</v>
      </c>
      <c r="E35" s="10"/>
      <c r="F35" s="2">
        <v>34</v>
      </c>
      <c r="G35">
        <f t="shared" si="2"/>
        <v>-1880</v>
      </c>
      <c r="H35" t="str">
        <f t="shared" si="0"/>
        <v>Ja</v>
      </c>
      <c r="I35">
        <f t="shared" si="1"/>
        <v>0</v>
      </c>
    </row>
    <row r="36" spans="1:9" x14ac:dyDescent="0.25">
      <c r="A36" t="s">
        <v>34</v>
      </c>
      <c r="B36" t="s">
        <v>35</v>
      </c>
      <c r="C36" s="5">
        <v>14846</v>
      </c>
      <c r="D36">
        <v>2012</v>
      </c>
      <c r="E36" s="11"/>
      <c r="F36">
        <v>35</v>
      </c>
      <c r="G36">
        <f t="shared" si="2"/>
        <v>-2012</v>
      </c>
      <c r="H36" t="str">
        <f t="shared" si="0"/>
        <v>Ja</v>
      </c>
      <c r="I36">
        <f t="shared" si="1"/>
        <v>0</v>
      </c>
    </row>
    <row r="37" spans="1:9" x14ac:dyDescent="0.25">
      <c r="A37" s="2" t="s">
        <v>34</v>
      </c>
      <c r="B37" s="2" t="s">
        <v>35</v>
      </c>
      <c r="C37" s="6">
        <v>7670039</v>
      </c>
      <c r="D37" s="2">
        <v>2000</v>
      </c>
      <c r="E37" s="10"/>
      <c r="F37" s="2">
        <v>36</v>
      </c>
      <c r="G37">
        <f t="shared" si="2"/>
        <v>-2000</v>
      </c>
      <c r="H37" t="str">
        <f t="shared" si="0"/>
        <v>Ja</v>
      </c>
      <c r="I37">
        <f t="shared" si="1"/>
        <v>0</v>
      </c>
    </row>
    <row r="38" spans="1:9" x14ac:dyDescent="0.25">
      <c r="A38" t="s">
        <v>34</v>
      </c>
      <c r="B38" t="s">
        <v>35</v>
      </c>
      <c r="C38" s="5" t="s">
        <v>228</v>
      </c>
      <c r="D38">
        <v>1750</v>
      </c>
      <c r="E38" s="11"/>
      <c r="F38">
        <v>37</v>
      </c>
      <c r="G38">
        <f t="shared" si="2"/>
        <v>-1750</v>
      </c>
      <c r="H38" t="str">
        <f t="shared" si="0"/>
        <v>Ja</v>
      </c>
      <c r="I38">
        <f t="shared" si="1"/>
        <v>0</v>
      </c>
    </row>
    <row r="39" spans="1:9" x14ac:dyDescent="0.25">
      <c r="A39" s="2" t="s">
        <v>34</v>
      </c>
      <c r="B39" s="2" t="s">
        <v>35</v>
      </c>
      <c r="C39" s="6" t="s">
        <v>229</v>
      </c>
      <c r="D39" s="2">
        <v>1750</v>
      </c>
      <c r="E39" s="10"/>
      <c r="F39" s="2">
        <v>38</v>
      </c>
      <c r="G39">
        <f t="shared" si="2"/>
        <v>-1750</v>
      </c>
      <c r="H39" t="str">
        <f t="shared" si="0"/>
        <v>Ja</v>
      </c>
      <c r="I39">
        <f t="shared" si="1"/>
        <v>0</v>
      </c>
    </row>
    <row r="40" spans="1:9" x14ac:dyDescent="0.25">
      <c r="A40" t="s">
        <v>36</v>
      </c>
      <c r="B40" t="s">
        <v>37</v>
      </c>
      <c r="C40" s="5">
        <v>1000235</v>
      </c>
      <c r="D40">
        <v>250</v>
      </c>
      <c r="E40" s="11"/>
      <c r="F40">
        <v>39</v>
      </c>
      <c r="G40">
        <f t="shared" si="2"/>
        <v>-250</v>
      </c>
      <c r="H40" t="str">
        <f t="shared" si="0"/>
        <v>Ja</v>
      </c>
      <c r="I40">
        <f t="shared" si="1"/>
        <v>0</v>
      </c>
    </row>
    <row r="41" spans="1:9" x14ac:dyDescent="0.25">
      <c r="A41" s="2" t="s">
        <v>36</v>
      </c>
      <c r="B41" s="2" t="s">
        <v>37</v>
      </c>
      <c r="C41" s="6">
        <v>5868496</v>
      </c>
      <c r="D41" s="2">
        <v>2386</v>
      </c>
      <c r="E41" s="10"/>
      <c r="F41" s="2">
        <v>40</v>
      </c>
      <c r="G41">
        <f t="shared" si="2"/>
        <v>-2386</v>
      </c>
      <c r="H41" t="str">
        <f t="shared" si="0"/>
        <v>Ja</v>
      </c>
      <c r="I41">
        <f t="shared" si="1"/>
        <v>0</v>
      </c>
    </row>
    <row r="42" spans="1:9" x14ac:dyDescent="0.25">
      <c r="A42" t="s">
        <v>36</v>
      </c>
      <c r="B42" t="s">
        <v>37</v>
      </c>
      <c r="C42" s="5" t="s">
        <v>230</v>
      </c>
      <c r="D42">
        <v>2110</v>
      </c>
      <c r="E42" s="11"/>
      <c r="G42">
        <f t="shared" si="2"/>
        <v>-2110</v>
      </c>
      <c r="H42" t="str">
        <f t="shared" si="0"/>
        <v>Ja</v>
      </c>
      <c r="I42">
        <f t="shared" si="1"/>
        <v>0</v>
      </c>
    </row>
    <row r="43" spans="1:9" x14ac:dyDescent="0.25">
      <c r="A43" s="2" t="s">
        <v>38</v>
      </c>
      <c r="B43" s="2" t="s">
        <v>39</v>
      </c>
      <c r="C43" s="6">
        <v>7637754</v>
      </c>
      <c r="D43" s="2">
        <v>2730</v>
      </c>
      <c r="E43" s="10"/>
      <c r="F43" s="2">
        <v>41</v>
      </c>
      <c r="G43">
        <f t="shared" si="2"/>
        <v>-2730</v>
      </c>
      <c r="H43" t="str">
        <f t="shared" si="0"/>
        <v>Ja</v>
      </c>
      <c r="I43">
        <f t="shared" si="1"/>
        <v>0</v>
      </c>
    </row>
    <row r="44" spans="1:9" x14ac:dyDescent="0.25">
      <c r="A44" t="s">
        <v>38</v>
      </c>
      <c r="B44" t="s">
        <v>39</v>
      </c>
      <c r="C44" s="5">
        <v>7637756</v>
      </c>
      <c r="D44">
        <v>2832</v>
      </c>
      <c r="E44" s="11"/>
      <c r="F44">
        <v>42</v>
      </c>
      <c r="G44">
        <f t="shared" si="2"/>
        <v>-2832</v>
      </c>
      <c r="H44" t="str">
        <f t="shared" si="0"/>
        <v>Ja</v>
      </c>
      <c r="I44">
        <f t="shared" si="1"/>
        <v>0</v>
      </c>
    </row>
    <row r="45" spans="1:9" x14ac:dyDescent="0.25">
      <c r="A45" s="2" t="s">
        <v>38</v>
      </c>
      <c r="B45" s="2" t="s">
        <v>39</v>
      </c>
      <c r="C45" s="6" t="s">
        <v>231</v>
      </c>
      <c r="D45" s="2">
        <v>2510</v>
      </c>
      <c r="E45" s="10"/>
      <c r="F45" s="2">
        <v>43</v>
      </c>
      <c r="G45">
        <f t="shared" si="2"/>
        <v>-2510</v>
      </c>
      <c r="H45" t="str">
        <f t="shared" si="0"/>
        <v>Ja</v>
      </c>
      <c r="I45">
        <f t="shared" si="1"/>
        <v>0</v>
      </c>
    </row>
    <row r="46" spans="1:9" x14ac:dyDescent="0.25">
      <c r="A46" t="s">
        <v>40</v>
      </c>
      <c r="B46" t="s">
        <v>41</v>
      </c>
      <c r="C46" s="13">
        <v>2229716</v>
      </c>
      <c r="D46">
        <v>2574</v>
      </c>
      <c r="E46" s="11"/>
      <c r="F46">
        <v>44</v>
      </c>
      <c r="G46">
        <f t="shared" si="2"/>
        <v>-2574</v>
      </c>
      <c r="H46" t="str">
        <f t="shared" si="0"/>
        <v>Ja</v>
      </c>
      <c r="I46">
        <f t="shared" si="1"/>
        <v>0</v>
      </c>
    </row>
    <row r="47" spans="1:9" x14ac:dyDescent="0.25">
      <c r="A47" s="2" t="s">
        <v>42</v>
      </c>
      <c r="B47" s="2" t="s">
        <v>43</v>
      </c>
      <c r="C47" s="6" t="s">
        <v>419</v>
      </c>
      <c r="D47" s="2">
        <v>815</v>
      </c>
      <c r="E47" s="10"/>
      <c r="F47" s="2">
        <v>45</v>
      </c>
      <c r="G47">
        <f t="shared" si="2"/>
        <v>-815</v>
      </c>
      <c r="H47" t="str">
        <f t="shared" si="0"/>
        <v>Ja</v>
      </c>
      <c r="I47">
        <f t="shared" si="1"/>
        <v>0</v>
      </c>
    </row>
    <row r="48" spans="1:9" x14ac:dyDescent="0.25">
      <c r="A48" t="s">
        <v>42</v>
      </c>
      <c r="B48" t="s">
        <v>43</v>
      </c>
      <c r="C48" s="5" t="s">
        <v>420</v>
      </c>
      <c r="D48">
        <v>815</v>
      </c>
      <c r="E48" s="11"/>
      <c r="F48">
        <v>46</v>
      </c>
      <c r="G48">
        <f t="shared" si="2"/>
        <v>-815</v>
      </c>
      <c r="H48" t="str">
        <f t="shared" si="0"/>
        <v>Ja</v>
      </c>
      <c r="I48">
        <f t="shared" si="1"/>
        <v>0</v>
      </c>
    </row>
    <row r="49" spans="1:9" x14ac:dyDescent="0.25">
      <c r="A49" s="2" t="s">
        <v>42</v>
      </c>
      <c r="B49" s="2" t="s">
        <v>43</v>
      </c>
      <c r="C49" s="6" t="s">
        <v>421</v>
      </c>
      <c r="D49" s="2">
        <v>815</v>
      </c>
      <c r="E49" s="10"/>
      <c r="F49" s="2">
        <v>47</v>
      </c>
      <c r="G49">
        <f t="shared" si="2"/>
        <v>-815</v>
      </c>
      <c r="H49" t="str">
        <f t="shared" si="0"/>
        <v>Ja</v>
      </c>
      <c r="I49">
        <f t="shared" si="1"/>
        <v>0</v>
      </c>
    </row>
    <row r="50" spans="1:9" x14ac:dyDescent="0.25">
      <c r="A50" t="s">
        <v>42</v>
      </c>
      <c r="B50" t="s">
        <v>43</v>
      </c>
      <c r="C50" s="5" t="s">
        <v>422</v>
      </c>
      <c r="D50">
        <v>815</v>
      </c>
      <c r="E50" s="11"/>
      <c r="F50">
        <v>48</v>
      </c>
      <c r="G50">
        <f t="shared" si="2"/>
        <v>-815</v>
      </c>
      <c r="H50" t="str">
        <f t="shared" si="0"/>
        <v>Ja</v>
      </c>
      <c r="I50">
        <f t="shared" si="1"/>
        <v>0</v>
      </c>
    </row>
    <row r="51" spans="1:9" x14ac:dyDescent="0.25">
      <c r="A51" s="2" t="s">
        <v>42</v>
      </c>
      <c r="B51" s="2" t="s">
        <v>43</v>
      </c>
      <c r="C51" s="6" t="s">
        <v>423</v>
      </c>
      <c r="D51" s="2">
        <v>815</v>
      </c>
      <c r="E51" s="10"/>
      <c r="F51" s="2">
        <v>49</v>
      </c>
      <c r="G51">
        <f t="shared" si="2"/>
        <v>-815</v>
      </c>
      <c r="H51" t="str">
        <f t="shared" si="0"/>
        <v>Ja</v>
      </c>
      <c r="I51">
        <f t="shared" si="1"/>
        <v>0</v>
      </c>
    </row>
    <row r="52" spans="1:9" x14ac:dyDescent="0.25">
      <c r="A52" t="s">
        <v>42</v>
      </c>
      <c r="B52" t="s">
        <v>43</v>
      </c>
      <c r="C52" s="5" t="s">
        <v>424</v>
      </c>
      <c r="D52">
        <v>815</v>
      </c>
      <c r="E52" s="11"/>
      <c r="F52">
        <v>50</v>
      </c>
      <c r="G52">
        <f t="shared" si="2"/>
        <v>-815</v>
      </c>
      <c r="H52" t="str">
        <f t="shared" si="0"/>
        <v>Ja</v>
      </c>
      <c r="I52">
        <f t="shared" si="1"/>
        <v>0</v>
      </c>
    </row>
    <row r="53" spans="1:9" x14ac:dyDescent="0.25">
      <c r="A53" s="2" t="s">
        <v>42</v>
      </c>
      <c r="B53" s="2" t="s">
        <v>43</v>
      </c>
      <c r="C53" s="6" t="s">
        <v>425</v>
      </c>
      <c r="D53" s="2">
        <v>815</v>
      </c>
      <c r="E53" s="10"/>
      <c r="F53" s="2">
        <v>51</v>
      </c>
      <c r="G53">
        <f t="shared" si="2"/>
        <v>-815</v>
      </c>
      <c r="H53" t="str">
        <f t="shared" si="0"/>
        <v>Ja</v>
      </c>
      <c r="I53">
        <f t="shared" si="1"/>
        <v>0</v>
      </c>
    </row>
    <row r="54" spans="1:9" x14ac:dyDescent="0.25">
      <c r="A54" t="s">
        <v>42</v>
      </c>
      <c r="B54" t="s">
        <v>43</v>
      </c>
      <c r="C54" s="5" t="s">
        <v>426</v>
      </c>
      <c r="D54">
        <v>815</v>
      </c>
      <c r="E54" s="11"/>
      <c r="F54">
        <v>52</v>
      </c>
      <c r="G54">
        <f t="shared" si="2"/>
        <v>-815</v>
      </c>
      <c r="H54" t="str">
        <f t="shared" si="0"/>
        <v>Ja</v>
      </c>
      <c r="I54">
        <f t="shared" si="1"/>
        <v>0</v>
      </c>
    </row>
    <row r="55" spans="1:9" x14ac:dyDescent="0.25">
      <c r="A55" s="2" t="s">
        <v>42</v>
      </c>
      <c r="B55" s="2" t="s">
        <v>43</v>
      </c>
      <c r="C55" s="6" t="s">
        <v>427</v>
      </c>
      <c r="D55" s="2">
        <v>901</v>
      </c>
      <c r="E55" s="10"/>
      <c r="F55" s="2">
        <v>53</v>
      </c>
      <c r="G55">
        <f t="shared" si="2"/>
        <v>-901</v>
      </c>
      <c r="H55" t="str">
        <f t="shared" si="0"/>
        <v>Ja</v>
      </c>
      <c r="I55">
        <f t="shared" si="1"/>
        <v>0</v>
      </c>
    </row>
    <row r="56" spans="1:9" x14ac:dyDescent="0.25">
      <c r="A56" t="s">
        <v>42</v>
      </c>
      <c r="B56" t="s">
        <v>43</v>
      </c>
      <c r="C56" s="5" t="s">
        <v>428</v>
      </c>
      <c r="D56">
        <v>916</v>
      </c>
      <c r="E56" s="11"/>
      <c r="F56">
        <v>54</v>
      </c>
      <c r="G56">
        <f t="shared" si="2"/>
        <v>-916</v>
      </c>
      <c r="H56" t="str">
        <f t="shared" si="0"/>
        <v>Ja</v>
      </c>
      <c r="I56">
        <f t="shared" si="1"/>
        <v>0</v>
      </c>
    </row>
    <row r="57" spans="1:9" x14ac:dyDescent="0.25">
      <c r="A57" s="2" t="s">
        <v>42</v>
      </c>
      <c r="B57" s="2" t="s">
        <v>43</v>
      </c>
      <c r="C57" s="6" t="s">
        <v>429</v>
      </c>
      <c r="D57" s="2">
        <v>916</v>
      </c>
      <c r="E57" s="10"/>
      <c r="F57" s="2">
        <v>55</v>
      </c>
      <c r="G57">
        <f t="shared" si="2"/>
        <v>-916</v>
      </c>
      <c r="H57" t="str">
        <f t="shared" si="0"/>
        <v>Ja</v>
      </c>
      <c r="I57">
        <f t="shared" si="1"/>
        <v>0</v>
      </c>
    </row>
    <row r="58" spans="1:9" x14ac:dyDescent="0.25">
      <c r="A58" t="s">
        <v>42</v>
      </c>
      <c r="B58" t="s">
        <v>43</v>
      </c>
      <c r="C58" s="5" t="s">
        <v>430</v>
      </c>
      <c r="D58">
        <v>891</v>
      </c>
      <c r="E58" s="11"/>
      <c r="F58">
        <v>56</v>
      </c>
      <c r="G58">
        <f t="shared" si="2"/>
        <v>-891</v>
      </c>
      <c r="H58" t="str">
        <f t="shared" si="0"/>
        <v>Ja</v>
      </c>
      <c r="I58">
        <f t="shared" si="1"/>
        <v>0</v>
      </c>
    </row>
    <row r="59" spans="1:9" x14ac:dyDescent="0.25">
      <c r="A59" s="2" t="s">
        <v>42</v>
      </c>
      <c r="B59" s="2" t="s">
        <v>43</v>
      </c>
      <c r="C59" s="6" t="s">
        <v>431</v>
      </c>
      <c r="D59" s="2">
        <v>891</v>
      </c>
      <c r="E59" s="10"/>
      <c r="F59" s="2"/>
      <c r="G59">
        <f t="shared" si="2"/>
        <v>-891</v>
      </c>
      <c r="H59" t="str">
        <f t="shared" si="0"/>
        <v>Ja</v>
      </c>
      <c r="I59">
        <f t="shared" si="1"/>
        <v>0</v>
      </c>
    </row>
    <row r="60" spans="1:9" x14ac:dyDescent="0.25">
      <c r="A60" t="s">
        <v>42</v>
      </c>
      <c r="B60" t="s">
        <v>43</v>
      </c>
      <c r="C60" s="5" t="s">
        <v>432</v>
      </c>
      <c r="D60">
        <v>8</v>
      </c>
      <c r="E60" s="11"/>
      <c r="G60">
        <f t="shared" si="2"/>
        <v>-8</v>
      </c>
      <c r="H60" t="str">
        <f t="shared" si="0"/>
        <v>Ja</v>
      </c>
      <c r="I60">
        <f t="shared" si="1"/>
        <v>0</v>
      </c>
    </row>
    <row r="61" spans="1:9" x14ac:dyDescent="0.25">
      <c r="A61" s="2" t="s">
        <v>42</v>
      </c>
      <c r="B61" s="2" t="s">
        <v>43</v>
      </c>
      <c r="C61" s="6" t="s">
        <v>433</v>
      </c>
      <c r="D61" s="2">
        <v>895</v>
      </c>
      <c r="E61" s="10"/>
      <c r="F61" s="2">
        <v>57</v>
      </c>
      <c r="G61">
        <f t="shared" si="2"/>
        <v>-895</v>
      </c>
      <c r="H61" t="str">
        <f t="shared" si="0"/>
        <v>Ja</v>
      </c>
      <c r="I61">
        <f t="shared" si="1"/>
        <v>0</v>
      </c>
    </row>
    <row r="62" spans="1:9" x14ac:dyDescent="0.25">
      <c r="A62" t="s">
        <v>42</v>
      </c>
      <c r="B62" t="s">
        <v>43</v>
      </c>
      <c r="C62" s="5" t="s">
        <v>434</v>
      </c>
      <c r="D62">
        <v>895</v>
      </c>
      <c r="E62" s="11"/>
      <c r="F62">
        <v>58</v>
      </c>
      <c r="G62">
        <f t="shared" si="2"/>
        <v>-895</v>
      </c>
      <c r="H62" t="str">
        <f t="shared" si="0"/>
        <v>Ja</v>
      </c>
      <c r="I62">
        <f t="shared" si="1"/>
        <v>0</v>
      </c>
    </row>
    <row r="63" spans="1:9" x14ac:dyDescent="0.25">
      <c r="A63" s="2" t="s">
        <v>42</v>
      </c>
      <c r="B63" s="2" t="s">
        <v>43</v>
      </c>
      <c r="C63" s="6" t="s">
        <v>435</v>
      </c>
      <c r="D63" s="2">
        <v>882</v>
      </c>
      <c r="E63" s="10"/>
      <c r="F63" s="2">
        <v>59</v>
      </c>
      <c r="G63">
        <f t="shared" si="2"/>
        <v>-882</v>
      </c>
      <c r="H63" t="str">
        <f t="shared" si="0"/>
        <v>Ja</v>
      </c>
      <c r="I63">
        <f t="shared" si="1"/>
        <v>0</v>
      </c>
    </row>
    <row r="64" spans="1:9" x14ac:dyDescent="0.25">
      <c r="A64" t="s">
        <v>42</v>
      </c>
      <c r="B64" t="s">
        <v>43</v>
      </c>
      <c r="C64" s="5" t="s">
        <v>436</v>
      </c>
      <c r="D64">
        <v>882</v>
      </c>
      <c r="E64" s="11"/>
      <c r="F64">
        <v>60</v>
      </c>
      <c r="G64">
        <f t="shared" si="2"/>
        <v>-882</v>
      </c>
      <c r="H64" t="str">
        <f t="shared" si="0"/>
        <v>Ja</v>
      </c>
      <c r="I64">
        <f t="shared" si="1"/>
        <v>0</v>
      </c>
    </row>
    <row r="65" spans="1:9" x14ac:dyDescent="0.25">
      <c r="A65" s="2" t="s">
        <v>42</v>
      </c>
      <c r="B65" s="2" t="s">
        <v>43</v>
      </c>
      <c r="C65" s="6" t="s">
        <v>437</v>
      </c>
      <c r="D65" s="2">
        <v>2810</v>
      </c>
      <c r="E65" s="10"/>
      <c r="F65" s="2">
        <v>61</v>
      </c>
      <c r="G65">
        <f t="shared" si="2"/>
        <v>-2810</v>
      </c>
      <c r="H65" t="str">
        <f t="shared" si="0"/>
        <v>Ja</v>
      </c>
      <c r="I65">
        <f t="shared" si="1"/>
        <v>0</v>
      </c>
    </row>
    <row r="66" spans="1:9" x14ac:dyDescent="0.25">
      <c r="A66" t="s">
        <v>42</v>
      </c>
      <c r="B66" t="s">
        <v>43</v>
      </c>
      <c r="C66" s="5" t="s">
        <v>438</v>
      </c>
      <c r="D66">
        <v>1791</v>
      </c>
      <c r="E66" s="11"/>
      <c r="F66">
        <v>62</v>
      </c>
      <c r="G66">
        <f t="shared" si="2"/>
        <v>-1791</v>
      </c>
      <c r="H66" t="str">
        <f t="shared" ref="H66:H129" si="3">IF(G66=0,"Nej","Ja")</f>
        <v>Ja</v>
      </c>
      <c r="I66">
        <f t="shared" ref="I66:I129" si="4">D66+G66</f>
        <v>0</v>
      </c>
    </row>
    <row r="67" spans="1:9" x14ac:dyDescent="0.25">
      <c r="A67" s="2" t="s">
        <v>42</v>
      </c>
      <c r="B67" s="2" t="s">
        <v>43</v>
      </c>
      <c r="C67" s="6" t="s">
        <v>439</v>
      </c>
      <c r="D67" s="2">
        <v>2990</v>
      </c>
      <c r="E67" s="10"/>
      <c r="F67" s="2">
        <v>63</v>
      </c>
      <c r="G67">
        <f t="shared" ref="G67:G130" si="5">IF(E67="x",0,E67-D67)</f>
        <v>-2990</v>
      </c>
      <c r="H67" t="str">
        <f t="shared" si="3"/>
        <v>Ja</v>
      </c>
      <c r="I67">
        <f t="shared" si="4"/>
        <v>0</v>
      </c>
    </row>
    <row r="68" spans="1:9" x14ac:dyDescent="0.25">
      <c r="A68" t="s">
        <v>42</v>
      </c>
      <c r="B68" t="s">
        <v>43</v>
      </c>
      <c r="C68" s="5" t="s">
        <v>440</v>
      </c>
      <c r="D68">
        <v>2990</v>
      </c>
      <c r="E68" s="11"/>
      <c r="F68">
        <v>64</v>
      </c>
      <c r="G68">
        <f t="shared" si="5"/>
        <v>-2990</v>
      </c>
      <c r="H68" t="str">
        <f t="shared" si="3"/>
        <v>Ja</v>
      </c>
      <c r="I68">
        <f t="shared" si="4"/>
        <v>0</v>
      </c>
    </row>
    <row r="69" spans="1:9" x14ac:dyDescent="0.25">
      <c r="A69" s="2" t="s">
        <v>42</v>
      </c>
      <c r="B69" s="2" t="s">
        <v>43</v>
      </c>
      <c r="C69" s="6" t="s">
        <v>441</v>
      </c>
      <c r="D69" s="2">
        <v>2930</v>
      </c>
      <c r="E69" s="10"/>
      <c r="F69" s="2">
        <v>65</v>
      </c>
      <c r="G69">
        <f t="shared" si="5"/>
        <v>-2930</v>
      </c>
      <c r="H69" t="str">
        <f t="shared" si="3"/>
        <v>Ja</v>
      </c>
      <c r="I69">
        <f t="shared" si="4"/>
        <v>0</v>
      </c>
    </row>
    <row r="70" spans="1:9" x14ac:dyDescent="0.25">
      <c r="A70" t="s">
        <v>42</v>
      </c>
      <c r="B70" t="s">
        <v>43</v>
      </c>
      <c r="C70" s="5" t="s">
        <v>442</v>
      </c>
      <c r="D70">
        <v>2990</v>
      </c>
      <c r="E70" s="11"/>
      <c r="F70">
        <v>66</v>
      </c>
      <c r="G70">
        <f t="shared" si="5"/>
        <v>-2990</v>
      </c>
      <c r="H70" t="str">
        <f t="shared" si="3"/>
        <v>Ja</v>
      </c>
      <c r="I70">
        <f t="shared" si="4"/>
        <v>0</v>
      </c>
    </row>
    <row r="71" spans="1:9" x14ac:dyDescent="0.25">
      <c r="A71" s="2" t="s">
        <v>42</v>
      </c>
      <c r="B71" s="2" t="s">
        <v>43</v>
      </c>
      <c r="C71" s="6" t="s">
        <v>443</v>
      </c>
      <c r="D71" s="2">
        <v>2990</v>
      </c>
      <c r="E71" s="10"/>
      <c r="F71" s="2">
        <v>67</v>
      </c>
      <c r="G71">
        <f t="shared" si="5"/>
        <v>-2990</v>
      </c>
      <c r="H71" t="str">
        <f t="shared" si="3"/>
        <v>Ja</v>
      </c>
      <c r="I71">
        <f t="shared" si="4"/>
        <v>0</v>
      </c>
    </row>
    <row r="72" spans="1:9" x14ac:dyDescent="0.25">
      <c r="A72" t="s">
        <v>44</v>
      </c>
      <c r="B72" t="s">
        <v>45</v>
      </c>
      <c r="C72" s="5">
        <v>1051040</v>
      </c>
      <c r="D72">
        <v>430</v>
      </c>
      <c r="E72" s="11"/>
      <c r="F72">
        <v>68</v>
      </c>
      <c r="G72">
        <f t="shared" si="5"/>
        <v>-430</v>
      </c>
      <c r="H72" t="str">
        <f t="shared" si="3"/>
        <v>Ja</v>
      </c>
      <c r="I72">
        <f t="shared" si="4"/>
        <v>0</v>
      </c>
    </row>
    <row r="73" spans="1:9" x14ac:dyDescent="0.25">
      <c r="A73" s="2" t="s">
        <v>44</v>
      </c>
      <c r="B73" s="2" t="s">
        <v>45</v>
      </c>
      <c r="C73" s="6">
        <v>1051043</v>
      </c>
      <c r="D73" s="2">
        <v>428</v>
      </c>
      <c r="E73" s="10"/>
      <c r="F73" s="2">
        <v>69</v>
      </c>
      <c r="G73">
        <f t="shared" si="5"/>
        <v>-428</v>
      </c>
      <c r="H73" t="str">
        <f t="shared" si="3"/>
        <v>Ja</v>
      </c>
      <c r="I73">
        <f t="shared" si="4"/>
        <v>0</v>
      </c>
    </row>
    <row r="74" spans="1:9" x14ac:dyDescent="0.25">
      <c r="A74" t="s">
        <v>44</v>
      </c>
      <c r="B74" t="s">
        <v>45</v>
      </c>
      <c r="C74" s="5">
        <v>1051081</v>
      </c>
      <c r="D74">
        <v>434</v>
      </c>
      <c r="E74" s="11"/>
      <c r="F74">
        <v>70</v>
      </c>
      <c r="G74">
        <f t="shared" si="5"/>
        <v>-434</v>
      </c>
      <c r="H74" t="str">
        <f t="shared" si="3"/>
        <v>Ja</v>
      </c>
      <c r="I74">
        <f t="shared" si="4"/>
        <v>0</v>
      </c>
    </row>
    <row r="75" spans="1:9" x14ac:dyDescent="0.25">
      <c r="A75" s="2" t="s">
        <v>44</v>
      </c>
      <c r="B75" s="2" t="s">
        <v>45</v>
      </c>
      <c r="C75" s="6">
        <v>1051084</v>
      </c>
      <c r="D75" s="2">
        <v>432</v>
      </c>
      <c r="E75" s="10"/>
      <c r="F75" s="2">
        <v>71</v>
      </c>
      <c r="G75">
        <f t="shared" si="5"/>
        <v>-432</v>
      </c>
      <c r="H75" t="str">
        <f t="shared" si="3"/>
        <v>Ja</v>
      </c>
      <c r="I75">
        <f t="shared" si="4"/>
        <v>0</v>
      </c>
    </row>
    <row r="76" spans="1:9" x14ac:dyDescent="0.25">
      <c r="A76" t="s">
        <v>44</v>
      </c>
      <c r="B76" t="s">
        <v>45</v>
      </c>
      <c r="C76" s="5">
        <v>1051100</v>
      </c>
      <c r="D76">
        <v>444</v>
      </c>
      <c r="E76" s="11"/>
      <c r="F76">
        <v>72</v>
      </c>
      <c r="G76">
        <f t="shared" si="5"/>
        <v>-444</v>
      </c>
      <c r="H76" t="str">
        <f t="shared" si="3"/>
        <v>Ja</v>
      </c>
      <c r="I76">
        <f t="shared" si="4"/>
        <v>0</v>
      </c>
    </row>
    <row r="77" spans="1:9" x14ac:dyDescent="0.25">
      <c r="A77" s="2" t="s">
        <v>44</v>
      </c>
      <c r="B77" s="2" t="s">
        <v>45</v>
      </c>
      <c r="C77" s="6">
        <v>1051153</v>
      </c>
      <c r="D77" s="2">
        <v>438</v>
      </c>
      <c r="E77" s="10"/>
      <c r="F77" s="2">
        <v>73</v>
      </c>
      <c r="G77">
        <f t="shared" si="5"/>
        <v>-438</v>
      </c>
      <c r="H77" t="str">
        <f t="shared" si="3"/>
        <v>Ja</v>
      </c>
      <c r="I77">
        <f t="shared" si="4"/>
        <v>0</v>
      </c>
    </row>
    <row r="78" spans="1:9" x14ac:dyDescent="0.25">
      <c r="A78" t="s">
        <v>44</v>
      </c>
      <c r="B78" t="s">
        <v>45</v>
      </c>
      <c r="C78" s="5">
        <v>1051154</v>
      </c>
      <c r="D78">
        <v>436</v>
      </c>
      <c r="E78" s="11"/>
      <c r="F78">
        <v>74</v>
      </c>
      <c r="G78">
        <f t="shared" si="5"/>
        <v>-436</v>
      </c>
      <c r="H78" t="str">
        <f t="shared" si="3"/>
        <v>Ja</v>
      </c>
      <c r="I78">
        <f t="shared" si="4"/>
        <v>0</v>
      </c>
    </row>
    <row r="79" spans="1:9" x14ac:dyDescent="0.25">
      <c r="A79" s="2" t="s">
        <v>44</v>
      </c>
      <c r="B79" s="2" t="s">
        <v>45</v>
      </c>
      <c r="C79" s="6">
        <v>1051156</v>
      </c>
      <c r="D79" s="2">
        <v>438</v>
      </c>
      <c r="E79" s="10"/>
      <c r="F79" s="2">
        <v>75</v>
      </c>
      <c r="G79">
        <f t="shared" si="5"/>
        <v>-438</v>
      </c>
      <c r="H79" t="str">
        <f t="shared" si="3"/>
        <v>Ja</v>
      </c>
      <c r="I79">
        <f t="shared" si="4"/>
        <v>0</v>
      </c>
    </row>
    <row r="80" spans="1:9" x14ac:dyDescent="0.25">
      <c r="A80" t="s">
        <v>44</v>
      </c>
      <c r="B80" t="s">
        <v>45</v>
      </c>
      <c r="C80" s="5">
        <v>1051158</v>
      </c>
      <c r="D80">
        <v>436</v>
      </c>
      <c r="E80" s="11"/>
      <c r="F80">
        <v>76</v>
      </c>
      <c r="G80">
        <f t="shared" si="5"/>
        <v>-436</v>
      </c>
      <c r="H80" t="str">
        <f t="shared" si="3"/>
        <v>Ja</v>
      </c>
      <c r="I80">
        <f t="shared" si="4"/>
        <v>0</v>
      </c>
    </row>
    <row r="81" spans="1:9" x14ac:dyDescent="0.25">
      <c r="A81" s="2" t="s">
        <v>44</v>
      </c>
      <c r="B81" s="2" t="s">
        <v>45</v>
      </c>
      <c r="C81" s="6">
        <v>1051162</v>
      </c>
      <c r="D81" s="2">
        <v>436</v>
      </c>
      <c r="E81" s="10"/>
      <c r="F81" s="2">
        <v>77</v>
      </c>
      <c r="G81">
        <f t="shared" si="5"/>
        <v>-436</v>
      </c>
      <c r="H81" t="str">
        <f t="shared" si="3"/>
        <v>Ja</v>
      </c>
      <c r="I81">
        <f t="shared" si="4"/>
        <v>0</v>
      </c>
    </row>
    <row r="82" spans="1:9" x14ac:dyDescent="0.25">
      <c r="A82" t="s">
        <v>44</v>
      </c>
      <c r="B82" t="s">
        <v>45</v>
      </c>
      <c r="C82" s="5">
        <v>1051302</v>
      </c>
      <c r="D82">
        <v>438</v>
      </c>
      <c r="E82" s="11"/>
      <c r="F82">
        <v>78</v>
      </c>
      <c r="G82">
        <f t="shared" si="5"/>
        <v>-438</v>
      </c>
      <c r="H82" t="str">
        <f t="shared" si="3"/>
        <v>Ja</v>
      </c>
      <c r="I82">
        <f t="shared" si="4"/>
        <v>0</v>
      </c>
    </row>
    <row r="83" spans="1:9" x14ac:dyDescent="0.25">
      <c r="A83" s="2" t="s">
        <v>44</v>
      </c>
      <c r="B83" s="2" t="s">
        <v>45</v>
      </c>
      <c r="C83" s="6">
        <v>1051340</v>
      </c>
      <c r="D83" s="2">
        <v>436</v>
      </c>
      <c r="E83" s="10"/>
      <c r="F83" s="2">
        <v>79</v>
      </c>
      <c r="G83">
        <f t="shared" si="5"/>
        <v>-436</v>
      </c>
      <c r="H83" t="str">
        <f t="shared" si="3"/>
        <v>Ja</v>
      </c>
      <c r="I83">
        <f t="shared" si="4"/>
        <v>0</v>
      </c>
    </row>
    <row r="84" spans="1:9" x14ac:dyDescent="0.25">
      <c r="A84" t="s">
        <v>44</v>
      </c>
      <c r="B84" t="s">
        <v>45</v>
      </c>
      <c r="C84" s="5">
        <v>1051348</v>
      </c>
      <c r="D84">
        <v>438</v>
      </c>
      <c r="E84" s="11"/>
      <c r="F84">
        <v>80</v>
      </c>
      <c r="G84">
        <f t="shared" si="5"/>
        <v>-438</v>
      </c>
      <c r="H84" t="str">
        <f t="shared" si="3"/>
        <v>Ja</v>
      </c>
      <c r="I84">
        <f t="shared" si="4"/>
        <v>0</v>
      </c>
    </row>
    <row r="85" spans="1:9" x14ac:dyDescent="0.25">
      <c r="A85" s="2" t="s">
        <v>44</v>
      </c>
      <c r="B85" s="2" t="s">
        <v>45</v>
      </c>
      <c r="C85" s="6">
        <v>1051352</v>
      </c>
      <c r="D85" s="2">
        <v>436</v>
      </c>
      <c r="E85" s="10"/>
      <c r="F85" s="2">
        <v>81</v>
      </c>
      <c r="G85">
        <f t="shared" si="5"/>
        <v>-436</v>
      </c>
      <c r="H85" t="str">
        <f t="shared" si="3"/>
        <v>Ja</v>
      </c>
      <c r="I85">
        <f t="shared" si="4"/>
        <v>0</v>
      </c>
    </row>
    <row r="86" spans="1:9" x14ac:dyDescent="0.25">
      <c r="A86" t="s">
        <v>44</v>
      </c>
      <c r="B86" t="s">
        <v>45</v>
      </c>
      <c r="C86" s="5">
        <v>1054460</v>
      </c>
      <c r="D86">
        <v>432</v>
      </c>
      <c r="E86" s="11"/>
      <c r="F86">
        <v>82</v>
      </c>
      <c r="G86">
        <f t="shared" si="5"/>
        <v>-432</v>
      </c>
      <c r="H86" t="str">
        <f t="shared" si="3"/>
        <v>Ja</v>
      </c>
      <c r="I86">
        <f t="shared" si="4"/>
        <v>0</v>
      </c>
    </row>
    <row r="87" spans="1:9" x14ac:dyDescent="0.25">
      <c r="A87" s="2" t="s">
        <v>44</v>
      </c>
      <c r="B87" s="2" t="s">
        <v>45</v>
      </c>
      <c r="C87" s="6">
        <v>1054472</v>
      </c>
      <c r="D87" s="2">
        <v>436</v>
      </c>
      <c r="E87" s="10"/>
      <c r="F87" s="2">
        <v>83</v>
      </c>
      <c r="G87">
        <f t="shared" si="5"/>
        <v>-436</v>
      </c>
      <c r="H87" t="str">
        <f t="shared" si="3"/>
        <v>Ja</v>
      </c>
      <c r="I87">
        <f t="shared" si="4"/>
        <v>0</v>
      </c>
    </row>
    <row r="88" spans="1:9" x14ac:dyDescent="0.25">
      <c r="A88" t="s">
        <v>44</v>
      </c>
      <c r="B88" t="s">
        <v>45</v>
      </c>
      <c r="C88" s="5">
        <v>1054476</v>
      </c>
      <c r="D88">
        <v>432</v>
      </c>
      <c r="E88" s="11"/>
      <c r="F88">
        <v>84</v>
      </c>
      <c r="G88">
        <f t="shared" si="5"/>
        <v>-432</v>
      </c>
      <c r="H88" t="str">
        <f t="shared" si="3"/>
        <v>Ja</v>
      </c>
      <c r="I88">
        <f t="shared" si="4"/>
        <v>0</v>
      </c>
    </row>
    <row r="89" spans="1:9" x14ac:dyDescent="0.25">
      <c r="A89" s="2" t="s">
        <v>44</v>
      </c>
      <c r="B89" s="2" t="s">
        <v>45</v>
      </c>
      <c r="C89" s="6">
        <v>1054479</v>
      </c>
      <c r="D89" s="2">
        <v>432</v>
      </c>
      <c r="E89" s="10"/>
      <c r="F89" s="2">
        <v>85</v>
      </c>
      <c r="G89">
        <f t="shared" si="5"/>
        <v>-432</v>
      </c>
      <c r="H89" t="str">
        <f t="shared" si="3"/>
        <v>Ja</v>
      </c>
      <c r="I89">
        <f t="shared" si="4"/>
        <v>0</v>
      </c>
    </row>
    <row r="90" spans="1:9" x14ac:dyDescent="0.25">
      <c r="A90" t="s">
        <v>44</v>
      </c>
      <c r="B90" t="s">
        <v>45</v>
      </c>
      <c r="C90" s="5">
        <v>1054595</v>
      </c>
      <c r="D90">
        <v>430</v>
      </c>
      <c r="E90" s="11"/>
      <c r="F90">
        <v>86</v>
      </c>
      <c r="G90">
        <f t="shared" si="5"/>
        <v>-430</v>
      </c>
      <c r="H90" t="str">
        <f t="shared" si="3"/>
        <v>Ja</v>
      </c>
      <c r="I90">
        <f t="shared" si="4"/>
        <v>0</v>
      </c>
    </row>
    <row r="91" spans="1:9" x14ac:dyDescent="0.25">
      <c r="A91" s="2" t="s">
        <v>44</v>
      </c>
      <c r="B91" s="2" t="s">
        <v>45</v>
      </c>
      <c r="C91" s="6">
        <v>1054619</v>
      </c>
      <c r="D91" s="2">
        <v>434</v>
      </c>
      <c r="E91" s="10"/>
      <c r="F91" s="2">
        <v>87</v>
      </c>
      <c r="G91">
        <f t="shared" si="5"/>
        <v>-434</v>
      </c>
      <c r="H91" t="str">
        <f t="shared" si="3"/>
        <v>Ja</v>
      </c>
      <c r="I91">
        <f t="shared" si="4"/>
        <v>0</v>
      </c>
    </row>
    <row r="92" spans="1:9" x14ac:dyDescent="0.25">
      <c r="A92" t="s">
        <v>44</v>
      </c>
      <c r="B92" t="s">
        <v>45</v>
      </c>
      <c r="C92" s="5">
        <v>1054620</v>
      </c>
      <c r="D92">
        <v>436</v>
      </c>
      <c r="E92" s="11"/>
      <c r="F92">
        <v>88</v>
      </c>
      <c r="G92">
        <f t="shared" si="5"/>
        <v>-436</v>
      </c>
      <c r="H92" t="str">
        <f t="shared" si="3"/>
        <v>Ja</v>
      </c>
      <c r="I92">
        <f t="shared" si="4"/>
        <v>0</v>
      </c>
    </row>
    <row r="93" spans="1:9" x14ac:dyDescent="0.25">
      <c r="A93" s="2" t="s">
        <v>44</v>
      </c>
      <c r="B93" s="2" t="s">
        <v>45</v>
      </c>
      <c r="C93" s="6">
        <v>1054623</v>
      </c>
      <c r="D93" s="2">
        <v>434</v>
      </c>
      <c r="E93" s="10"/>
      <c r="F93" s="2">
        <v>89</v>
      </c>
      <c r="G93">
        <f t="shared" si="5"/>
        <v>-434</v>
      </c>
      <c r="H93" t="str">
        <f t="shared" si="3"/>
        <v>Ja</v>
      </c>
      <c r="I93">
        <f t="shared" si="4"/>
        <v>0</v>
      </c>
    </row>
    <row r="94" spans="1:9" x14ac:dyDescent="0.25">
      <c r="A94" t="s">
        <v>44</v>
      </c>
      <c r="B94" t="s">
        <v>45</v>
      </c>
      <c r="C94" s="5">
        <v>1054629</v>
      </c>
      <c r="D94">
        <v>438</v>
      </c>
      <c r="E94" s="11"/>
      <c r="F94">
        <v>90</v>
      </c>
      <c r="G94">
        <f t="shared" si="5"/>
        <v>-438</v>
      </c>
      <c r="H94" t="str">
        <f t="shared" si="3"/>
        <v>Ja</v>
      </c>
      <c r="I94">
        <f t="shared" si="4"/>
        <v>0</v>
      </c>
    </row>
    <row r="95" spans="1:9" x14ac:dyDescent="0.25">
      <c r="A95" s="2" t="s">
        <v>44</v>
      </c>
      <c r="B95" s="2" t="s">
        <v>45</v>
      </c>
      <c r="C95" s="6">
        <v>1054631</v>
      </c>
      <c r="D95" s="2">
        <v>330</v>
      </c>
      <c r="E95" s="10"/>
      <c r="F95" s="2">
        <v>91</v>
      </c>
      <c r="G95">
        <f t="shared" si="5"/>
        <v>-330</v>
      </c>
      <c r="H95" t="str">
        <f t="shared" si="3"/>
        <v>Ja</v>
      </c>
      <c r="I95">
        <f t="shared" si="4"/>
        <v>0</v>
      </c>
    </row>
    <row r="96" spans="1:9" x14ac:dyDescent="0.25">
      <c r="A96" t="s">
        <v>44</v>
      </c>
      <c r="B96" t="s">
        <v>45</v>
      </c>
      <c r="C96" s="5">
        <v>1092178</v>
      </c>
      <c r="D96">
        <v>452</v>
      </c>
      <c r="E96" s="11"/>
      <c r="F96">
        <v>92</v>
      </c>
      <c r="G96">
        <f t="shared" si="5"/>
        <v>-452</v>
      </c>
      <c r="H96" t="str">
        <f t="shared" si="3"/>
        <v>Ja</v>
      </c>
      <c r="I96">
        <f t="shared" si="4"/>
        <v>0</v>
      </c>
    </row>
    <row r="97" spans="1:9" x14ac:dyDescent="0.25">
      <c r="A97" s="2" t="s">
        <v>44</v>
      </c>
      <c r="B97" s="2" t="s">
        <v>45</v>
      </c>
      <c r="C97" s="6">
        <v>1092180</v>
      </c>
      <c r="D97" s="2">
        <v>448</v>
      </c>
      <c r="E97" s="10"/>
      <c r="F97" s="2">
        <v>93</v>
      </c>
      <c r="G97">
        <f t="shared" si="5"/>
        <v>-448</v>
      </c>
      <c r="H97" t="str">
        <f t="shared" si="3"/>
        <v>Ja</v>
      </c>
      <c r="I97">
        <f t="shared" si="4"/>
        <v>0</v>
      </c>
    </row>
    <row r="98" spans="1:9" x14ac:dyDescent="0.25">
      <c r="A98" t="s">
        <v>44</v>
      </c>
      <c r="B98" t="s">
        <v>45</v>
      </c>
      <c r="C98" s="5">
        <v>1092181</v>
      </c>
      <c r="D98">
        <v>448</v>
      </c>
      <c r="E98" s="11"/>
      <c r="F98">
        <v>94</v>
      </c>
      <c r="G98">
        <f t="shared" si="5"/>
        <v>-448</v>
      </c>
      <c r="H98" t="str">
        <f t="shared" si="3"/>
        <v>Ja</v>
      </c>
      <c r="I98">
        <f t="shared" si="4"/>
        <v>0</v>
      </c>
    </row>
    <row r="99" spans="1:9" x14ac:dyDescent="0.25">
      <c r="A99" s="2" t="s">
        <v>44</v>
      </c>
      <c r="B99" s="2" t="s">
        <v>45</v>
      </c>
      <c r="C99" s="6">
        <v>1092182</v>
      </c>
      <c r="D99" s="2">
        <v>446</v>
      </c>
      <c r="E99" s="10"/>
      <c r="F99" s="2">
        <v>95</v>
      </c>
      <c r="G99">
        <f t="shared" si="5"/>
        <v>-446</v>
      </c>
      <c r="H99" t="str">
        <f t="shared" si="3"/>
        <v>Ja</v>
      </c>
      <c r="I99">
        <f t="shared" si="4"/>
        <v>0</v>
      </c>
    </row>
    <row r="100" spans="1:9" x14ac:dyDescent="0.25">
      <c r="A100" t="s">
        <v>44</v>
      </c>
      <c r="B100" t="s">
        <v>45</v>
      </c>
      <c r="C100" s="5">
        <v>1092924</v>
      </c>
      <c r="D100">
        <v>448</v>
      </c>
      <c r="E100" s="11"/>
      <c r="F100">
        <v>96</v>
      </c>
      <c r="G100">
        <f t="shared" si="5"/>
        <v>-448</v>
      </c>
      <c r="H100" t="str">
        <f t="shared" si="3"/>
        <v>Ja</v>
      </c>
      <c r="I100">
        <f t="shared" si="4"/>
        <v>0</v>
      </c>
    </row>
    <row r="101" spans="1:9" x14ac:dyDescent="0.25">
      <c r="A101" s="2" t="s">
        <v>44</v>
      </c>
      <c r="B101" s="2" t="s">
        <v>45</v>
      </c>
      <c r="C101" s="6">
        <v>1092928</v>
      </c>
      <c r="D101" s="2">
        <v>446</v>
      </c>
      <c r="E101" s="10"/>
      <c r="F101" s="2">
        <v>97</v>
      </c>
      <c r="G101">
        <f t="shared" si="5"/>
        <v>-446</v>
      </c>
      <c r="H101" t="str">
        <f t="shared" si="3"/>
        <v>Ja</v>
      </c>
      <c r="I101">
        <f t="shared" si="4"/>
        <v>0</v>
      </c>
    </row>
    <row r="102" spans="1:9" x14ac:dyDescent="0.25">
      <c r="A102" t="s">
        <v>44</v>
      </c>
      <c r="B102" t="s">
        <v>45</v>
      </c>
      <c r="C102" s="5">
        <v>1092930</v>
      </c>
      <c r="D102">
        <v>444</v>
      </c>
      <c r="E102" s="11"/>
      <c r="F102">
        <v>98</v>
      </c>
      <c r="G102">
        <f t="shared" si="5"/>
        <v>-444</v>
      </c>
      <c r="H102" t="str">
        <f t="shared" si="3"/>
        <v>Ja</v>
      </c>
      <c r="I102">
        <f t="shared" si="4"/>
        <v>0</v>
      </c>
    </row>
    <row r="103" spans="1:9" x14ac:dyDescent="0.25">
      <c r="A103" s="2" t="s">
        <v>44</v>
      </c>
      <c r="B103" s="2" t="s">
        <v>45</v>
      </c>
      <c r="C103" s="6">
        <v>1093120</v>
      </c>
      <c r="D103" s="2">
        <v>448</v>
      </c>
      <c r="E103" s="10"/>
      <c r="F103" s="2">
        <v>99</v>
      </c>
      <c r="G103">
        <f t="shared" si="5"/>
        <v>-448</v>
      </c>
      <c r="H103" t="str">
        <f t="shared" si="3"/>
        <v>Ja</v>
      </c>
      <c r="I103">
        <f t="shared" si="4"/>
        <v>0</v>
      </c>
    </row>
    <row r="104" spans="1:9" x14ac:dyDescent="0.25">
      <c r="A104" t="s">
        <v>44</v>
      </c>
      <c r="B104" t="s">
        <v>45</v>
      </c>
      <c r="C104" s="5">
        <v>1093123</v>
      </c>
      <c r="D104">
        <v>448</v>
      </c>
      <c r="E104" s="11"/>
      <c r="F104">
        <v>100</v>
      </c>
      <c r="G104">
        <f t="shared" si="5"/>
        <v>-448</v>
      </c>
      <c r="H104" t="str">
        <f t="shared" si="3"/>
        <v>Ja</v>
      </c>
      <c r="I104">
        <f t="shared" si="4"/>
        <v>0</v>
      </c>
    </row>
    <row r="105" spans="1:9" x14ac:dyDescent="0.25">
      <c r="A105" s="2" t="s">
        <v>44</v>
      </c>
      <c r="B105" s="2" t="s">
        <v>45</v>
      </c>
      <c r="C105" s="6">
        <v>1093216</v>
      </c>
      <c r="D105" s="2">
        <v>458</v>
      </c>
      <c r="E105" s="10"/>
      <c r="F105" s="2">
        <v>101</v>
      </c>
      <c r="G105">
        <f t="shared" si="5"/>
        <v>-458</v>
      </c>
      <c r="H105" t="str">
        <f t="shared" si="3"/>
        <v>Ja</v>
      </c>
      <c r="I105">
        <f t="shared" si="4"/>
        <v>0</v>
      </c>
    </row>
    <row r="106" spans="1:9" x14ac:dyDescent="0.25">
      <c r="A106" t="s">
        <v>44</v>
      </c>
      <c r="B106" t="s">
        <v>45</v>
      </c>
      <c r="C106" s="5">
        <v>1093219</v>
      </c>
      <c r="D106">
        <v>458</v>
      </c>
      <c r="E106" s="11"/>
      <c r="F106">
        <v>102</v>
      </c>
      <c r="G106">
        <f t="shared" si="5"/>
        <v>-458</v>
      </c>
      <c r="H106" t="str">
        <f t="shared" si="3"/>
        <v>Ja</v>
      </c>
      <c r="I106">
        <f t="shared" si="4"/>
        <v>0</v>
      </c>
    </row>
    <row r="107" spans="1:9" x14ac:dyDescent="0.25">
      <c r="A107" s="2" t="s">
        <v>44</v>
      </c>
      <c r="B107" s="2" t="s">
        <v>45</v>
      </c>
      <c r="C107" s="6">
        <v>1093222</v>
      </c>
      <c r="D107" s="2">
        <v>454</v>
      </c>
      <c r="E107" s="10"/>
      <c r="F107" s="2">
        <v>103</v>
      </c>
      <c r="G107">
        <f t="shared" si="5"/>
        <v>-454</v>
      </c>
      <c r="H107" t="str">
        <f t="shared" si="3"/>
        <v>Ja</v>
      </c>
      <c r="I107">
        <f t="shared" si="4"/>
        <v>0</v>
      </c>
    </row>
    <row r="108" spans="1:9" x14ac:dyDescent="0.25">
      <c r="A108" t="s">
        <v>44</v>
      </c>
      <c r="B108" t="s">
        <v>45</v>
      </c>
      <c r="C108" s="5">
        <v>1093243</v>
      </c>
      <c r="D108">
        <v>454</v>
      </c>
      <c r="E108" s="11"/>
      <c r="F108">
        <v>104</v>
      </c>
      <c r="G108">
        <f t="shared" si="5"/>
        <v>-454</v>
      </c>
      <c r="H108" t="str">
        <f t="shared" si="3"/>
        <v>Ja</v>
      </c>
      <c r="I108">
        <f t="shared" si="4"/>
        <v>0</v>
      </c>
    </row>
    <row r="109" spans="1:9" x14ac:dyDescent="0.25">
      <c r="A109" s="2" t="s">
        <v>44</v>
      </c>
      <c r="B109" s="2" t="s">
        <v>45</v>
      </c>
      <c r="C109" s="6">
        <v>1093284</v>
      </c>
      <c r="D109" s="2">
        <v>452</v>
      </c>
      <c r="E109" s="10"/>
      <c r="F109" s="2">
        <v>105</v>
      </c>
      <c r="G109">
        <f t="shared" si="5"/>
        <v>-452</v>
      </c>
      <c r="H109" t="str">
        <f t="shared" si="3"/>
        <v>Ja</v>
      </c>
      <c r="I109">
        <f t="shared" si="4"/>
        <v>0</v>
      </c>
    </row>
    <row r="110" spans="1:9" x14ac:dyDescent="0.25">
      <c r="A110" t="s">
        <v>44</v>
      </c>
      <c r="B110" t="s">
        <v>45</v>
      </c>
      <c r="C110" s="5">
        <v>1093287</v>
      </c>
      <c r="D110">
        <v>452</v>
      </c>
      <c r="E110" s="11"/>
      <c r="F110">
        <v>106</v>
      </c>
      <c r="G110">
        <f t="shared" si="5"/>
        <v>-452</v>
      </c>
      <c r="H110" t="str">
        <f t="shared" si="3"/>
        <v>Ja</v>
      </c>
      <c r="I110">
        <f t="shared" si="4"/>
        <v>0</v>
      </c>
    </row>
    <row r="111" spans="1:9" x14ac:dyDescent="0.25">
      <c r="A111" s="2" t="s">
        <v>44</v>
      </c>
      <c r="B111" s="2" t="s">
        <v>45</v>
      </c>
      <c r="C111" s="6">
        <v>1093292</v>
      </c>
      <c r="D111" s="2">
        <v>454</v>
      </c>
      <c r="E111" s="10"/>
      <c r="F111" s="2">
        <v>107</v>
      </c>
      <c r="G111">
        <f t="shared" si="5"/>
        <v>-454</v>
      </c>
      <c r="H111" t="str">
        <f t="shared" si="3"/>
        <v>Ja</v>
      </c>
      <c r="I111">
        <f t="shared" si="4"/>
        <v>0</v>
      </c>
    </row>
    <row r="112" spans="1:9" x14ac:dyDescent="0.25">
      <c r="A112" t="s">
        <v>44</v>
      </c>
      <c r="B112" t="s">
        <v>45</v>
      </c>
      <c r="C112" s="5">
        <v>1093381</v>
      </c>
      <c r="D112">
        <v>454</v>
      </c>
      <c r="E112" s="11"/>
      <c r="F112">
        <v>108</v>
      </c>
      <c r="G112">
        <f t="shared" si="5"/>
        <v>-454</v>
      </c>
      <c r="H112" t="str">
        <f t="shared" si="3"/>
        <v>Ja</v>
      </c>
      <c r="I112">
        <f t="shared" si="4"/>
        <v>0</v>
      </c>
    </row>
    <row r="113" spans="1:9" x14ac:dyDescent="0.25">
      <c r="A113" s="2" t="s">
        <v>44</v>
      </c>
      <c r="B113" s="2" t="s">
        <v>45</v>
      </c>
      <c r="C113" s="6">
        <v>1093383</v>
      </c>
      <c r="D113" s="2">
        <v>454</v>
      </c>
      <c r="E113" s="10"/>
      <c r="F113" s="2">
        <v>109</v>
      </c>
      <c r="G113">
        <f t="shared" si="5"/>
        <v>-454</v>
      </c>
      <c r="H113" t="str">
        <f t="shared" si="3"/>
        <v>Ja</v>
      </c>
      <c r="I113">
        <f t="shared" si="4"/>
        <v>0</v>
      </c>
    </row>
    <row r="114" spans="1:9" x14ac:dyDescent="0.25">
      <c r="A114" t="s">
        <v>44</v>
      </c>
      <c r="B114" t="s">
        <v>45</v>
      </c>
      <c r="C114" s="5">
        <v>1093389</v>
      </c>
      <c r="D114">
        <v>452</v>
      </c>
      <c r="E114" s="11"/>
      <c r="F114">
        <v>110</v>
      </c>
      <c r="G114">
        <f t="shared" si="5"/>
        <v>-452</v>
      </c>
      <c r="H114" t="str">
        <f t="shared" si="3"/>
        <v>Ja</v>
      </c>
      <c r="I114">
        <f t="shared" si="4"/>
        <v>0</v>
      </c>
    </row>
    <row r="115" spans="1:9" x14ac:dyDescent="0.25">
      <c r="A115" s="2" t="s">
        <v>44</v>
      </c>
      <c r="B115" s="2" t="s">
        <v>45</v>
      </c>
      <c r="C115" s="6">
        <v>1093408</v>
      </c>
      <c r="D115" s="2">
        <v>454</v>
      </c>
      <c r="E115" s="10"/>
      <c r="F115" s="2">
        <v>111</v>
      </c>
      <c r="G115">
        <f t="shared" si="5"/>
        <v>-454</v>
      </c>
      <c r="H115" t="str">
        <f t="shared" si="3"/>
        <v>Ja</v>
      </c>
      <c r="I115">
        <f t="shared" si="4"/>
        <v>0</v>
      </c>
    </row>
    <row r="116" spans="1:9" x14ac:dyDescent="0.25">
      <c r="A116" t="s">
        <v>44</v>
      </c>
      <c r="B116" t="s">
        <v>45</v>
      </c>
      <c r="C116" s="5">
        <v>1094248</v>
      </c>
      <c r="D116">
        <v>456</v>
      </c>
      <c r="E116" s="11"/>
      <c r="F116">
        <v>112</v>
      </c>
      <c r="G116">
        <f t="shared" si="5"/>
        <v>-456</v>
      </c>
      <c r="H116" t="str">
        <f t="shared" si="3"/>
        <v>Ja</v>
      </c>
      <c r="I116">
        <f t="shared" si="4"/>
        <v>0</v>
      </c>
    </row>
    <row r="117" spans="1:9" x14ac:dyDescent="0.25">
      <c r="A117" s="2" t="s">
        <v>44</v>
      </c>
      <c r="B117" s="2" t="s">
        <v>45</v>
      </c>
      <c r="C117" s="6">
        <v>1094266</v>
      </c>
      <c r="D117" s="2">
        <v>458</v>
      </c>
      <c r="E117" s="10"/>
      <c r="F117" s="2">
        <v>113</v>
      </c>
      <c r="G117">
        <f t="shared" si="5"/>
        <v>-458</v>
      </c>
      <c r="H117" t="str">
        <f t="shared" si="3"/>
        <v>Ja</v>
      </c>
      <c r="I117">
        <f t="shared" si="4"/>
        <v>0</v>
      </c>
    </row>
    <row r="118" spans="1:9" x14ac:dyDescent="0.25">
      <c r="A118" t="s">
        <v>44</v>
      </c>
      <c r="B118" t="s">
        <v>45</v>
      </c>
      <c r="C118" s="5">
        <v>1094274</v>
      </c>
      <c r="D118">
        <v>458</v>
      </c>
      <c r="E118" s="11"/>
      <c r="F118">
        <v>114</v>
      </c>
      <c r="G118">
        <f t="shared" si="5"/>
        <v>-458</v>
      </c>
      <c r="H118" t="str">
        <f t="shared" si="3"/>
        <v>Ja</v>
      </c>
      <c r="I118">
        <f t="shared" si="4"/>
        <v>0</v>
      </c>
    </row>
    <row r="119" spans="1:9" x14ac:dyDescent="0.25">
      <c r="A119" s="2" t="s">
        <v>44</v>
      </c>
      <c r="B119" s="2" t="s">
        <v>45</v>
      </c>
      <c r="C119" s="6">
        <v>1094292</v>
      </c>
      <c r="D119" s="2">
        <v>456</v>
      </c>
      <c r="E119" s="10"/>
      <c r="F119" s="2">
        <v>115</v>
      </c>
      <c r="G119">
        <f t="shared" si="5"/>
        <v>-456</v>
      </c>
      <c r="H119" t="str">
        <f t="shared" si="3"/>
        <v>Ja</v>
      </c>
      <c r="I119">
        <f t="shared" si="4"/>
        <v>0</v>
      </c>
    </row>
    <row r="120" spans="1:9" x14ac:dyDescent="0.25">
      <c r="A120" t="s">
        <v>44</v>
      </c>
      <c r="B120" t="s">
        <v>45</v>
      </c>
      <c r="C120" s="5">
        <v>1094350</v>
      </c>
      <c r="D120">
        <v>450</v>
      </c>
      <c r="E120" s="11"/>
      <c r="F120">
        <v>116</v>
      </c>
      <c r="G120">
        <f t="shared" si="5"/>
        <v>-450</v>
      </c>
      <c r="H120" t="str">
        <f t="shared" si="3"/>
        <v>Ja</v>
      </c>
      <c r="I120">
        <f t="shared" si="4"/>
        <v>0</v>
      </c>
    </row>
    <row r="121" spans="1:9" x14ac:dyDescent="0.25">
      <c r="A121" s="2" t="s">
        <v>44</v>
      </c>
      <c r="B121" s="2" t="s">
        <v>45</v>
      </c>
      <c r="C121" s="6">
        <v>1094354</v>
      </c>
      <c r="D121" s="2">
        <v>454</v>
      </c>
      <c r="E121" s="10"/>
      <c r="F121" s="2">
        <v>117</v>
      </c>
      <c r="G121">
        <f t="shared" si="5"/>
        <v>-454</v>
      </c>
      <c r="H121" t="str">
        <f t="shared" si="3"/>
        <v>Ja</v>
      </c>
      <c r="I121">
        <f t="shared" si="4"/>
        <v>0</v>
      </c>
    </row>
    <row r="122" spans="1:9" x14ac:dyDescent="0.25">
      <c r="A122" t="s">
        <v>44</v>
      </c>
      <c r="B122" t="s">
        <v>45</v>
      </c>
      <c r="C122" s="5">
        <v>1094391</v>
      </c>
      <c r="D122">
        <v>450</v>
      </c>
      <c r="E122" s="11"/>
      <c r="G122">
        <f t="shared" si="5"/>
        <v>-450</v>
      </c>
      <c r="H122" t="str">
        <f t="shared" si="3"/>
        <v>Ja</v>
      </c>
      <c r="I122">
        <f t="shared" si="4"/>
        <v>0</v>
      </c>
    </row>
    <row r="123" spans="1:9" x14ac:dyDescent="0.25">
      <c r="A123" s="2" t="s">
        <v>44</v>
      </c>
      <c r="B123" s="2" t="s">
        <v>45</v>
      </c>
      <c r="C123" s="6">
        <v>1094393</v>
      </c>
      <c r="D123" s="2">
        <v>452</v>
      </c>
      <c r="E123" s="10"/>
      <c r="F123" s="2">
        <v>118</v>
      </c>
      <c r="G123">
        <f t="shared" si="5"/>
        <v>-452</v>
      </c>
      <c r="H123" t="str">
        <f t="shared" si="3"/>
        <v>Ja</v>
      </c>
      <c r="I123">
        <f t="shared" si="4"/>
        <v>0</v>
      </c>
    </row>
    <row r="124" spans="1:9" x14ac:dyDescent="0.25">
      <c r="A124" t="s">
        <v>44</v>
      </c>
      <c r="B124" t="s">
        <v>45</v>
      </c>
      <c r="C124" s="5">
        <v>1094519</v>
      </c>
      <c r="D124">
        <v>446</v>
      </c>
      <c r="E124" s="11"/>
      <c r="F124">
        <v>119</v>
      </c>
      <c r="G124">
        <f t="shared" si="5"/>
        <v>-446</v>
      </c>
      <c r="H124" t="str">
        <f t="shared" si="3"/>
        <v>Ja</v>
      </c>
      <c r="I124">
        <f t="shared" si="4"/>
        <v>0</v>
      </c>
    </row>
    <row r="125" spans="1:9" x14ac:dyDescent="0.25">
      <c r="A125" s="2" t="s">
        <v>44</v>
      </c>
      <c r="B125" s="2" t="s">
        <v>45</v>
      </c>
      <c r="C125" s="6">
        <v>1094522</v>
      </c>
      <c r="D125" s="2">
        <v>448</v>
      </c>
      <c r="E125" s="10"/>
      <c r="F125" s="2">
        <v>120</v>
      </c>
      <c r="G125">
        <f t="shared" si="5"/>
        <v>-448</v>
      </c>
      <c r="H125" t="str">
        <f t="shared" si="3"/>
        <v>Ja</v>
      </c>
      <c r="I125">
        <f t="shared" si="4"/>
        <v>0</v>
      </c>
    </row>
    <row r="126" spans="1:9" x14ac:dyDescent="0.25">
      <c r="A126" t="s">
        <v>44</v>
      </c>
      <c r="B126" t="s">
        <v>45</v>
      </c>
      <c r="C126" s="5">
        <v>1094530</v>
      </c>
      <c r="D126">
        <v>450</v>
      </c>
      <c r="E126" s="11"/>
      <c r="F126">
        <v>121</v>
      </c>
      <c r="G126">
        <f t="shared" si="5"/>
        <v>-450</v>
      </c>
      <c r="H126" t="str">
        <f t="shared" si="3"/>
        <v>Ja</v>
      </c>
      <c r="I126">
        <f t="shared" si="4"/>
        <v>0</v>
      </c>
    </row>
    <row r="127" spans="1:9" x14ac:dyDescent="0.25">
      <c r="A127" s="2" t="s">
        <v>44</v>
      </c>
      <c r="B127" s="2" t="s">
        <v>45</v>
      </c>
      <c r="C127" s="6">
        <v>1094546</v>
      </c>
      <c r="D127" s="2">
        <v>452</v>
      </c>
      <c r="E127" s="10"/>
      <c r="F127" s="2">
        <v>122</v>
      </c>
      <c r="G127">
        <f t="shared" si="5"/>
        <v>-452</v>
      </c>
      <c r="H127" t="str">
        <f t="shared" si="3"/>
        <v>Ja</v>
      </c>
      <c r="I127">
        <f t="shared" si="4"/>
        <v>0</v>
      </c>
    </row>
    <row r="128" spans="1:9" x14ac:dyDescent="0.25">
      <c r="A128" t="s">
        <v>44</v>
      </c>
      <c r="B128" t="s">
        <v>45</v>
      </c>
      <c r="C128" s="5">
        <v>1094550</v>
      </c>
      <c r="D128">
        <v>448</v>
      </c>
      <c r="E128" s="11"/>
      <c r="F128">
        <v>123</v>
      </c>
      <c r="G128">
        <f t="shared" si="5"/>
        <v>-448</v>
      </c>
      <c r="H128" t="str">
        <f t="shared" si="3"/>
        <v>Ja</v>
      </c>
      <c r="I128">
        <f t="shared" si="4"/>
        <v>0</v>
      </c>
    </row>
    <row r="129" spans="1:9" x14ac:dyDescent="0.25">
      <c r="A129" s="2" t="s">
        <v>44</v>
      </c>
      <c r="B129" s="2" t="s">
        <v>45</v>
      </c>
      <c r="C129" s="6">
        <v>1094553</v>
      </c>
      <c r="D129" s="2">
        <v>450</v>
      </c>
      <c r="E129" s="10"/>
      <c r="F129" s="2">
        <v>124</v>
      </c>
      <c r="G129">
        <f t="shared" si="5"/>
        <v>-450</v>
      </c>
      <c r="H129" t="str">
        <f t="shared" si="3"/>
        <v>Ja</v>
      </c>
      <c r="I129">
        <f t="shared" si="4"/>
        <v>0</v>
      </c>
    </row>
    <row r="130" spans="1:9" x14ac:dyDescent="0.25">
      <c r="A130" t="s">
        <v>44</v>
      </c>
      <c r="B130" t="s">
        <v>45</v>
      </c>
      <c r="C130" s="5">
        <v>1094555</v>
      </c>
      <c r="D130">
        <v>450</v>
      </c>
      <c r="E130" s="11"/>
      <c r="F130">
        <v>125</v>
      </c>
      <c r="G130">
        <f t="shared" si="5"/>
        <v>-450</v>
      </c>
      <c r="H130" t="str">
        <f t="shared" ref="H130:H193" si="6">IF(G130=0,"Nej","Ja")</f>
        <v>Ja</v>
      </c>
      <c r="I130">
        <f t="shared" ref="I130:I193" si="7">D130+G130</f>
        <v>0</v>
      </c>
    </row>
    <row r="131" spans="1:9" x14ac:dyDescent="0.25">
      <c r="A131" s="2" t="s">
        <v>44</v>
      </c>
      <c r="B131" s="2" t="s">
        <v>45</v>
      </c>
      <c r="C131" s="6">
        <v>1094558</v>
      </c>
      <c r="D131" s="2">
        <v>454</v>
      </c>
      <c r="E131" s="10"/>
      <c r="F131" s="2">
        <v>126</v>
      </c>
      <c r="G131">
        <f t="shared" ref="G131:G194" si="8">IF(E131="x",0,E131-D131)</f>
        <v>-454</v>
      </c>
      <c r="H131" t="str">
        <f t="shared" si="6"/>
        <v>Ja</v>
      </c>
      <c r="I131">
        <f t="shared" si="7"/>
        <v>0</v>
      </c>
    </row>
    <row r="132" spans="1:9" x14ac:dyDescent="0.25">
      <c r="A132" t="s">
        <v>44</v>
      </c>
      <c r="B132" t="s">
        <v>45</v>
      </c>
      <c r="C132" s="5">
        <v>1094732</v>
      </c>
      <c r="D132">
        <v>446</v>
      </c>
      <c r="E132" s="11"/>
      <c r="F132">
        <v>127</v>
      </c>
      <c r="G132">
        <f t="shared" si="8"/>
        <v>-446</v>
      </c>
      <c r="H132" t="str">
        <f t="shared" si="6"/>
        <v>Ja</v>
      </c>
      <c r="I132">
        <f t="shared" si="7"/>
        <v>0</v>
      </c>
    </row>
    <row r="133" spans="1:9" x14ac:dyDescent="0.25">
      <c r="A133" s="2" t="s">
        <v>44</v>
      </c>
      <c r="B133" s="2" t="s">
        <v>45</v>
      </c>
      <c r="C133" s="6">
        <v>1094750</v>
      </c>
      <c r="D133" s="2">
        <v>450</v>
      </c>
      <c r="E133" s="10"/>
      <c r="F133" s="2">
        <v>128</v>
      </c>
      <c r="G133">
        <f t="shared" si="8"/>
        <v>-450</v>
      </c>
      <c r="H133" t="str">
        <f t="shared" si="6"/>
        <v>Ja</v>
      </c>
      <c r="I133">
        <f t="shared" si="7"/>
        <v>0</v>
      </c>
    </row>
    <row r="134" spans="1:9" x14ac:dyDescent="0.25">
      <c r="A134" t="s">
        <v>44</v>
      </c>
      <c r="B134" t="s">
        <v>45</v>
      </c>
      <c r="C134" s="5">
        <v>1094818</v>
      </c>
      <c r="D134">
        <v>452</v>
      </c>
      <c r="E134" s="11"/>
      <c r="F134">
        <v>129</v>
      </c>
      <c r="G134">
        <f t="shared" si="8"/>
        <v>-452</v>
      </c>
      <c r="H134" t="str">
        <f t="shared" si="6"/>
        <v>Ja</v>
      </c>
      <c r="I134">
        <f t="shared" si="7"/>
        <v>0</v>
      </c>
    </row>
    <row r="135" spans="1:9" x14ac:dyDescent="0.25">
      <c r="A135" s="2" t="s">
        <v>44</v>
      </c>
      <c r="B135" s="2" t="s">
        <v>45</v>
      </c>
      <c r="C135" s="6">
        <v>1094819</v>
      </c>
      <c r="D135" s="2">
        <v>448</v>
      </c>
      <c r="E135" s="10"/>
      <c r="F135" s="2">
        <v>130</v>
      </c>
      <c r="G135">
        <f t="shared" si="8"/>
        <v>-448</v>
      </c>
      <c r="H135" t="str">
        <f t="shared" si="6"/>
        <v>Ja</v>
      </c>
      <c r="I135">
        <f t="shared" si="7"/>
        <v>0</v>
      </c>
    </row>
    <row r="136" spans="1:9" x14ac:dyDescent="0.25">
      <c r="A136" t="s">
        <v>44</v>
      </c>
      <c r="B136" t="s">
        <v>45</v>
      </c>
      <c r="C136" s="5">
        <v>1094821</v>
      </c>
      <c r="D136">
        <v>450</v>
      </c>
      <c r="E136" s="11"/>
      <c r="F136">
        <v>131</v>
      </c>
      <c r="G136">
        <f t="shared" si="8"/>
        <v>-450</v>
      </c>
      <c r="H136" t="str">
        <f t="shared" si="6"/>
        <v>Ja</v>
      </c>
      <c r="I136">
        <f t="shared" si="7"/>
        <v>0</v>
      </c>
    </row>
    <row r="137" spans="1:9" x14ac:dyDescent="0.25">
      <c r="A137" s="2" t="s">
        <v>44</v>
      </c>
      <c r="B137" s="2" t="s">
        <v>45</v>
      </c>
      <c r="C137" s="6">
        <v>1094837</v>
      </c>
      <c r="D137" s="2">
        <v>452</v>
      </c>
      <c r="E137" s="10"/>
      <c r="F137" s="2"/>
      <c r="G137">
        <f t="shared" si="8"/>
        <v>-452</v>
      </c>
      <c r="H137" t="str">
        <f t="shared" si="6"/>
        <v>Ja</v>
      </c>
      <c r="I137">
        <f t="shared" si="7"/>
        <v>0</v>
      </c>
    </row>
    <row r="138" spans="1:9" x14ac:dyDescent="0.25">
      <c r="A138" t="s">
        <v>44</v>
      </c>
      <c r="B138" t="s">
        <v>45</v>
      </c>
      <c r="C138" s="5">
        <v>1094840</v>
      </c>
      <c r="D138">
        <v>454</v>
      </c>
      <c r="E138" s="11"/>
      <c r="F138">
        <v>132</v>
      </c>
      <c r="G138">
        <f t="shared" si="8"/>
        <v>-454</v>
      </c>
      <c r="H138" t="str">
        <f t="shared" si="6"/>
        <v>Ja</v>
      </c>
      <c r="I138">
        <f t="shared" si="7"/>
        <v>0</v>
      </c>
    </row>
    <row r="139" spans="1:9" x14ac:dyDescent="0.25">
      <c r="A139" s="2" t="s">
        <v>46</v>
      </c>
      <c r="B139" s="2" t="s">
        <v>47</v>
      </c>
      <c r="C139" s="6">
        <v>962916</v>
      </c>
      <c r="D139" s="2">
        <v>1360</v>
      </c>
      <c r="E139" s="10"/>
      <c r="F139" s="2">
        <v>133</v>
      </c>
      <c r="G139">
        <f t="shared" si="8"/>
        <v>-1360</v>
      </c>
      <c r="H139" t="str">
        <f t="shared" si="6"/>
        <v>Ja</v>
      </c>
      <c r="I139">
        <f t="shared" si="7"/>
        <v>0</v>
      </c>
    </row>
    <row r="140" spans="1:9" x14ac:dyDescent="0.25">
      <c r="A140" t="s">
        <v>46</v>
      </c>
      <c r="B140" t="s">
        <v>47</v>
      </c>
      <c r="C140" s="5" t="s">
        <v>303</v>
      </c>
      <c r="D140">
        <v>1200</v>
      </c>
      <c r="E140" s="11"/>
      <c r="F140">
        <v>134</v>
      </c>
      <c r="G140">
        <f t="shared" si="8"/>
        <v>-1200</v>
      </c>
      <c r="H140" t="str">
        <f t="shared" si="6"/>
        <v>Ja</v>
      </c>
      <c r="I140">
        <f t="shared" si="7"/>
        <v>0</v>
      </c>
    </row>
    <row r="141" spans="1:9" x14ac:dyDescent="0.25">
      <c r="A141" s="2" t="s">
        <v>46</v>
      </c>
      <c r="B141" s="2" t="s">
        <v>47</v>
      </c>
      <c r="C141" s="6" t="s">
        <v>444</v>
      </c>
      <c r="D141" s="2">
        <v>1240</v>
      </c>
      <c r="E141" s="10"/>
      <c r="F141" s="2">
        <v>135</v>
      </c>
      <c r="G141">
        <f t="shared" si="8"/>
        <v>-1240</v>
      </c>
      <c r="H141" t="str">
        <f t="shared" si="6"/>
        <v>Ja</v>
      </c>
      <c r="I141">
        <f t="shared" si="7"/>
        <v>0</v>
      </c>
    </row>
    <row r="142" spans="1:9" x14ac:dyDescent="0.25">
      <c r="A142" t="s">
        <v>46</v>
      </c>
      <c r="B142" t="s">
        <v>47</v>
      </c>
      <c r="C142" s="5" t="s">
        <v>445</v>
      </c>
      <c r="D142">
        <v>1220</v>
      </c>
      <c r="E142" s="11"/>
      <c r="F142">
        <v>136</v>
      </c>
      <c r="G142">
        <f t="shared" si="8"/>
        <v>-1220</v>
      </c>
      <c r="H142" t="str">
        <f t="shared" si="6"/>
        <v>Ja</v>
      </c>
      <c r="I142">
        <f t="shared" si="7"/>
        <v>0</v>
      </c>
    </row>
    <row r="143" spans="1:9" x14ac:dyDescent="0.25">
      <c r="A143" s="2" t="s">
        <v>46</v>
      </c>
      <c r="B143" s="2" t="s">
        <v>47</v>
      </c>
      <c r="C143" s="6" t="s">
        <v>446</v>
      </c>
      <c r="D143" s="2">
        <v>1220</v>
      </c>
      <c r="E143" s="10"/>
      <c r="F143" s="2">
        <v>137</v>
      </c>
      <c r="G143">
        <f t="shared" si="8"/>
        <v>-1220</v>
      </c>
      <c r="H143" t="str">
        <f t="shared" si="6"/>
        <v>Ja</v>
      </c>
      <c r="I143">
        <f t="shared" si="7"/>
        <v>0</v>
      </c>
    </row>
    <row r="144" spans="1:9" x14ac:dyDescent="0.25">
      <c r="A144" t="s">
        <v>46</v>
      </c>
      <c r="B144" t="s">
        <v>47</v>
      </c>
      <c r="C144" s="5" t="s">
        <v>447</v>
      </c>
      <c r="D144">
        <v>1210</v>
      </c>
      <c r="E144" s="11"/>
      <c r="F144">
        <v>138</v>
      </c>
      <c r="G144">
        <f t="shared" si="8"/>
        <v>-1210</v>
      </c>
      <c r="H144" t="str">
        <f t="shared" si="6"/>
        <v>Ja</v>
      </c>
      <c r="I144">
        <f t="shared" si="7"/>
        <v>0</v>
      </c>
    </row>
    <row r="145" spans="1:9" x14ac:dyDescent="0.25">
      <c r="A145" s="2" t="s">
        <v>46</v>
      </c>
      <c r="B145" s="2" t="s">
        <v>47</v>
      </c>
      <c r="C145" s="6" t="s">
        <v>448</v>
      </c>
      <c r="D145" s="2">
        <v>1210</v>
      </c>
      <c r="E145" s="10"/>
      <c r="F145" s="2">
        <v>139</v>
      </c>
      <c r="G145">
        <f t="shared" si="8"/>
        <v>-1210</v>
      </c>
      <c r="H145" t="str">
        <f t="shared" si="6"/>
        <v>Ja</v>
      </c>
      <c r="I145">
        <f t="shared" si="7"/>
        <v>0</v>
      </c>
    </row>
    <row r="146" spans="1:9" x14ac:dyDescent="0.25">
      <c r="A146" t="s">
        <v>46</v>
      </c>
      <c r="B146" t="s">
        <v>47</v>
      </c>
      <c r="C146" s="5" t="s">
        <v>449</v>
      </c>
      <c r="D146">
        <v>1210</v>
      </c>
      <c r="E146" s="11"/>
      <c r="F146">
        <v>140</v>
      </c>
      <c r="G146">
        <f t="shared" si="8"/>
        <v>-1210</v>
      </c>
      <c r="H146" t="str">
        <f t="shared" si="6"/>
        <v>Ja</v>
      </c>
      <c r="I146">
        <f t="shared" si="7"/>
        <v>0</v>
      </c>
    </row>
    <row r="147" spans="1:9" x14ac:dyDescent="0.25">
      <c r="A147" s="2" t="s">
        <v>46</v>
      </c>
      <c r="B147" s="2" t="s">
        <v>47</v>
      </c>
      <c r="C147" s="6" t="s">
        <v>450</v>
      </c>
      <c r="D147" s="2">
        <v>1250</v>
      </c>
      <c r="E147" s="10"/>
      <c r="F147" s="2">
        <v>141</v>
      </c>
      <c r="G147">
        <f t="shared" si="8"/>
        <v>-1250</v>
      </c>
      <c r="H147" t="str">
        <f t="shared" si="6"/>
        <v>Ja</v>
      </c>
      <c r="I147">
        <f t="shared" si="7"/>
        <v>0</v>
      </c>
    </row>
    <row r="148" spans="1:9" x14ac:dyDescent="0.25">
      <c r="A148" t="s">
        <v>46</v>
      </c>
      <c r="B148" t="s">
        <v>47</v>
      </c>
      <c r="C148" s="5" t="s">
        <v>451</v>
      </c>
      <c r="D148">
        <v>1250</v>
      </c>
      <c r="E148" s="11"/>
      <c r="F148">
        <v>142</v>
      </c>
      <c r="G148">
        <f t="shared" si="8"/>
        <v>-1250</v>
      </c>
      <c r="H148" t="str">
        <f t="shared" si="6"/>
        <v>Ja</v>
      </c>
      <c r="I148">
        <f t="shared" si="7"/>
        <v>0</v>
      </c>
    </row>
    <row r="149" spans="1:9" x14ac:dyDescent="0.25">
      <c r="A149" s="2" t="s">
        <v>46</v>
      </c>
      <c r="B149" s="2" t="s">
        <v>47</v>
      </c>
      <c r="C149" s="6" t="s">
        <v>452</v>
      </c>
      <c r="D149" s="2">
        <v>1250</v>
      </c>
      <c r="E149" s="10"/>
      <c r="F149" s="2">
        <v>143</v>
      </c>
      <c r="G149">
        <f t="shared" si="8"/>
        <v>-1250</v>
      </c>
      <c r="H149" t="str">
        <f t="shared" si="6"/>
        <v>Ja</v>
      </c>
      <c r="I149">
        <f t="shared" si="7"/>
        <v>0</v>
      </c>
    </row>
    <row r="150" spans="1:9" x14ac:dyDescent="0.25">
      <c r="A150" t="s">
        <v>46</v>
      </c>
      <c r="B150" t="s">
        <v>47</v>
      </c>
      <c r="C150" s="5" t="s">
        <v>453</v>
      </c>
      <c r="D150">
        <v>1210</v>
      </c>
      <c r="E150" s="11"/>
      <c r="F150">
        <v>144</v>
      </c>
      <c r="G150">
        <f t="shared" si="8"/>
        <v>-1210</v>
      </c>
      <c r="H150" t="str">
        <f t="shared" si="6"/>
        <v>Ja</v>
      </c>
      <c r="I150">
        <f t="shared" si="7"/>
        <v>0</v>
      </c>
    </row>
    <row r="151" spans="1:9" x14ac:dyDescent="0.25">
      <c r="A151" s="2" t="s">
        <v>46</v>
      </c>
      <c r="B151" s="2" t="s">
        <v>47</v>
      </c>
      <c r="C151" s="6" t="s">
        <v>454</v>
      </c>
      <c r="D151" s="2">
        <v>1210</v>
      </c>
      <c r="E151" s="10"/>
      <c r="F151" s="2">
        <v>145</v>
      </c>
      <c r="G151">
        <f t="shared" si="8"/>
        <v>-1210</v>
      </c>
      <c r="H151" t="str">
        <f t="shared" si="6"/>
        <v>Ja</v>
      </c>
      <c r="I151">
        <f t="shared" si="7"/>
        <v>0</v>
      </c>
    </row>
    <row r="152" spans="1:9" x14ac:dyDescent="0.25">
      <c r="A152" t="s">
        <v>46</v>
      </c>
      <c r="B152" t="s">
        <v>47</v>
      </c>
      <c r="C152" s="5" t="s">
        <v>455</v>
      </c>
      <c r="D152">
        <v>1210</v>
      </c>
      <c r="E152" s="11"/>
      <c r="F152">
        <v>146</v>
      </c>
      <c r="G152">
        <f t="shared" si="8"/>
        <v>-1210</v>
      </c>
      <c r="H152" t="str">
        <f t="shared" si="6"/>
        <v>Ja</v>
      </c>
      <c r="I152">
        <f t="shared" si="7"/>
        <v>0</v>
      </c>
    </row>
    <row r="153" spans="1:9" x14ac:dyDescent="0.25">
      <c r="A153" s="2" t="s">
        <v>46</v>
      </c>
      <c r="B153" s="2" t="s">
        <v>47</v>
      </c>
      <c r="C153" s="6" t="s">
        <v>456</v>
      </c>
      <c r="D153" s="2">
        <v>1260</v>
      </c>
      <c r="E153" s="10"/>
      <c r="F153" s="2">
        <v>147</v>
      </c>
      <c r="G153">
        <f t="shared" si="8"/>
        <v>-1260</v>
      </c>
      <c r="H153" t="str">
        <f t="shared" si="6"/>
        <v>Ja</v>
      </c>
      <c r="I153">
        <f t="shared" si="7"/>
        <v>0</v>
      </c>
    </row>
    <row r="154" spans="1:9" x14ac:dyDescent="0.25">
      <c r="A154" t="s">
        <v>46</v>
      </c>
      <c r="B154" t="s">
        <v>47</v>
      </c>
      <c r="C154" s="5" t="s">
        <v>457</v>
      </c>
      <c r="D154">
        <v>1260</v>
      </c>
      <c r="E154" s="11"/>
      <c r="F154">
        <v>148</v>
      </c>
      <c r="G154">
        <f t="shared" si="8"/>
        <v>-1260</v>
      </c>
      <c r="H154" t="str">
        <f t="shared" si="6"/>
        <v>Ja</v>
      </c>
      <c r="I154">
        <f t="shared" si="7"/>
        <v>0</v>
      </c>
    </row>
    <row r="155" spans="1:9" x14ac:dyDescent="0.25">
      <c r="A155" s="2" t="s">
        <v>46</v>
      </c>
      <c r="B155" s="2" t="s">
        <v>47</v>
      </c>
      <c r="C155" s="6" t="s">
        <v>458</v>
      </c>
      <c r="D155" s="2">
        <v>1260</v>
      </c>
      <c r="E155" s="10"/>
      <c r="F155" s="2">
        <v>149</v>
      </c>
      <c r="G155">
        <f t="shared" si="8"/>
        <v>-1260</v>
      </c>
      <c r="H155" t="str">
        <f t="shared" si="6"/>
        <v>Ja</v>
      </c>
      <c r="I155">
        <f t="shared" si="7"/>
        <v>0</v>
      </c>
    </row>
    <row r="156" spans="1:9" x14ac:dyDescent="0.25">
      <c r="A156" t="s">
        <v>48</v>
      </c>
      <c r="B156" t="s">
        <v>49</v>
      </c>
      <c r="C156" s="5" t="s">
        <v>459</v>
      </c>
      <c r="D156">
        <v>1359</v>
      </c>
      <c r="E156" s="11"/>
      <c r="F156">
        <v>150</v>
      </c>
      <c r="G156">
        <f t="shared" si="8"/>
        <v>-1359</v>
      </c>
      <c r="H156" t="str">
        <f t="shared" si="6"/>
        <v>Ja</v>
      </c>
      <c r="I156">
        <f t="shared" si="7"/>
        <v>0</v>
      </c>
    </row>
    <row r="157" spans="1:9" x14ac:dyDescent="0.25">
      <c r="A157" s="2" t="s">
        <v>48</v>
      </c>
      <c r="B157" s="2" t="s">
        <v>49</v>
      </c>
      <c r="C157" s="6" t="s">
        <v>460</v>
      </c>
      <c r="D157" s="2">
        <v>1359</v>
      </c>
      <c r="E157" s="10"/>
      <c r="F157" s="2">
        <v>151</v>
      </c>
      <c r="G157">
        <f t="shared" si="8"/>
        <v>-1359</v>
      </c>
      <c r="H157" t="str">
        <f t="shared" si="6"/>
        <v>Ja</v>
      </c>
      <c r="I157">
        <f t="shared" si="7"/>
        <v>0</v>
      </c>
    </row>
    <row r="158" spans="1:9" x14ac:dyDescent="0.25">
      <c r="A158" t="s">
        <v>48</v>
      </c>
      <c r="B158" t="s">
        <v>49</v>
      </c>
      <c r="C158" s="5" t="s">
        <v>304</v>
      </c>
      <c r="D158">
        <v>2490</v>
      </c>
      <c r="E158" s="11"/>
      <c r="F158">
        <v>152</v>
      </c>
      <c r="G158">
        <f t="shared" si="8"/>
        <v>-2490</v>
      </c>
      <c r="H158" t="str">
        <f t="shared" si="6"/>
        <v>Ja</v>
      </c>
      <c r="I158">
        <f t="shared" si="7"/>
        <v>0</v>
      </c>
    </row>
    <row r="159" spans="1:9" x14ac:dyDescent="0.25">
      <c r="A159" s="2" t="s">
        <v>48</v>
      </c>
      <c r="B159" s="2" t="s">
        <v>49</v>
      </c>
      <c r="C159" s="6" t="s">
        <v>461</v>
      </c>
      <c r="D159" s="2">
        <v>1300</v>
      </c>
      <c r="E159" s="10"/>
      <c r="F159" s="2">
        <v>153</v>
      </c>
      <c r="G159">
        <f t="shared" si="8"/>
        <v>-1300</v>
      </c>
      <c r="H159" t="str">
        <f t="shared" si="6"/>
        <v>Ja</v>
      </c>
      <c r="I159">
        <f t="shared" si="7"/>
        <v>0</v>
      </c>
    </row>
    <row r="160" spans="1:9" x14ac:dyDescent="0.25">
      <c r="A160" t="s">
        <v>48</v>
      </c>
      <c r="B160" t="s">
        <v>49</v>
      </c>
      <c r="C160" s="5" t="s">
        <v>462</v>
      </c>
      <c r="D160">
        <v>1300</v>
      </c>
      <c r="E160" s="11"/>
      <c r="F160">
        <v>154</v>
      </c>
      <c r="G160">
        <f t="shared" si="8"/>
        <v>-1300</v>
      </c>
      <c r="H160" t="str">
        <f t="shared" si="6"/>
        <v>Ja</v>
      </c>
      <c r="I160">
        <f t="shared" si="7"/>
        <v>0</v>
      </c>
    </row>
    <row r="161" spans="1:9" x14ac:dyDescent="0.25">
      <c r="A161" s="2" t="s">
        <v>48</v>
      </c>
      <c r="B161" s="2" t="s">
        <v>49</v>
      </c>
      <c r="C161" s="6" t="s">
        <v>463</v>
      </c>
      <c r="D161" s="2">
        <v>2740</v>
      </c>
      <c r="E161" s="10"/>
      <c r="F161" s="2">
        <v>155</v>
      </c>
      <c r="G161">
        <f t="shared" si="8"/>
        <v>-2740</v>
      </c>
      <c r="H161" t="str">
        <f t="shared" si="6"/>
        <v>Ja</v>
      </c>
      <c r="I161">
        <f t="shared" si="7"/>
        <v>0</v>
      </c>
    </row>
    <row r="162" spans="1:9" x14ac:dyDescent="0.25">
      <c r="A162" t="s">
        <v>48</v>
      </c>
      <c r="B162" t="s">
        <v>49</v>
      </c>
      <c r="C162" s="5" t="s">
        <v>464</v>
      </c>
      <c r="D162">
        <v>2740</v>
      </c>
      <c r="E162" s="11"/>
      <c r="F162">
        <v>156</v>
      </c>
      <c r="G162">
        <f t="shared" si="8"/>
        <v>-2740</v>
      </c>
      <c r="H162" t="str">
        <f t="shared" si="6"/>
        <v>Ja</v>
      </c>
      <c r="I162">
        <f t="shared" si="7"/>
        <v>0</v>
      </c>
    </row>
    <row r="163" spans="1:9" x14ac:dyDescent="0.25">
      <c r="A163" s="2" t="s">
        <v>48</v>
      </c>
      <c r="B163" s="2" t="s">
        <v>49</v>
      </c>
      <c r="C163" s="6" t="s">
        <v>465</v>
      </c>
      <c r="D163" s="2">
        <v>2670</v>
      </c>
      <c r="E163" s="10"/>
      <c r="F163" s="2">
        <v>157</v>
      </c>
      <c r="G163">
        <f t="shared" si="8"/>
        <v>-2670</v>
      </c>
      <c r="H163" t="str">
        <f t="shared" si="6"/>
        <v>Ja</v>
      </c>
      <c r="I163">
        <f t="shared" si="7"/>
        <v>0</v>
      </c>
    </row>
    <row r="164" spans="1:9" x14ac:dyDescent="0.25">
      <c r="A164" t="s">
        <v>48</v>
      </c>
      <c r="B164" t="s">
        <v>49</v>
      </c>
      <c r="C164" s="5" t="s">
        <v>466</v>
      </c>
      <c r="D164">
        <v>2520</v>
      </c>
      <c r="E164" s="11"/>
      <c r="F164">
        <v>158</v>
      </c>
      <c r="G164">
        <f t="shared" si="8"/>
        <v>-2520</v>
      </c>
      <c r="H164" t="str">
        <f t="shared" si="6"/>
        <v>Ja</v>
      </c>
      <c r="I164">
        <f t="shared" si="7"/>
        <v>0</v>
      </c>
    </row>
    <row r="165" spans="1:9" x14ac:dyDescent="0.25">
      <c r="A165" s="2" t="s">
        <v>48</v>
      </c>
      <c r="B165" s="2" t="s">
        <v>49</v>
      </c>
      <c r="C165" s="6" t="s">
        <v>467</v>
      </c>
      <c r="D165" s="2">
        <v>2500</v>
      </c>
      <c r="E165" s="10"/>
      <c r="F165" s="2">
        <v>159</v>
      </c>
      <c r="G165">
        <f t="shared" si="8"/>
        <v>-2500</v>
      </c>
      <c r="H165" t="str">
        <f t="shared" si="6"/>
        <v>Ja</v>
      </c>
      <c r="I165">
        <f t="shared" si="7"/>
        <v>0</v>
      </c>
    </row>
    <row r="166" spans="1:9" x14ac:dyDescent="0.25">
      <c r="A166" t="s">
        <v>48</v>
      </c>
      <c r="B166" t="s">
        <v>49</v>
      </c>
      <c r="C166" s="5" t="s">
        <v>468</v>
      </c>
      <c r="D166">
        <v>928</v>
      </c>
      <c r="E166" s="11"/>
      <c r="F166">
        <v>160</v>
      </c>
      <c r="G166">
        <f t="shared" si="8"/>
        <v>-928</v>
      </c>
      <c r="H166" t="str">
        <f t="shared" si="6"/>
        <v>Ja</v>
      </c>
      <c r="I166">
        <f t="shared" si="7"/>
        <v>0</v>
      </c>
    </row>
    <row r="167" spans="1:9" x14ac:dyDescent="0.25">
      <c r="A167" s="2" t="s">
        <v>50</v>
      </c>
      <c r="B167" s="2" t="s">
        <v>51</v>
      </c>
      <c r="C167" s="6" t="s">
        <v>469</v>
      </c>
      <c r="D167" s="2">
        <v>1199</v>
      </c>
      <c r="E167" s="10"/>
      <c r="F167" s="2">
        <v>161</v>
      </c>
      <c r="G167">
        <f t="shared" si="8"/>
        <v>-1199</v>
      </c>
      <c r="H167" t="str">
        <f t="shared" si="6"/>
        <v>Ja</v>
      </c>
      <c r="I167">
        <f t="shared" si="7"/>
        <v>0</v>
      </c>
    </row>
    <row r="168" spans="1:9" x14ac:dyDescent="0.25">
      <c r="A168" t="s">
        <v>50</v>
      </c>
      <c r="B168" t="s">
        <v>51</v>
      </c>
      <c r="C168" s="5" t="s">
        <v>470</v>
      </c>
      <c r="D168">
        <v>1175</v>
      </c>
      <c r="E168" s="11"/>
      <c r="F168">
        <v>162</v>
      </c>
      <c r="G168">
        <f t="shared" si="8"/>
        <v>-1175</v>
      </c>
      <c r="H168" t="str">
        <f t="shared" si="6"/>
        <v>Ja</v>
      </c>
      <c r="I168">
        <f t="shared" si="7"/>
        <v>0</v>
      </c>
    </row>
    <row r="169" spans="1:9" x14ac:dyDescent="0.25">
      <c r="A169" s="2" t="s">
        <v>50</v>
      </c>
      <c r="B169" s="2" t="s">
        <v>51</v>
      </c>
      <c r="C169" s="6">
        <v>882405</v>
      </c>
      <c r="D169" s="2">
        <v>1326</v>
      </c>
      <c r="E169" s="10"/>
      <c r="F169" s="2">
        <v>163</v>
      </c>
      <c r="G169">
        <f t="shared" si="8"/>
        <v>-1326</v>
      </c>
      <c r="H169" t="str">
        <f t="shared" si="6"/>
        <v>Ja</v>
      </c>
      <c r="I169">
        <f t="shared" si="7"/>
        <v>0</v>
      </c>
    </row>
    <row r="170" spans="1:9" x14ac:dyDescent="0.25">
      <c r="A170" t="s">
        <v>50</v>
      </c>
      <c r="B170" t="s">
        <v>51</v>
      </c>
      <c r="C170" s="5">
        <v>882473</v>
      </c>
      <c r="D170">
        <v>1350</v>
      </c>
      <c r="E170" s="11"/>
      <c r="F170">
        <v>164</v>
      </c>
      <c r="G170">
        <f t="shared" si="8"/>
        <v>-1350</v>
      </c>
      <c r="H170" t="str">
        <f t="shared" si="6"/>
        <v>Ja</v>
      </c>
      <c r="I170">
        <f t="shared" si="7"/>
        <v>0</v>
      </c>
    </row>
    <row r="171" spans="1:9" x14ac:dyDescent="0.25">
      <c r="A171" s="2" t="s">
        <v>50</v>
      </c>
      <c r="B171" s="2" t="s">
        <v>51</v>
      </c>
      <c r="C171" s="6">
        <v>899103</v>
      </c>
      <c r="D171" s="2">
        <v>1416</v>
      </c>
      <c r="E171" s="10"/>
      <c r="F171" s="2">
        <v>165</v>
      </c>
      <c r="G171">
        <f t="shared" si="8"/>
        <v>-1416</v>
      </c>
      <c r="H171" t="str">
        <f t="shared" si="6"/>
        <v>Ja</v>
      </c>
      <c r="I171">
        <f t="shared" si="7"/>
        <v>0</v>
      </c>
    </row>
    <row r="172" spans="1:9" x14ac:dyDescent="0.25">
      <c r="A172" t="s">
        <v>50</v>
      </c>
      <c r="B172" t="s">
        <v>51</v>
      </c>
      <c r="C172" s="5" t="s">
        <v>471</v>
      </c>
      <c r="D172">
        <v>1336</v>
      </c>
      <c r="E172" s="11"/>
      <c r="F172">
        <v>166</v>
      </c>
      <c r="G172">
        <f t="shared" si="8"/>
        <v>-1336</v>
      </c>
      <c r="H172" t="str">
        <f t="shared" si="6"/>
        <v>Ja</v>
      </c>
      <c r="I172">
        <f t="shared" si="7"/>
        <v>0</v>
      </c>
    </row>
    <row r="173" spans="1:9" x14ac:dyDescent="0.25">
      <c r="A173" s="2" t="s">
        <v>50</v>
      </c>
      <c r="B173" s="2" t="s">
        <v>51</v>
      </c>
      <c r="C173" s="6" t="s">
        <v>472</v>
      </c>
      <c r="D173" s="2">
        <v>2680</v>
      </c>
      <c r="E173" s="10"/>
      <c r="F173" s="2">
        <v>167</v>
      </c>
      <c r="G173">
        <f t="shared" si="8"/>
        <v>-2680</v>
      </c>
      <c r="H173" t="str">
        <f t="shared" si="6"/>
        <v>Ja</v>
      </c>
      <c r="I173">
        <f t="shared" si="7"/>
        <v>0</v>
      </c>
    </row>
    <row r="174" spans="1:9" x14ac:dyDescent="0.25">
      <c r="A174" t="s">
        <v>50</v>
      </c>
      <c r="B174" t="s">
        <v>51</v>
      </c>
      <c r="C174" s="5" t="s">
        <v>307</v>
      </c>
      <c r="D174">
        <v>719</v>
      </c>
      <c r="E174" s="11"/>
      <c r="F174">
        <v>168</v>
      </c>
      <c r="G174">
        <f t="shared" si="8"/>
        <v>-719</v>
      </c>
      <c r="H174" t="str">
        <f t="shared" si="6"/>
        <v>Ja</v>
      </c>
      <c r="I174">
        <f t="shared" si="7"/>
        <v>0</v>
      </c>
    </row>
    <row r="175" spans="1:9" x14ac:dyDescent="0.25">
      <c r="A175" s="2" t="s">
        <v>52</v>
      </c>
      <c r="B175" s="2" t="s">
        <v>53</v>
      </c>
      <c r="C175" s="6" t="s">
        <v>473</v>
      </c>
      <c r="D175" s="2">
        <v>740</v>
      </c>
      <c r="E175" s="10"/>
      <c r="F175" s="2">
        <v>169</v>
      </c>
      <c r="G175">
        <f t="shared" si="8"/>
        <v>-740</v>
      </c>
      <c r="H175" t="str">
        <f t="shared" si="6"/>
        <v>Ja</v>
      </c>
      <c r="I175">
        <f t="shared" si="7"/>
        <v>0</v>
      </c>
    </row>
    <row r="176" spans="1:9" x14ac:dyDescent="0.25">
      <c r="A176" t="s">
        <v>52</v>
      </c>
      <c r="B176" t="s">
        <v>53</v>
      </c>
      <c r="C176" s="5" t="s">
        <v>474</v>
      </c>
      <c r="D176">
        <v>2520</v>
      </c>
      <c r="E176" s="11"/>
      <c r="F176">
        <v>170</v>
      </c>
      <c r="G176">
        <f t="shared" si="8"/>
        <v>-2520</v>
      </c>
      <c r="H176" t="str">
        <f t="shared" si="6"/>
        <v>Ja</v>
      </c>
      <c r="I176">
        <f t="shared" si="7"/>
        <v>0</v>
      </c>
    </row>
    <row r="177" spans="1:9" x14ac:dyDescent="0.25">
      <c r="A177" s="2" t="s">
        <v>52</v>
      </c>
      <c r="B177" s="2" t="s">
        <v>53</v>
      </c>
      <c r="C177" s="6" t="s">
        <v>475</v>
      </c>
      <c r="D177" s="2">
        <v>3330</v>
      </c>
      <c r="E177" s="10"/>
      <c r="F177" s="2">
        <v>171</v>
      </c>
      <c r="G177">
        <f t="shared" si="8"/>
        <v>-3330</v>
      </c>
      <c r="H177" t="str">
        <f t="shared" si="6"/>
        <v>Ja</v>
      </c>
      <c r="I177">
        <f t="shared" si="7"/>
        <v>0</v>
      </c>
    </row>
    <row r="178" spans="1:9" x14ac:dyDescent="0.25">
      <c r="A178" t="s">
        <v>52</v>
      </c>
      <c r="B178" t="s">
        <v>53</v>
      </c>
      <c r="C178" s="5" t="s">
        <v>476</v>
      </c>
      <c r="D178">
        <v>1348</v>
      </c>
      <c r="E178" s="11"/>
      <c r="F178">
        <v>172</v>
      </c>
      <c r="G178">
        <f t="shared" si="8"/>
        <v>-1348</v>
      </c>
      <c r="H178" t="str">
        <f t="shared" si="6"/>
        <v>Ja</v>
      </c>
      <c r="I178">
        <f t="shared" si="7"/>
        <v>0</v>
      </c>
    </row>
    <row r="179" spans="1:9" x14ac:dyDescent="0.25">
      <c r="A179" s="2" t="s">
        <v>52</v>
      </c>
      <c r="B179" s="2" t="s">
        <v>53</v>
      </c>
      <c r="C179" s="6" t="s">
        <v>477</v>
      </c>
      <c r="D179" s="2">
        <v>1430</v>
      </c>
      <c r="E179" s="10"/>
      <c r="F179" s="2">
        <v>173</v>
      </c>
      <c r="G179">
        <f t="shared" si="8"/>
        <v>-1430</v>
      </c>
      <c r="H179" t="str">
        <f t="shared" si="6"/>
        <v>Ja</v>
      </c>
      <c r="I179">
        <f t="shared" si="7"/>
        <v>0</v>
      </c>
    </row>
    <row r="180" spans="1:9" x14ac:dyDescent="0.25">
      <c r="A180" t="s">
        <v>52</v>
      </c>
      <c r="B180" t="s">
        <v>53</v>
      </c>
      <c r="C180" s="5" t="s">
        <v>478</v>
      </c>
      <c r="D180">
        <v>2150</v>
      </c>
      <c r="E180" s="11"/>
      <c r="F180">
        <v>174</v>
      </c>
      <c r="G180">
        <f t="shared" si="8"/>
        <v>-2150</v>
      </c>
      <c r="H180" t="str">
        <f t="shared" si="6"/>
        <v>Ja</v>
      </c>
      <c r="I180">
        <f t="shared" si="7"/>
        <v>0</v>
      </c>
    </row>
    <row r="181" spans="1:9" x14ac:dyDescent="0.25">
      <c r="A181" s="2" t="s">
        <v>52</v>
      </c>
      <c r="B181" s="2" t="s">
        <v>53</v>
      </c>
      <c r="C181" s="6" t="s">
        <v>479</v>
      </c>
      <c r="D181" s="2">
        <v>2790</v>
      </c>
      <c r="E181" s="10"/>
      <c r="F181" s="2">
        <v>175</v>
      </c>
      <c r="G181">
        <f t="shared" si="8"/>
        <v>-2790</v>
      </c>
      <c r="H181" t="str">
        <f t="shared" si="6"/>
        <v>Ja</v>
      </c>
      <c r="I181">
        <f t="shared" si="7"/>
        <v>0</v>
      </c>
    </row>
    <row r="182" spans="1:9" x14ac:dyDescent="0.25">
      <c r="A182" t="s">
        <v>52</v>
      </c>
      <c r="B182" t="s">
        <v>53</v>
      </c>
      <c r="C182" s="5" t="s">
        <v>480</v>
      </c>
      <c r="D182">
        <v>2880</v>
      </c>
      <c r="E182" s="11"/>
      <c r="F182">
        <v>176</v>
      </c>
      <c r="G182">
        <f t="shared" si="8"/>
        <v>-2880</v>
      </c>
      <c r="H182" t="str">
        <f t="shared" si="6"/>
        <v>Ja</v>
      </c>
      <c r="I182">
        <f t="shared" si="7"/>
        <v>0</v>
      </c>
    </row>
    <row r="183" spans="1:9" x14ac:dyDescent="0.25">
      <c r="A183" s="2" t="s">
        <v>52</v>
      </c>
      <c r="B183" s="2" t="s">
        <v>53</v>
      </c>
      <c r="C183" s="6" t="s">
        <v>481</v>
      </c>
      <c r="D183" s="2">
        <v>2760</v>
      </c>
      <c r="E183" s="10"/>
      <c r="F183" s="2">
        <v>177</v>
      </c>
      <c r="G183">
        <f t="shared" si="8"/>
        <v>-2760</v>
      </c>
      <c r="H183" t="str">
        <f t="shared" si="6"/>
        <v>Ja</v>
      </c>
      <c r="I183">
        <f t="shared" si="7"/>
        <v>0</v>
      </c>
    </row>
    <row r="184" spans="1:9" x14ac:dyDescent="0.25">
      <c r="A184" t="s">
        <v>52</v>
      </c>
      <c r="B184" t="s">
        <v>53</v>
      </c>
      <c r="C184" s="5" t="s">
        <v>482</v>
      </c>
      <c r="D184">
        <v>2930</v>
      </c>
      <c r="E184" s="11"/>
      <c r="F184">
        <v>178</v>
      </c>
      <c r="G184">
        <f t="shared" si="8"/>
        <v>-2930</v>
      </c>
      <c r="H184" t="str">
        <f t="shared" si="6"/>
        <v>Ja</v>
      </c>
      <c r="I184">
        <f t="shared" si="7"/>
        <v>0</v>
      </c>
    </row>
    <row r="185" spans="1:9" x14ac:dyDescent="0.25">
      <c r="A185" s="2" t="s">
        <v>54</v>
      </c>
      <c r="B185" s="2" t="s">
        <v>55</v>
      </c>
      <c r="C185" s="6">
        <v>809136</v>
      </c>
      <c r="D185" s="2">
        <v>209</v>
      </c>
      <c r="E185" s="10"/>
      <c r="F185" s="2">
        <v>179</v>
      </c>
      <c r="G185">
        <f t="shared" si="8"/>
        <v>-209</v>
      </c>
      <c r="H185" t="str">
        <f t="shared" si="6"/>
        <v>Ja</v>
      </c>
      <c r="I185">
        <f t="shared" si="7"/>
        <v>0</v>
      </c>
    </row>
    <row r="186" spans="1:9" x14ac:dyDescent="0.25">
      <c r="A186" t="s">
        <v>54</v>
      </c>
      <c r="B186" t="s">
        <v>55</v>
      </c>
      <c r="C186" s="5" t="s">
        <v>270</v>
      </c>
      <c r="D186">
        <v>2200</v>
      </c>
      <c r="E186" s="11"/>
      <c r="F186">
        <v>180</v>
      </c>
      <c r="G186">
        <f t="shared" si="8"/>
        <v>-2200</v>
      </c>
      <c r="H186" t="str">
        <f t="shared" si="6"/>
        <v>Ja</v>
      </c>
      <c r="I186">
        <f t="shared" si="7"/>
        <v>0</v>
      </c>
    </row>
    <row r="187" spans="1:9" x14ac:dyDescent="0.25">
      <c r="A187" s="2" t="s">
        <v>54</v>
      </c>
      <c r="B187" s="2" t="s">
        <v>55</v>
      </c>
      <c r="C187" s="6" t="s">
        <v>271</v>
      </c>
      <c r="D187" s="2">
        <v>2200</v>
      </c>
      <c r="E187" s="10"/>
      <c r="F187" s="2">
        <v>181</v>
      </c>
      <c r="G187">
        <f t="shared" si="8"/>
        <v>-2200</v>
      </c>
      <c r="H187" t="str">
        <f t="shared" si="6"/>
        <v>Ja</v>
      </c>
      <c r="I187">
        <f t="shared" si="7"/>
        <v>0</v>
      </c>
    </row>
    <row r="188" spans="1:9" x14ac:dyDescent="0.25">
      <c r="A188" t="s">
        <v>54</v>
      </c>
      <c r="B188" t="s">
        <v>55</v>
      </c>
      <c r="C188" s="5" t="s">
        <v>272</v>
      </c>
      <c r="D188">
        <v>2290</v>
      </c>
      <c r="E188" s="11"/>
      <c r="F188">
        <v>182</v>
      </c>
      <c r="G188">
        <f t="shared" si="8"/>
        <v>-2290</v>
      </c>
      <c r="H188" t="str">
        <f t="shared" si="6"/>
        <v>Ja</v>
      </c>
      <c r="I188">
        <f t="shared" si="7"/>
        <v>0</v>
      </c>
    </row>
    <row r="189" spans="1:9" x14ac:dyDescent="0.25">
      <c r="A189" s="2" t="s">
        <v>54</v>
      </c>
      <c r="B189" s="2" t="s">
        <v>55</v>
      </c>
      <c r="C189" s="6" t="s">
        <v>273</v>
      </c>
      <c r="D189" s="2">
        <v>2290</v>
      </c>
      <c r="E189" s="10"/>
      <c r="F189" s="2"/>
      <c r="G189">
        <f t="shared" si="8"/>
        <v>-2290</v>
      </c>
      <c r="H189" t="str">
        <f t="shared" si="6"/>
        <v>Ja</v>
      </c>
      <c r="I189">
        <f t="shared" si="7"/>
        <v>0</v>
      </c>
    </row>
    <row r="190" spans="1:9" x14ac:dyDescent="0.25">
      <c r="A190" t="s">
        <v>54</v>
      </c>
      <c r="B190" t="s">
        <v>55</v>
      </c>
      <c r="C190" s="5" t="s">
        <v>274</v>
      </c>
      <c r="D190">
        <v>949</v>
      </c>
      <c r="E190" s="11"/>
      <c r="F190">
        <v>183</v>
      </c>
      <c r="G190">
        <f t="shared" si="8"/>
        <v>-949</v>
      </c>
      <c r="H190" t="str">
        <f t="shared" si="6"/>
        <v>Ja</v>
      </c>
      <c r="I190">
        <f t="shared" si="7"/>
        <v>0</v>
      </c>
    </row>
    <row r="191" spans="1:9" x14ac:dyDescent="0.25">
      <c r="A191" s="2" t="s">
        <v>56</v>
      </c>
      <c r="B191" s="2" t="s">
        <v>57</v>
      </c>
      <c r="C191" s="6" t="s">
        <v>483</v>
      </c>
      <c r="D191" s="2">
        <v>1295</v>
      </c>
      <c r="E191" s="10"/>
      <c r="F191" s="2">
        <v>184</v>
      </c>
      <c r="G191">
        <f t="shared" si="8"/>
        <v>-1295</v>
      </c>
      <c r="H191" t="str">
        <f t="shared" si="6"/>
        <v>Ja</v>
      </c>
      <c r="I191">
        <f t="shared" si="7"/>
        <v>0</v>
      </c>
    </row>
    <row r="192" spans="1:9" x14ac:dyDescent="0.25">
      <c r="A192" t="s">
        <v>56</v>
      </c>
      <c r="B192" t="s">
        <v>57</v>
      </c>
      <c r="C192" s="5" t="s">
        <v>484</v>
      </c>
      <c r="D192">
        <v>1420</v>
      </c>
      <c r="E192" s="11"/>
      <c r="F192">
        <v>185</v>
      </c>
      <c r="G192">
        <f t="shared" si="8"/>
        <v>-1420</v>
      </c>
      <c r="H192" t="str">
        <f t="shared" si="6"/>
        <v>Ja</v>
      </c>
      <c r="I192">
        <f t="shared" si="7"/>
        <v>0</v>
      </c>
    </row>
    <row r="193" spans="1:9" x14ac:dyDescent="0.25">
      <c r="A193" s="2" t="s">
        <v>56</v>
      </c>
      <c r="B193" s="2" t="s">
        <v>57</v>
      </c>
      <c r="C193" s="6" t="s">
        <v>485</v>
      </c>
      <c r="D193" s="2">
        <v>1420</v>
      </c>
      <c r="E193" s="10"/>
      <c r="F193" s="2">
        <v>186</v>
      </c>
      <c r="G193">
        <f t="shared" si="8"/>
        <v>-1420</v>
      </c>
      <c r="H193" t="str">
        <f t="shared" si="6"/>
        <v>Ja</v>
      </c>
      <c r="I193">
        <f t="shared" si="7"/>
        <v>0</v>
      </c>
    </row>
    <row r="194" spans="1:9" x14ac:dyDescent="0.25">
      <c r="A194" t="s">
        <v>56</v>
      </c>
      <c r="B194" t="s">
        <v>57</v>
      </c>
      <c r="C194" s="5" t="s">
        <v>486</v>
      </c>
      <c r="D194">
        <v>1305</v>
      </c>
      <c r="E194" s="11"/>
      <c r="F194">
        <v>187</v>
      </c>
      <c r="G194">
        <f t="shared" si="8"/>
        <v>-1305</v>
      </c>
      <c r="H194" t="str">
        <f t="shared" ref="H194:H257" si="9">IF(G194=0,"Nej","Ja")</f>
        <v>Ja</v>
      </c>
      <c r="I194">
        <f t="shared" ref="I194:I257" si="10">D194+G194</f>
        <v>0</v>
      </c>
    </row>
    <row r="195" spans="1:9" x14ac:dyDescent="0.25">
      <c r="A195" s="2" t="s">
        <v>56</v>
      </c>
      <c r="B195" s="2" t="s">
        <v>57</v>
      </c>
      <c r="C195" s="6" t="s">
        <v>487</v>
      </c>
      <c r="D195" s="2">
        <v>1305</v>
      </c>
      <c r="E195" s="10"/>
      <c r="F195" s="2">
        <v>188</v>
      </c>
      <c r="G195">
        <f t="shared" ref="G195:G258" si="11">IF(E195="x",0,E195-D195)</f>
        <v>-1305</v>
      </c>
      <c r="H195" t="str">
        <f t="shared" si="9"/>
        <v>Ja</v>
      </c>
      <c r="I195">
        <f t="shared" si="10"/>
        <v>0</v>
      </c>
    </row>
    <row r="196" spans="1:9" x14ac:dyDescent="0.25">
      <c r="A196" t="s">
        <v>56</v>
      </c>
      <c r="B196" t="s">
        <v>57</v>
      </c>
      <c r="C196" s="5" t="s">
        <v>488</v>
      </c>
      <c r="D196">
        <v>1305</v>
      </c>
      <c r="E196" s="11"/>
      <c r="F196">
        <v>189</v>
      </c>
      <c r="G196">
        <f t="shared" si="11"/>
        <v>-1305</v>
      </c>
      <c r="H196" t="str">
        <f t="shared" si="9"/>
        <v>Ja</v>
      </c>
      <c r="I196">
        <f t="shared" si="10"/>
        <v>0</v>
      </c>
    </row>
    <row r="197" spans="1:9" x14ac:dyDescent="0.25">
      <c r="A197" s="2" t="s">
        <v>56</v>
      </c>
      <c r="B197" s="2" t="s">
        <v>57</v>
      </c>
      <c r="C197" s="6" t="s">
        <v>489</v>
      </c>
      <c r="D197" s="2">
        <v>1444</v>
      </c>
      <c r="E197" s="10"/>
      <c r="F197" s="2">
        <v>190</v>
      </c>
      <c r="G197">
        <f t="shared" si="11"/>
        <v>-1444</v>
      </c>
      <c r="H197" t="str">
        <f t="shared" si="9"/>
        <v>Ja</v>
      </c>
      <c r="I197">
        <f t="shared" si="10"/>
        <v>0</v>
      </c>
    </row>
    <row r="198" spans="1:9" x14ac:dyDescent="0.25">
      <c r="A198" t="s">
        <v>56</v>
      </c>
      <c r="B198" t="s">
        <v>57</v>
      </c>
      <c r="C198" s="5" t="s">
        <v>490</v>
      </c>
      <c r="D198">
        <v>1390</v>
      </c>
      <c r="E198" s="11"/>
      <c r="F198">
        <v>191</v>
      </c>
      <c r="G198">
        <f t="shared" si="11"/>
        <v>-1390</v>
      </c>
      <c r="H198" t="str">
        <f t="shared" si="9"/>
        <v>Ja</v>
      </c>
      <c r="I198">
        <f t="shared" si="10"/>
        <v>0</v>
      </c>
    </row>
    <row r="199" spans="1:9" x14ac:dyDescent="0.25">
      <c r="A199" s="2" t="s">
        <v>56</v>
      </c>
      <c r="B199" s="2" t="s">
        <v>57</v>
      </c>
      <c r="C199" s="6" t="s">
        <v>491</v>
      </c>
      <c r="D199" s="2">
        <v>1368</v>
      </c>
      <c r="E199" s="10"/>
      <c r="F199" s="2">
        <v>192</v>
      </c>
      <c r="G199">
        <f t="shared" si="11"/>
        <v>-1368</v>
      </c>
      <c r="H199" t="str">
        <f t="shared" si="9"/>
        <v>Ja</v>
      </c>
      <c r="I199">
        <f t="shared" si="10"/>
        <v>0</v>
      </c>
    </row>
    <row r="200" spans="1:9" x14ac:dyDescent="0.25">
      <c r="A200" t="s">
        <v>56</v>
      </c>
      <c r="B200" t="s">
        <v>57</v>
      </c>
      <c r="C200" s="5" t="s">
        <v>492</v>
      </c>
      <c r="D200">
        <v>1368</v>
      </c>
      <c r="E200" s="11"/>
      <c r="F200">
        <v>193</v>
      </c>
      <c r="G200">
        <f t="shared" si="11"/>
        <v>-1368</v>
      </c>
      <c r="H200" t="str">
        <f t="shared" si="9"/>
        <v>Ja</v>
      </c>
      <c r="I200">
        <f t="shared" si="10"/>
        <v>0</v>
      </c>
    </row>
    <row r="201" spans="1:9" x14ac:dyDescent="0.25">
      <c r="A201" s="2" t="s">
        <v>56</v>
      </c>
      <c r="B201" s="2" t="s">
        <v>57</v>
      </c>
      <c r="C201" s="6" t="s">
        <v>493</v>
      </c>
      <c r="D201" s="2">
        <v>1392</v>
      </c>
      <c r="E201" s="10"/>
      <c r="F201" s="2">
        <v>194</v>
      </c>
      <c r="G201">
        <f t="shared" si="11"/>
        <v>-1392</v>
      </c>
      <c r="H201" t="str">
        <f t="shared" si="9"/>
        <v>Ja</v>
      </c>
      <c r="I201">
        <f t="shared" si="10"/>
        <v>0</v>
      </c>
    </row>
    <row r="202" spans="1:9" x14ac:dyDescent="0.25">
      <c r="A202" t="s">
        <v>56</v>
      </c>
      <c r="B202" t="s">
        <v>57</v>
      </c>
      <c r="C202" s="5" t="s">
        <v>494</v>
      </c>
      <c r="D202">
        <v>1392</v>
      </c>
      <c r="E202" s="11"/>
      <c r="F202">
        <v>195</v>
      </c>
      <c r="G202">
        <f t="shared" si="11"/>
        <v>-1392</v>
      </c>
      <c r="H202" t="str">
        <f t="shared" si="9"/>
        <v>Ja</v>
      </c>
      <c r="I202">
        <f t="shared" si="10"/>
        <v>0</v>
      </c>
    </row>
    <row r="203" spans="1:9" x14ac:dyDescent="0.25">
      <c r="A203" s="2" t="s">
        <v>56</v>
      </c>
      <c r="B203" s="2" t="s">
        <v>57</v>
      </c>
      <c r="C203" s="6" t="s">
        <v>495</v>
      </c>
      <c r="D203" s="2">
        <v>1415</v>
      </c>
      <c r="E203" s="10"/>
      <c r="F203" s="2">
        <v>196</v>
      </c>
      <c r="G203">
        <f t="shared" si="11"/>
        <v>-1415</v>
      </c>
      <c r="H203" t="str">
        <f t="shared" si="9"/>
        <v>Ja</v>
      </c>
      <c r="I203">
        <f t="shared" si="10"/>
        <v>0</v>
      </c>
    </row>
    <row r="204" spans="1:9" x14ac:dyDescent="0.25">
      <c r="A204" t="s">
        <v>56</v>
      </c>
      <c r="B204" t="s">
        <v>57</v>
      </c>
      <c r="C204" s="5" t="s">
        <v>496</v>
      </c>
      <c r="D204">
        <v>1370</v>
      </c>
      <c r="E204" s="11"/>
      <c r="F204">
        <v>197</v>
      </c>
      <c r="G204">
        <f t="shared" si="11"/>
        <v>-1370</v>
      </c>
      <c r="H204" t="str">
        <f t="shared" si="9"/>
        <v>Ja</v>
      </c>
      <c r="I204">
        <f t="shared" si="10"/>
        <v>0</v>
      </c>
    </row>
    <row r="205" spans="1:9" x14ac:dyDescent="0.25">
      <c r="A205" s="2" t="s">
        <v>56</v>
      </c>
      <c r="B205" s="2" t="s">
        <v>57</v>
      </c>
      <c r="C205" s="6" t="s">
        <v>497</v>
      </c>
      <c r="D205" s="2">
        <v>1370</v>
      </c>
      <c r="E205" s="10"/>
      <c r="F205" s="2">
        <v>198</v>
      </c>
      <c r="G205">
        <f t="shared" si="11"/>
        <v>-1370</v>
      </c>
      <c r="H205" t="str">
        <f t="shared" si="9"/>
        <v>Ja</v>
      </c>
      <c r="I205">
        <f t="shared" si="10"/>
        <v>0</v>
      </c>
    </row>
    <row r="206" spans="1:9" x14ac:dyDescent="0.25">
      <c r="A206" t="s">
        <v>56</v>
      </c>
      <c r="B206" t="s">
        <v>57</v>
      </c>
      <c r="C206" s="5" t="s">
        <v>498</v>
      </c>
      <c r="D206">
        <v>1365</v>
      </c>
      <c r="E206" s="11"/>
      <c r="F206">
        <v>199</v>
      </c>
      <c r="G206">
        <f t="shared" si="11"/>
        <v>-1365</v>
      </c>
      <c r="H206" t="str">
        <f t="shared" si="9"/>
        <v>Ja</v>
      </c>
      <c r="I206">
        <f t="shared" si="10"/>
        <v>0</v>
      </c>
    </row>
    <row r="207" spans="1:9" x14ac:dyDescent="0.25">
      <c r="A207" s="2" t="s">
        <v>56</v>
      </c>
      <c r="B207" s="2" t="s">
        <v>57</v>
      </c>
      <c r="C207" s="6" t="s">
        <v>499</v>
      </c>
      <c r="D207" s="2">
        <v>1626</v>
      </c>
      <c r="E207" s="10"/>
      <c r="F207" s="2">
        <v>200</v>
      </c>
      <c r="G207">
        <f t="shared" si="11"/>
        <v>-1626</v>
      </c>
      <c r="H207" t="str">
        <f t="shared" si="9"/>
        <v>Ja</v>
      </c>
      <c r="I207">
        <f t="shared" si="10"/>
        <v>0</v>
      </c>
    </row>
    <row r="208" spans="1:9" x14ac:dyDescent="0.25">
      <c r="A208" t="s">
        <v>56</v>
      </c>
      <c r="B208" t="s">
        <v>57</v>
      </c>
      <c r="C208" s="5" t="s">
        <v>500</v>
      </c>
      <c r="D208">
        <v>1358</v>
      </c>
      <c r="E208" s="11"/>
      <c r="F208">
        <v>201</v>
      </c>
      <c r="G208">
        <f t="shared" si="11"/>
        <v>-1358</v>
      </c>
      <c r="H208" t="str">
        <f t="shared" si="9"/>
        <v>Ja</v>
      </c>
      <c r="I208">
        <f t="shared" si="10"/>
        <v>0</v>
      </c>
    </row>
    <row r="209" spans="1:9" x14ac:dyDescent="0.25">
      <c r="A209" s="2" t="s">
        <v>56</v>
      </c>
      <c r="B209" s="2" t="s">
        <v>57</v>
      </c>
      <c r="C209" s="6" t="s">
        <v>501</v>
      </c>
      <c r="D209" s="2">
        <v>1332</v>
      </c>
      <c r="E209" s="10"/>
      <c r="F209" s="2">
        <v>202</v>
      </c>
      <c r="G209">
        <f t="shared" si="11"/>
        <v>-1332</v>
      </c>
      <c r="H209" t="str">
        <f t="shared" si="9"/>
        <v>Ja</v>
      </c>
      <c r="I209">
        <f t="shared" si="10"/>
        <v>0</v>
      </c>
    </row>
    <row r="210" spans="1:9" x14ac:dyDescent="0.25">
      <c r="A210" t="s">
        <v>56</v>
      </c>
      <c r="B210" t="s">
        <v>57</v>
      </c>
      <c r="C210" s="5" t="s">
        <v>502</v>
      </c>
      <c r="D210">
        <v>197</v>
      </c>
      <c r="E210" s="11"/>
      <c r="F210">
        <v>203</v>
      </c>
      <c r="G210">
        <f t="shared" si="11"/>
        <v>-197</v>
      </c>
      <c r="H210" t="str">
        <f t="shared" si="9"/>
        <v>Ja</v>
      </c>
      <c r="I210">
        <f t="shared" si="10"/>
        <v>0</v>
      </c>
    </row>
    <row r="211" spans="1:9" x14ac:dyDescent="0.25">
      <c r="A211" s="2" t="s">
        <v>56</v>
      </c>
      <c r="B211" s="2" t="s">
        <v>57</v>
      </c>
      <c r="C211" s="6" t="s">
        <v>503</v>
      </c>
      <c r="D211" s="2">
        <v>432</v>
      </c>
      <c r="E211" s="10"/>
      <c r="F211" s="2">
        <v>204</v>
      </c>
      <c r="G211">
        <f t="shared" si="11"/>
        <v>-432</v>
      </c>
      <c r="H211" t="str">
        <f t="shared" si="9"/>
        <v>Ja</v>
      </c>
      <c r="I211">
        <f t="shared" si="10"/>
        <v>0</v>
      </c>
    </row>
    <row r="212" spans="1:9" x14ac:dyDescent="0.25">
      <c r="A212" t="s">
        <v>56</v>
      </c>
      <c r="B212" t="s">
        <v>57</v>
      </c>
      <c r="C212" s="5" t="s">
        <v>504</v>
      </c>
      <c r="D212">
        <v>1369</v>
      </c>
      <c r="E212" s="11"/>
      <c r="F212">
        <v>205</v>
      </c>
      <c r="G212">
        <f t="shared" si="11"/>
        <v>-1369</v>
      </c>
      <c r="H212" t="str">
        <f t="shared" si="9"/>
        <v>Ja</v>
      </c>
      <c r="I212">
        <f t="shared" si="10"/>
        <v>0</v>
      </c>
    </row>
    <row r="213" spans="1:9" x14ac:dyDescent="0.25">
      <c r="A213" s="2" t="s">
        <v>56</v>
      </c>
      <c r="B213" s="2" t="s">
        <v>57</v>
      </c>
      <c r="C213" s="6" t="s">
        <v>505</v>
      </c>
      <c r="D213" s="2">
        <v>1255</v>
      </c>
      <c r="E213" s="10"/>
      <c r="F213" s="2">
        <v>206</v>
      </c>
      <c r="G213">
        <f t="shared" si="11"/>
        <v>-1255</v>
      </c>
      <c r="H213" t="str">
        <f t="shared" si="9"/>
        <v>Ja</v>
      </c>
      <c r="I213">
        <f t="shared" si="10"/>
        <v>0</v>
      </c>
    </row>
    <row r="214" spans="1:9" x14ac:dyDescent="0.25">
      <c r="A214" t="s">
        <v>56</v>
      </c>
      <c r="B214" t="s">
        <v>57</v>
      </c>
      <c r="C214" s="5" t="s">
        <v>506</v>
      </c>
      <c r="D214">
        <v>1255</v>
      </c>
      <c r="E214" s="11"/>
      <c r="F214">
        <v>207</v>
      </c>
      <c r="G214">
        <f t="shared" si="11"/>
        <v>-1255</v>
      </c>
      <c r="H214" t="str">
        <f t="shared" si="9"/>
        <v>Ja</v>
      </c>
      <c r="I214">
        <f t="shared" si="10"/>
        <v>0</v>
      </c>
    </row>
    <row r="215" spans="1:9" x14ac:dyDescent="0.25">
      <c r="A215" s="2" t="s">
        <v>56</v>
      </c>
      <c r="B215" s="2" t="s">
        <v>57</v>
      </c>
      <c r="C215" s="6" t="s">
        <v>507</v>
      </c>
      <c r="D215" s="2">
        <v>1255</v>
      </c>
      <c r="E215" s="10"/>
      <c r="F215" s="2">
        <v>208</v>
      </c>
      <c r="G215">
        <f t="shared" si="11"/>
        <v>-1255</v>
      </c>
      <c r="H215" t="str">
        <f t="shared" si="9"/>
        <v>Ja</v>
      </c>
      <c r="I215">
        <f t="shared" si="10"/>
        <v>0</v>
      </c>
    </row>
    <row r="216" spans="1:9" x14ac:dyDescent="0.25">
      <c r="A216" t="s">
        <v>56</v>
      </c>
      <c r="B216" t="s">
        <v>57</v>
      </c>
      <c r="C216" s="5" t="s">
        <v>508</v>
      </c>
      <c r="D216">
        <v>1255</v>
      </c>
      <c r="E216" s="11"/>
      <c r="F216">
        <v>209</v>
      </c>
      <c r="G216">
        <f t="shared" si="11"/>
        <v>-1255</v>
      </c>
      <c r="H216" t="str">
        <f t="shared" si="9"/>
        <v>Ja</v>
      </c>
      <c r="I216">
        <f t="shared" si="10"/>
        <v>0</v>
      </c>
    </row>
    <row r="217" spans="1:9" x14ac:dyDescent="0.25">
      <c r="A217" s="2" t="s">
        <v>56</v>
      </c>
      <c r="B217" s="2" t="s">
        <v>57</v>
      </c>
      <c r="C217" s="6" t="s">
        <v>509</v>
      </c>
      <c r="D217" s="2">
        <v>1236</v>
      </c>
      <c r="E217" s="10"/>
      <c r="F217" s="2">
        <v>210</v>
      </c>
      <c r="G217">
        <f t="shared" si="11"/>
        <v>-1236</v>
      </c>
      <c r="H217" t="str">
        <f t="shared" si="9"/>
        <v>Ja</v>
      </c>
      <c r="I217">
        <f t="shared" si="10"/>
        <v>0</v>
      </c>
    </row>
    <row r="218" spans="1:9" x14ac:dyDescent="0.25">
      <c r="A218" t="s">
        <v>56</v>
      </c>
      <c r="B218" t="s">
        <v>57</v>
      </c>
      <c r="C218" s="5" t="s">
        <v>510</v>
      </c>
      <c r="D218">
        <v>1236</v>
      </c>
      <c r="E218" s="11"/>
      <c r="F218">
        <v>211</v>
      </c>
      <c r="G218">
        <f t="shared" si="11"/>
        <v>-1236</v>
      </c>
      <c r="H218" t="str">
        <f t="shared" si="9"/>
        <v>Ja</v>
      </c>
      <c r="I218">
        <f t="shared" si="10"/>
        <v>0</v>
      </c>
    </row>
    <row r="219" spans="1:9" x14ac:dyDescent="0.25">
      <c r="A219" s="2" t="s">
        <v>56</v>
      </c>
      <c r="B219" s="2" t="s">
        <v>57</v>
      </c>
      <c r="C219" s="6" t="s">
        <v>511</v>
      </c>
      <c r="D219" s="2">
        <v>990</v>
      </c>
      <c r="E219" s="10"/>
      <c r="F219" s="2">
        <v>212</v>
      </c>
      <c r="G219">
        <f t="shared" si="11"/>
        <v>-990</v>
      </c>
      <c r="H219" t="str">
        <f t="shared" si="9"/>
        <v>Ja</v>
      </c>
      <c r="I219">
        <f t="shared" si="10"/>
        <v>0</v>
      </c>
    </row>
    <row r="220" spans="1:9" x14ac:dyDescent="0.25">
      <c r="A220" t="s">
        <v>56</v>
      </c>
      <c r="B220" t="s">
        <v>57</v>
      </c>
      <c r="C220" s="5" t="s">
        <v>512</v>
      </c>
      <c r="D220">
        <v>990</v>
      </c>
      <c r="E220" s="11"/>
      <c r="F220">
        <v>213</v>
      </c>
      <c r="G220">
        <f t="shared" si="11"/>
        <v>-990</v>
      </c>
      <c r="H220" t="str">
        <f t="shared" si="9"/>
        <v>Ja</v>
      </c>
      <c r="I220">
        <f t="shared" si="10"/>
        <v>0</v>
      </c>
    </row>
    <row r="221" spans="1:9" x14ac:dyDescent="0.25">
      <c r="A221" s="2" t="s">
        <v>56</v>
      </c>
      <c r="B221" s="2" t="s">
        <v>57</v>
      </c>
      <c r="C221" s="6" t="s">
        <v>513</v>
      </c>
      <c r="D221" s="2">
        <v>1000</v>
      </c>
      <c r="E221" s="10"/>
      <c r="F221" s="2">
        <v>214</v>
      </c>
      <c r="G221">
        <f t="shared" si="11"/>
        <v>-1000</v>
      </c>
      <c r="H221" t="str">
        <f t="shared" si="9"/>
        <v>Ja</v>
      </c>
      <c r="I221">
        <f t="shared" si="10"/>
        <v>0</v>
      </c>
    </row>
    <row r="222" spans="1:9" x14ac:dyDescent="0.25">
      <c r="A222" t="s">
        <v>56</v>
      </c>
      <c r="B222" t="s">
        <v>57</v>
      </c>
      <c r="C222" s="5" t="s">
        <v>514</v>
      </c>
      <c r="D222">
        <v>1000</v>
      </c>
      <c r="E222" s="11"/>
      <c r="F222">
        <v>215</v>
      </c>
      <c r="G222">
        <f t="shared" si="11"/>
        <v>-1000</v>
      </c>
      <c r="H222" t="str">
        <f t="shared" si="9"/>
        <v>Ja</v>
      </c>
      <c r="I222">
        <f t="shared" si="10"/>
        <v>0</v>
      </c>
    </row>
    <row r="223" spans="1:9" x14ac:dyDescent="0.25">
      <c r="A223" s="2" t="s">
        <v>56</v>
      </c>
      <c r="B223" s="2" t="s">
        <v>57</v>
      </c>
      <c r="C223" s="6" t="s">
        <v>515</v>
      </c>
      <c r="D223" s="2">
        <v>983</v>
      </c>
      <c r="E223" s="10"/>
      <c r="F223" s="2">
        <v>216</v>
      </c>
      <c r="G223">
        <f t="shared" si="11"/>
        <v>-983</v>
      </c>
      <c r="H223" t="str">
        <f t="shared" si="9"/>
        <v>Ja</v>
      </c>
      <c r="I223">
        <f t="shared" si="10"/>
        <v>0</v>
      </c>
    </row>
    <row r="224" spans="1:9" x14ac:dyDescent="0.25">
      <c r="A224" t="s">
        <v>56</v>
      </c>
      <c r="B224" t="s">
        <v>57</v>
      </c>
      <c r="C224" s="5" t="s">
        <v>516</v>
      </c>
      <c r="D224">
        <v>983</v>
      </c>
      <c r="E224" s="11"/>
      <c r="F224">
        <v>217</v>
      </c>
      <c r="G224">
        <f t="shared" si="11"/>
        <v>-983</v>
      </c>
      <c r="H224" t="str">
        <f t="shared" si="9"/>
        <v>Ja</v>
      </c>
      <c r="I224">
        <f t="shared" si="10"/>
        <v>0</v>
      </c>
    </row>
    <row r="225" spans="1:9" x14ac:dyDescent="0.25">
      <c r="A225" s="2" t="s">
        <v>56</v>
      </c>
      <c r="B225" s="2" t="s">
        <v>57</v>
      </c>
      <c r="C225" s="6" t="s">
        <v>517</v>
      </c>
      <c r="D225" s="2">
        <v>1626</v>
      </c>
      <c r="E225" s="10"/>
      <c r="F225" s="2">
        <v>218</v>
      </c>
      <c r="G225">
        <f t="shared" si="11"/>
        <v>-1626</v>
      </c>
      <c r="H225" t="str">
        <f t="shared" si="9"/>
        <v>Ja</v>
      </c>
      <c r="I225">
        <f t="shared" si="10"/>
        <v>0</v>
      </c>
    </row>
    <row r="226" spans="1:9" x14ac:dyDescent="0.25">
      <c r="A226" t="s">
        <v>56</v>
      </c>
      <c r="B226" t="s">
        <v>57</v>
      </c>
      <c r="C226" s="5" t="s">
        <v>518</v>
      </c>
      <c r="D226">
        <v>1635</v>
      </c>
      <c r="E226" s="11"/>
      <c r="F226">
        <v>219</v>
      </c>
      <c r="G226">
        <f t="shared" si="11"/>
        <v>-1635</v>
      </c>
      <c r="H226" t="str">
        <f t="shared" si="9"/>
        <v>Ja</v>
      </c>
      <c r="I226">
        <f t="shared" si="10"/>
        <v>0</v>
      </c>
    </row>
    <row r="227" spans="1:9" x14ac:dyDescent="0.25">
      <c r="A227" s="2" t="s">
        <v>56</v>
      </c>
      <c r="B227" s="2" t="s">
        <v>57</v>
      </c>
      <c r="C227" s="6" t="s">
        <v>519</v>
      </c>
      <c r="D227" s="2">
        <v>1628</v>
      </c>
      <c r="E227" s="10"/>
      <c r="F227" s="2">
        <v>220</v>
      </c>
      <c r="G227">
        <f t="shared" si="11"/>
        <v>-1628</v>
      </c>
      <c r="H227" t="str">
        <f t="shared" si="9"/>
        <v>Ja</v>
      </c>
      <c r="I227">
        <f t="shared" si="10"/>
        <v>0</v>
      </c>
    </row>
    <row r="228" spans="1:9" x14ac:dyDescent="0.25">
      <c r="A228" t="s">
        <v>56</v>
      </c>
      <c r="B228" t="s">
        <v>57</v>
      </c>
      <c r="C228" s="5" t="s">
        <v>520</v>
      </c>
      <c r="D228">
        <v>1610</v>
      </c>
      <c r="E228" s="11"/>
      <c r="F228">
        <v>221</v>
      </c>
      <c r="G228">
        <f t="shared" si="11"/>
        <v>-1610</v>
      </c>
      <c r="H228" t="str">
        <f t="shared" si="9"/>
        <v>Ja</v>
      </c>
      <c r="I228">
        <f t="shared" si="10"/>
        <v>0</v>
      </c>
    </row>
    <row r="229" spans="1:9" x14ac:dyDescent="0.25">
      <c r="A229" s="2" t="s">
        <v>56</v>
      </c>
      <c r="B229" s="2" t="s">
        <v>57</v>
      </c>
      <c r="C229" s="6" t="s">
        <v>521</v>
      </c>
      <c r="D229" s="2">
        <v>1600</v>
      </c>
      <c r="E229" s="10"/>
      <c r="F229" s="2">
        <v>222</v>
      </c>
      <c r="G229">
        <f t="shared" si="11"/>
        <v>-1600</v>
      </c>
      <c r="H229" t="str">
        <f t="shared" si="9"/>
        <v>Ja</v>
      </c>
      <c r="I229">
        <f t="shared" si="10"/>
        <v>0</v>
      </c>
    </row>
    <row r="230" spans="1:9" x14ac:dyDescent="0.25">
      <c r="A230" t="s">
        <v>56</v>
      </c>
      <c r="B230" t="s">
        <v>57</v>
      </c>
      <c r="C230" s="5" t="s">
        <v>522</v>
      </c>
      <c r="D230">
        <v>1611</v>
      </c>
      <c r="E230" s="11"/>
      <c r="F230">
        <v>223</v>
      </c>
      <c r="G230">
        <f t="shared" si="11"/>
        <v>-1611</v>
      </c>
      <c r="H230" t="str">
        <f t="shared" si="9"/>
        <v>Ja</v>
      </c>
      <c r="I230">
        <f t="shared" si="10"/>
        <v>0</v>
      </c>
    </row>
    <row r="231" spans="1:9" x14ac:dyDescent="0.25">
      <c r="A231" s="2" t="s">
        <v>56</v>
      </c>
      <c r="B231" s="2" t="s">
        <v>57</v>
      </c>
      <c r="C231" s="6" t="s">
        <v>523</v>
      </c>
      <c r="D231" s="2">
        <v>1510</v>
      </c>
      <c r="E231" s="10"/>
      <c r="F231" s="2">
        <v>224</v>
      </c>
      <c r="G231">
        <f t="shared" si="11"/>
        <v>-1510</v>
      </c>
      <c r="H231" t="str">
        <f t="shared" si="9"/>
        <v>Ja</v>
      </c>
      <c r="I231">
        <f t="shared" si="10"/>
        <v>0</v>
      </c>
    </row>
    <row r="232" spans="1:9" x14ac:dyDescent="0.25">
      <c r="A232" t="s">
        <v>56</v>
      </c>
      <c r="B232" t="s">
        <v>57</v>
      </c>
      <c r="C232" s="5" t="s">
        <v>524</v>
      </c>
      <c r="D232">
        <v>1510</v>
      </c>
      <c r="E232" s="11"/>
      <c r="F232">
        <v>225</v>
      </c>
      <c r="G232">
        <f t="shared" si="11"/>
        <v>-1510</v>
      </c>
      <c r="H232" t="str">
        <f t="shared" si="9"/>
        <v>Ja</v>
      </c>
      <c r="I232">
        <f t="shared" si="10"/>
        <v>0</v>
      </c>
    </row>
    <row r="233" spans="1:9" x14ac:dyDescent="0.25">
      <c r="A233" s="2" t="s">
        <v>56</v>
      </c>
      <c r="B233" s="2" t="s">
        <v>57</v>
      </c>
      <c r="C233" s="6" t="s">
        <v>525</v>
      </c>
      <c r="D233" s="2">
        <v>3000</v>
      </c>
      <c r="E233" s="10"/>
      <c r="F233" s="2">
        <v>226</v>
      </c>
      <c r="G233">
        <f t="shared" si="11"/>
        <v>-3000</v>
      </c>
      <c r="H233" t="str">
        <f t="shared" si="9"/>
        <v>Ja</v>
      </c>
      <c r="I233">
        <f t="shared" si="10"/>
        <v>0</v>
      </c>
    </row>
    <row r="234" spans="1:9" x14ac:dyDescent="0.25">
      <c r="A234" t="s">
        <v>56</v>
      </c>
      <c r="B234" t="s">
        <v>57</v>
      </c>
      <c r="C234" s="5" t="s">
        <v>526</v>
      </c>
      <c r="D234">
        <v>1490</v>
      </c>
      <c r="E234" s="11"/>
      <c r="F234">
        <v>227</v>
      </c>
      <c r="G234">
        <f t="shared" si="11"/>
        <v>-1490</v>
      </c>
      <c r="H234" t="str">
        <f t="shared" si="9"/>
        <v>Ja</v>
      </c>
      <c r="I234">
        <f t="shared" si="10"/>
        <v>0</v>
      </c>
    </row>
    <row r="235" spans="1:9" x14ac:dyDescent="0.25">
      <c r="A235" s="2" t="s">
        <v>56</v>
      </c>
      <c r="B235" s="2" t="s">
        <v>57</v>
      </c>
      <c r="C235" s="6" t="s">
        <v>527</v>
      </c>
      <c r="D235" s="2">
        <v>1490</v>
      </c>
      <c r="E235" s="10"/>
      <c r="F235" s="2">
        <v>228</v>
      </c>
      <c r="G235">
        <f t="shared" si="11"/>
        <v>-1490</v>
      </c>
      <c r="H235" t="str">
        <f t="shared" si="9"/>
        <v>Ja</v>
      </c>
      <c r="I235">
        <f t="shared" si="10"/>
        <v>0</v>
      </c>
    </row>
    <row r="236" spans="1:9" x14ac:dyDescent="0.25">
      <c r="A236" t="s">
        <v>56</v>
      </c>
      <c r="B236" t="s">
        <v>57</v>
      </c>
      <c r="C236" s="5" t="s">
        <v>528</v>
      </c>
      <c r="D236">
        <v>1490</v>
      </c>
      <c r="E236" s="11"/>
      <c r="F236">
        <v>229</v>
      </c>
      <c r="G236">
        <f t="shared" si="11"/>
        <v>-1490</v>
      </c>
      <c r="H236" t="str">
        <f t="shared" si="9"/>
        <v>Ja</v>
      </c>
      <c r="I236">
        <f t="shared" si="10"/>
        <v>0</v>
      </c>
    </row>
    <row r="237" spans="1:9" x14ac:dyDescent="0.25">
      <c r="A237" s="2" t="s">
        <v>56</v>
      </c>
      <c r="B237" s="2" t="s">
        <v>57</v>
      </c>
      <c r="C237" s="6" t="s">
        <v>529</v>
      </c>
      <c r="D237" s="2">
        <v>1490</v>
      </c>
      <c r="E237" s="10"/>
      <c r="F237" s="2">
        <v>230</v>
      </c>
      <c r="G237">
        <f t="shared" si="11"/>
        <v>-1490</v>
      </c>
      <c r="H237" t="str">
        <f t="shared" si="9"/>
        <v>Ja</v>
      </c>
      <c r="I237">
        <f t="shared" si="10"/>
        <v>0</v>
      </c>
    </row>
    <row r="238" spans="1:9" x14ac:dyDescent="0.25">
      <c r="A238" t="s">
        <v>56</v>
      </c>
      <c r="B238" t="s">
        <v>57</v>
      </c>
      <c r="C238" s="5" t="s">
        <v>530</v>
      </c>
      <c r="D238">
        <v>3090</v>
      </c>
      <c r="E238" s="11"/>
      <c r="F238">
        <v>231</v>
      </c>
      <c r="G238">
        <f t="shared" si="11"/>
        <v>-3090</v>
      </c>
      <c r="H238" t="str">
        <f t="shared" si="9"/>
        <v>Ja</v>
      </c>
      <c r="I238">
        <f t="shared" si="10"/>
        <v>0</v>
      </c>
    </row>
    <row r="239" spans="1:9" x14ac:dyDescent="0.25">
      <c r="A239" s="2" t="s">
        <v>56</v>
      </c>
      <c r="B239" s="2" t="s">
        <v>57</v>
      </c>
      <c r="C239" s="6" t="s">
        <v>531</v>
      </c>
      <c r="D239" s="2">
        <v>3040</v>
      </c>
      <c r="E239" s="10"/>
      <c r="F239" s="2"/>
      <c r="G239">
        <f t="shared" si="11"/>
        <v>-3040</v>
      </c>
      <c r="H239" t="str">
        <f t="shared" si="9"/>
        <v>Ja</v>
      </c>
      <c r="I239">
        <f t="shared" si="10"/>
        <v>0</v>
      </c>
    </row>
    <row r="240" spans="1:9" x14ac:dyDescent="0.25">
      <c r="A240" t="s">
        <v>56</v>
      </c>
      <c r="B240" t="s">
        <v>57</v>
      </c>
      <c r="C240" s="5" t="s">
        <v>532</v>
      </c>
      <c r="D240">
        <v>3040</v>
      </c>
      <c r="E240" s="11"/>
      <c r="G240">
        <f t="shared" si="11"/>
        <v>-3040</v>
      </c>
      <c r="H240" t="str">
        <f t="shared" si="9"/>
        <v>Ja</v>
      </c>
      <c r="I240">
        <f t="shared" si="10"/>
        <v>0</v>
      </c>
    </row>
    <row r="241" spans="1:9" x14ac:dyDescent="0.25">
      <c r="A241" s="2" t="s">
        <v>56</v>
      </c>
      <c r="B241" s="2" t="s">
        <v>57</v>
      </c>
      <c r="C241" s="6" t="s">
        <v>533</v>
      </c>
      <c r="D241" s="2">
        <v>2970</v>
      </c>
      <c r="E241" s="10"/>
      <c r="F241" s="2">
        <v>232</v>
      </c>
      <c r="G241">
        <f t="shared" si="11"/>
        <v>-2970</v>
      </c>
      <c r="H241" t="str">
        <f t="shared" si="9"/>
        <v>Ja</v>
      </c>
      <c r="I241">
        <f t="shared" si="10"/>
        <v>0</v>
      </c>
    </row>
    <row r="242" spans="1:9" x14ac:dyDescent="0.25">
      <c r="A242" t="s">
        <v>56</v>
      </c>
      <c r="B242" t="s">
        <v>57</v>
      </c>
      <c r="C242" s="5" t="s">
        <v>534</v>
      </c>
      <c r="D242">
        <v>2990</v>
      </c>
      <c r="E242" s="11"/>
      <c r="F242">
        <v>233</v>
      </c>
      <c r="G242">
        <f t="shared" si="11"/>
        <v>-2990</v>
      </c>
      <c r="H242" t="str">
        <f t="shared" si="9"/>
        <v>Ja</v>
      </c>
      <c r="I242">
        <f t="shared" si="10"/>
        <v>0</v>
      </c>
    </row>
    <row r="243" spans="1:9" x14ac:dyDescent="0.25">
      <c r="A243" s="2" t="s">
        <v>56</v>
      </c>
      <c r="B243" s="2" t="s">
        <v>57</v>
      </c>
      <c r="C243" s="6" t="s">
        <v>535</v>
      </c>
      <c r="D243" s="2">
        <v>2990</v>
      </c>
      <c r="E243" s="10"/>
      <c r="F243" s="2">
        <v>234</v>
      </c>
      <c r="G243">
        <f t="shared" si="11"/>
        <v>-2990</v>
      </c>
      <c r="H243" t="str">
        <f t="shared" si="9"/>
        <v>Ja</v>
      </c>
      <c r="I243">
        <f t="shared" si="10"/>
        <v>0</v>
      </c>
    </row>
    <row r="244" spans="1:9" x14ac:dyDescent="0.25">
      <c r="A244" t="s">
        <v>56</v>
      </c>
      <c r="B244" t="s">
        <v>57</v>
      </c>
      <c r="C244" s="5" t="s">
        <v>536</v>
      </c>
      <c r="D244">
        <v>2990</v>
      </c>
      <c r="E244" s="11"/>
      <c r="F244">
        <v>235</v>
      </c>
      <c r="G244">
        <f t="shared" si="11"/>
        <v>-2990</v>
      </c>
      <c r="H244" t="str">
        <f t="shared" si="9"/>
        <v>Ja</v>
      </c>
      <c r="I244">
        <f t="shared" si="10"/>
        <v>0</v>
      </c>
    </row>
    <row r="245" spans="1:9" x14ac:dyDescent="0.25">
      <c r="A245" s="2" t="s">
        <v>56</v>
      </c>
      <c r="B245" s="2" t="s">
        <v>57</v>
      </c>
      <c r="C245" s="6" t="s">
        <v>537</v>
      </c>
      <c r="D245" s="2">
        <v>3050</v>
      </c>
      <c r="E245" s="10"/>
      <c r="F245" s="2">
        <v>236</v>
      </c>
      <c r="G245">
        <f t="shared" si="11"/>
        <v>-3050</v>
      </c>
      <c r="H245" t="str">
        <f t="shared" si="9"/>
        <v>Ja</v>
      </c>
      <c r="I245">
        <f t="shared" si="10"/>
        <v>0</v>
      </c>
    </row>
    <row r="246" spans="1:9" x14ac:dyDescent="0.25">
      <c r="A246" t="s">
        <v>56</v>
      </c>
      <c r="B246" t="s">
        <v>57</v>
      </c>
      <c r="C246" s="5" t="s">
        <v>538</v>
      </c>
      <c r="D246">
        <v>3050</v>
      </c>
      <c r="E246" s="11"/>
      <c r="F246">
        <v>237</v>
      </c>
      <c r="G246">
        <f t="shared" si="11"/>
        <v>-3050</v>
      </c>
      <c r="H246" t="str">
        <f t="shared" si="9"/>
        <v>Ja</v>
      </c>
      <c r="I246">
        <f t="shared" si="10"/>
        <v>0</v>
      </c>
    </row>
    <row r="247" spans="1:9" x14ac:dyDescent="0.25">
      <c r="A247" s="2" t="s">
        <v>56</v>
      </c>
      <c r="B247" s="2" t="s">
        <v>57</v>
      </c>
      <c r="C247" s="6" t="s">
        <v>539</v>
      </c>
      <c r="D247" s="2">
        <v>3070</v>
      </c>
      <c r="E247" s="10"/>
      <c r="F247" s="2">
        <v>238</v>
      </c>
      <c r="G247">
        <f t="shared" si="11"/>
        <v>-3070</v>
      </c>
      <c r="H247" t="str">
        <f t="shared" si="9"/>
        <v>Ja</v>
      </c>
      <c r="I247">
        <f t="shared" si="10"/>
        <v>0</v>
      </c>
    </row>
    <row r="248" spans="1:9" x14ac:dyDescent="0.25">
      <c r="A248" t="s">
        <v>56</v>
      </c>
      <c r="B248" t="s">
        <v>57</v>
      </c>
      <c r="C248" s="5" t="s">
        <v>540</v>
      </c>
      <c r="D248">
        <v>3040</v>
      </c>
      <c r="E248" s="11"/>
      <c r="F248">
        <v>239</v>
      </c>
      <c r="G248">
        <f t="shared" si="11"/>
        <v>-3040</v>
      </c>
      <c r="H248" t="str">
        <f t="shared" si="9"/>
        <v>Ja</v>
      </c>
      <c r="I248">
        <f t="shared" si="10"/>
        <v>0</v>
      </c>
    </row>
    <row r="249" spans="1:9" x14ac:dyDescent="0.25">
      <c r="A249" s="2" t="s">
        <v>56</v>
      </c>
      <c r="B249" s="2" t="s">
        <v>57</v>
      </c>
      <c r="C249" s="6" t="s">
        <v>541</v>
      </c>
      <c r="D249" s="2">
        <v>1520</v>
      </c>
      <c r="E249" s="10"/>
      <c r="F249" s="2">
        <v>240</v>
      </c>
      <c r="G249">
        <f t="shared" si="11"/>
        <v>-1520</v>
      </c>
      <c r="H249" t="str">
        <f t="shared" si="9"/>
        <v>Ja</v>
      </c>
      <c r="I249">
        <f t="shared" si="10"/>
        <v>0</v>
      </c>
    </row>
    <row r="250" spans="1:9" x14ac:dyDescent="0.25">
      <c r="A250" t="s">
        <v>56</v>
      </c>
      <c r="B250" t="s">
        <v>57</v>
      </c>
      <c r="C250" s="5" t="s">
        <v>542</v>
      </c>
      <c r="D250">
        <v>3020</v>
      </c>
      <c r="E250" s="11"/>
      <c r="F250">
        <v>241</v>
      </c>
      <c r="G250">
        <f t="shared" si="11"/>
        <v>-3020</v>
      </c>
      <c r="H250" t="str">
        <f t="shared" si="9"/>
        <v>Ja</v>
      </c>
      <c r="I250">
        <f t="shared" si="10"/>
        <v>0</v>
      </c>
    </row>
    <row r="251" spans="1:9" x14ac:dyDescent="0.25">
      <c r="A251" s="2" t="s">
        <v>56</v>
      </c>
      <c r="B251" s="2" t="s">
        <v>57</v>
      </c>
      <c r="C251" s="6" t="s">
        <v>543</v>
      </c>
      <c r="D251" s="2">
        <v>1500</v>
      </c>
      <c r="E251" s="10"/>
      <c r="F251" s="2">
        <v>242</v>
      </c>
      <c r="G251">
        <f t="shared" si="11"/>
        <v>-1500</v>
      </c>
      <c r="H251" t="str">
        <f t="shared" si="9"/>
        <v>Ja</v>
      </c>
      <c r="I251">
        <f t="shared" si="10"/>
        <v>0</v>
      </c>
    </row>
    <row r="252" spans="1:9" x14ac:dyDescent="0.25">
      <c r="A252" t="s">
        <v>56</v>
      </c>
      <c r="B252" t="s">
        <v>57</v>
      </c>
      <c r="C252" s="5" t="s">
        <v>544</v>
      </c>
      <c r="D252">
        <v>3000</v>
      </c>
      <c r="E252" s="11"/>
      <c r="F252">
        <v>243</v>
      </c>
      <c r="G252">
        <f t="shared" si="11"/>
        <v>-3000</v>
      </c>
      <c r="H252" t="str">
        <f t="shared" si="9"/>
        <v>Ja</v>
      </c>
      <c r="I252">
        <f t="shared" si="10"/>
        <v>0</v>
      </c>
    </row>
    <row r="253" spans="1:9" x14ac:dyDescent="0.25">
      <c r="A253" s="2" t="s">
        <v>56</v>
      </c>
      <c r="B253" s="2" t="s">
        <v>57</v>
      </c>
      <c r="C253" s="6" t="s">
        <v>545</v>
      </c>
      <c r="D253" s="2">
        <v>3090</v>
      </c>
      <c r="E253" s="10"/>
      <c r="F253" s="2">
        <v>244</v>
      </c>
      <c r="G253">
        <f t="shared" si="11"/>
        <v>-3090</v>
      </c>
      <c r="H253" t="str">
        <f t="shared" si="9"/>
        <v>Ja</v>
      </c>
      <c r="I253">
        <f t="shared" si="10"/>
        <v>0</v>
      </c>
    </row>
    <row r="254" spans="1:9" x14ac:dyDescent="0.25">
      <c r="A254" t="s">
        <v>56</v>
      </c>
      <c r="B254" t="s">
        <v>57</v>
      </c>
      <c r="C254" s="5" t="s">
        <v>546</v>
      </c>
      <c r="D254">
        <v>1141</v>
      </c>
      <c r="E254" s="11"/>
      <c r="F254">
        <v>245</v>
      </c>
      <c r="G254">
        <f t="shared" si="11"/>
        <v>-1141</v>
      </c>
      <c r="H254" t="str">
        <f t="shared" si="9"/>
        <v>Ja</v>
      </c>
      <c r="I254">
        <f t="shared" si="10"/>
        <v>0</v>
      </c>
    </row>
    <row r="255" spans="1:9" x14ac:dyDescent="0.25">
      <c r="A255" s="2" t="s">
        <v>56</v>
      </c>
      <c r="B255" s="2" t="s">
        <v>57</v>
      </c>
      <c r="C255" s="6" t="s">
        <v>547</v>
      </c>
      <c r="D255" s="2">
        <v>1520</v>
      </c>
      <c r="E255" s="10"/>
      <c r="F255" s="2">
        <v>246</v>
      </c>
      <c r="G255">
        <f t="shared" si="11"/>
        <v>-1520</v>
      </c>
      <c r="H255" t="str">
        <f t="shared" si="9"/>
        <v>Ja</v>
      </c>
      <c r="I255">
        <f t="shared" si="10"/>
        <v>0</v>
      </c>
    </row>
    <row r="256" spans="1:9" x14ac:dyDescent="0.25">
      <c r="A256" t="s">
        <v>58</v>
      </c>
      <c r="B256" t="s">
        <v>59</v>
      </c>
      <c r="C256" s="5" t="s">
        <v>548</v>
      </c>
      <c r="D256">
        <v>1457</v>
      </c>
      <c r="E256" s="11"/>
      <c r="F256">
        <v>247</v>
      </c>
      <c r="G256">
        <f t="shared" si="11"/>
        <v>-1457</v>
      </c>
      <c r="H256" t="str">
        <f t="shared" si="9"/>
        <v>Ja</v>
      </c>
      <c r="I256">
        <f t="shared" si="10"/>
        <v>0</v>
      </c>
    </row>
    <row r="257" spans="1:9" x14ac:dyDescent="0.25">
      <c r="A257" s="2" t="s">
        <v>60</v>
      </c>
      <c r="B257" s="2" t="s">
        <v>61</v>
      </c>
      <c r="C257" s="6" t="s">
        <v>549</v>
      </c>
      <c r="D257" s="2">
        <v>1424</v>
      </c>
      <c r="E257" s="10"/>
      <c r="F257" s="2">
        <v>248</v>
      </c>
      <c r="G257">
        <f t="shared" si="11"/>
        <v>-1424</v>
      </c>
      <c r="H257" t="str">
        <f t="shared" si="9"/>
        <v>Ja</v>
      </c>
      <c r="I257">
        <f t="shared" si="10"/>
        <v>0</v>
      </c>
    </row>
    <row r="258" spans="1:9" x14ac:dyDescent="0.25">
      <c r="A258" t="s">
        <v>60</v>
      </c>
      <c r="B258" t="s">
        <v>61</v>
      </c>
      <c r="C258" s="5" t="s">
        <v>550</v>
      </c>
      <c r="D258">
        <v>1519</v>
      </c>
      <c r="E258" s="11"/>
      <c r="F258">
        <v>249</v>
      </c>
      <c r="G258">
        <f t="shared" si="11"/>
        <v>-1519</v>
      </c>
      <c r="H258" t="str">
        <f t="shared" ref="H258:H321" si="12">IF(G258=0,"Nej","Ja")</f>
        <v>Ja</v>
      </c>
      <c r="I258">
        <f t="shared" ref="I258:I321" si="13">D258+G258</f>
        <v>0</v>
      </c>
    </row>
    <row r="259" spans="1:9" x14ac:dyDescent="0.25">
      <c r="A259" s="2" t="s">
        <v>60</v>
      </c>
      <c r="B259" s="2" t="s">
        <v>61</v>
      </c>
      <c r="C259" s="6" t="s">
        <v>551</v>
      </c>
      <c r="D259" s="2">
        <v>1543</v>
      </c>
      <c r="E259" s="10"/>
      <c r="F259" s="2">
        <v>250</v>
      </c>
      <c r="G259">
        <f t="shared" ref="G259:G322" si="14">IF(E259="x",0,E259-D259)</f>
        <v>-1543</v>
      </c>
      <c r="H259" t="str">
        <f t="shared" si="12"/>
        <v>Ja</v>
      </c>
      <c r="I259">
        <f t="shared" si="13"/>
        <v>0</v>
      </c>
    </row>
    <row r="260" spans="1:9" x14ac:dyDescent="0.25">
      <c r="A260" t="s">
        <v>60</v>
      </c>
      <c r="B260" t="s">
        <v>61</v>
      </c>
      <c r="C260" s="5" t="s">
        <v>552</v>
      </c>
      <c r="D260">
        <v>1419</v>
      </c>
      <c r="E260" s="11"/>
      <c r="F260">
        <v>251</v>
      </c>
      <c r="G260">
        <f t="shared" si="14"/>
        <v>-1419</v>
      </c>
      <c r="H260" t="str">
        <f t="shared" si="12"/>
        <v>Ja</v>
      </c>
      <c r="I260">
        <f t="shared" si="13"/>
        <v>0</v>
      </c>
    </row>
    <row r="261" spans="1:9" x14ac:dyDescent="0.25">
      <c r="A261" s="2" t="s">
        <v>60</v>
      </c>
      <c r="B261" s="2" t="s">
        <v>61</v>
      </c>
      <c r="C261" s="6" t="s">
        <v>553</v>
      </c>
      <c r="D261" s="2">
        <v>1419</v>
      </c>
      <c r="E261" s="10"/>
      <c r="F261" s="2">
        <v>252</v>
      </c>
      <c r="G261">
        <f t="shared" si="14"/>
        <v>-1419</v>
      </c>
      <c r="H261" t="str">
        <f t="shared" si="12"/>
        <v>Ja</v>
      </c>
      <c r="I261">
        <f t="shared" si="13"/>
        <v>0</v>
      </c>
    </row>
    <row r="262" spans="1:9" x14ac:dyDescent="0.25">
      <c r="A262" t="s">
        <v>60</v>
      </c>
      <c r="B262" t="s">
        <v>61</v>
      </c>
      <c r="C262" s="5" t="s">
        <v>554</v>
      </c>
      <c r="D262">
        <v>1521</v>
      </c>
      <c r="E262" s="11"/>
      <c r="F262">
        <v>253</v>
      </c>
      <c r="G262">
        <f t="shared" si="14"/>
        <v>-1521</v>
      </c>
      <c r="H262" t="str">
        <f t="shared" si="12"/>
        <v>Ja</v>
      </c>
      <c r="I262">
        <f t="shared" si="13"/>
        <v>0</v>
      </c>
    </row>
    <row r="263" spans="1:9" x14ac:dyDescent="0.25">
      <c r="A263" s="2" t="s">
        <v>60</v>
      </c>
      <c r="B263" s="2" t="s">
        <v>61</v>
      </c>
      <c r="C263" s="6" t="s">
        <v>555</v>
      </c>
      <c r="D263" s="2">
        <v>1521</v>
      </c>
      <c r="E263" s="10"/>
      <c r="F263" s="2">
        <v>254</v>
      </c>
      <c r="G263">
        <f t="shared" si="14"/>
        <v>-1521</v>
      </c>
      <c r="H263" t="str">
        <f t="shared" si="12"/>
        <v>Ja</v>
      </c>
      <c r="I263">
        <f t="shared" si="13"/>
        <v>0</v>
      </c>
    </row>
    <row r="264" spans="1:9" x14ac:dyDescent="0.25">
      <c r="A264" t="s">
        <v>60</v>
      </c>
      <c r="B264" t="s">
        <v>61</v>
      </c>
      <c r="C264" s="5" t="s">
        <v>556</v>
      </c>
      <c r="D264">
        <v>1522</v>
      </c>
      <c r="E264" s="11"/>
      <c r="G264">
        <f t="shared" si="14"/>
        <v>-1522</v>
      </c>
      <c r="H264" t="str">
        <f t="shared" si="12"/>
        <v>Ja</v>
      </c>
      <c r="I264">
        <f t="shared" si="13"/>
        <v>0</v>
      </c>
    </row>
    <row r="265" spans="1:9" x14ac:dyDescent="0.25">
      <c r="A265" s="2" t="s">
        <v>60</v>
      </c>
      <c r="B265" s="2" t="s">
        <v>61</v>
      </c>
      <c r="C265" s="6" t="s">
        <v>557</v>
      </c>
      <c r="D265" s="2">
        <v>1798</v>
      </c>
      <c r="E265" s="10"/>
      <c r="F265" s="2"/>
      <c r="G265">
        <f t="shared" si="14"/>
        <v>-1798</v>
      </c>
      <c r="H265" t="str">
        <f t="shared" si="12"/>
        <v>Ja</v>
      </c>
      <c r="I265">
        <f t="shared" si="13"/>
        <v>0</v>
      </c>
    </row>
    <row r="266" spans="1:9" x14ac:dyDescent="0.25">
      <c r="A266" t="s">
        <v>60</v>
      </c>
      <c r="B266" t="s">
        <v>61</v>
      </c>
      <c r="C266" s="5" t="s">
        <v>558</v>
      </c>
      <c r="D266">
        <v>1798</v>
      </c>
      <c r="E266" s="11"/>
      <c r="F266">
        <v>255</v>
      </c>
      <c r="G266">
        <f t="shared" si="14"/>
        <v>-1798</v>
      </c>
      <c r="H266" t="str">
        <f t="shared" si="12"/>
        <v>Ja</v>
      </c>
      <c r="I266">
        <f t="shared" si="13"/>
        <v>0</v>
      </c>
    </row>
    <row r="267" spans="1:9" x14ac:dyDescent="0.25">
      <c r="A267" s="2" t="s">
        <v>60</v>
      </c>
      <c r="B267" s="2" t="s">
        <v>61</v>
      </c>
      <c r="C267" s="6" t="s">
        <v>559</v>
      </c>
      <c r="D267" s="2">
        <v>1815</v>
      </c>
      <c r="E267" s="10"/>
      <c r="F267" s="2">
        <v>256</v>
      </c>
      <c r="G267">
        <f t="shared" si="14"/>
        <v>-1815</v>
      </c>
      <c r="H267" t="str">
        <f t="shared" si="12"/>
        <v>Ja</v>
      </c>
      <c r="I267">
        <f t="shared" si="13"/>
        <v>0</v>
      </c>
    </row>
    <row r="268" spans="1:9" x14ac:dyDescent="0.25">
      <c r="A268" t="s">
        <v>60</v>
      </c>
      <c r="B268" t="s">
        <v>61</v>
      </c>
      <c r="C268" s="5" t="s">
        <v>560</v>
      </c>
      <c r="D268">
        <v>1815</v>
      </c>
      <c r="E268" s="11"/>
      <c r="F268">
        <v>257</v>
      </c>
      <c r="G268">
        <f t="shared" si="14"/>
        <v>-1815</v>
      </c>
      <c r="H268" t="str">
        <f t="shared" si="12"/>
        <v>Ja</v>
      </c>
      <c r="I268">
        <f t="shared" si="13"/>
        <v>0</v>
      </c>
    </row>
    <row r="269" spans="1:9" x14ac:dyDescent="0.25">
      <c r="A269" s="2" t="s">
        <v>60</v>
      </c>
      <c r="B269" s="2" t="s">
        <v>61</v>
      </c>
      <c r="C269" s="6" t="s">
        <v>561</v>
      </c>
      <c r="D269" s="2">
        <v>1815</v>
      </c>
      <c r="E269" s="10"/>
      <c r="F269" s="2">
        <v>258</v>
      </c>
      <c r="G269">
        <f t="shared" si="14"/>
        <v>-1815</v>
      </c>
      <c r="H269" t="str">
        <f t="shared" si="12"/>
        <v>Ja</v>
      </c>
      <c r="I269">
        <f t="shared" si="13"/>
        <v>0</v>
      </c>
    </row>
    <row r="270" spans="1:9" x14ac:dyDescent="0.25">
      <c r="A270" t="s">
        <v>60</v>
      </c>
      <c r="B270" t="s">
        <v>61</v>
      </c>
      <c r="C270" s="5">
        <v>1597764</v>
      </c>
      <c r="D270">
        <v>1164</v>
      </c>
      <c r="E270" s="11"/>
      <c r="F270">
        <v>259</v>
      </c>
      <c r="G270">
        <f t="shared" si="14"/>
        <v>-1164</v>
      </c>
      <c r="H270" t="str">
        <f t="shared" si="12"/>
        <v>Ja</v>
      </c>
      <c r="I270">
        <f t="shared" si="13"/>
        <v>0</v>
      </c>
    </row>
    <row r="271" spans="1:9" x14ac:dyDescent="0.25">
      <c r="A271" s="2" t="s">
        <v>60</v>
      </c>
      <c r="B271" s="2" t="s">
        <v>61</v>
      </c>
      <c r="C271" s="6">
        <v>1597766</v>
      </c>
      <c r="D271" s="2">
        <v>1698</v>
      </c>
      <c r="E271" s="10"/>
      <c r="F271" s="2">
        <v>260</v>
      </c>
      <c r="G271">
        <f t="shared" si="14"/>
        <v>-1698</v>
      </c>
      <c r="H271" t="str">
        <f t="shared" si="12"/>
        <v>Ja</v>
      </c>
      <c r="I271">
        <f t="shared" si="13"/>
        <v>0</v>
      </c>
    </row>
    <row r="272" spans="1:9" x14ac:dyDescent="0.25">
      <c r="A272" t="s">
        <v>60</v>
      </c>
      <c r="B272" t="s">
        <v>61</v>
      </c>
      <c r="C272" s="5" t="s">
        <v>562</v>
      </c>
      <c r="D272">
        <v>1720</v>
      </c>
      <c r="E272" s="11"/>
      <c r="F272">
        <v>261</v>
      </c>
      <c r="G272">
        <f t="shared" si="14"/>
        <v>-1720</v>
      </c>
      <c r="H272" t="str">
        <f t="shared" si="12"/>
        <v>Ja</v>
      </c>
      <c r="I272">
        <f t="shared" si="13"/>
        <v>0</v>
      </c>
    </row>
    <row r="273" spans="1:9" x14ac:dyDescent="0.25">
      <c r="A273" s="2" t="s">
        <v>60</v>
      </c>
      <c r="B273" s="2" t="s">
        <v>61</v>
      </c>
      <c r="C273" s="6" t="s">
        <v>563</v>
      </c>
      <c r="D273" s="2">
        <v>1720</v>
      </c>
      <c r="E273" s="10"/>
      <c r="F273" s="2">
        <v>262</v>
      </c>
      <c r="G273">
        <f t="shared" si="14"/>
        <v>-1720</v>
      </c>
      <c r="H273" t="str">
        <f t="shared" si="12"/>
        <v>Ja</v>
      </c>
      <c r="I273">
        <f t="shared" si="13"/>
        <v>0</v>
      </c>
    </row>
    <row r="274" spans="1:9" x14ac:dyDescent="0.25">
      <c r="A274" t="s">
        <v>60</v>
      </c>
      <c r="B274" t="s">
        <v>61</v>
      </c>
      <c r="C274" s="5" t="s">
        <v>564</v>
      </c>
      <c r="D274">
        <v>1720</v>
      </c>
      <c r="E274" s="11"/>
      <c r="F274">
        <v>263</v>
      </c>
      <c r="G274">
        <f t="shared" si="14"/>
        <v>-1720</v>
      </c>
      <c r="H274" t="str">
        <f t="shared" si="12"/>
        <v>Ja</v>
      </c>
      <c r="I274">
        <f t="shared" si="13"/>
        <v>0</v>
      </c>
    </row>
    <row r="275" spans="1:9" x14ac:dyDescent="0.25">
      <c r="A275" s="2" t="s">
        <v>60</v>
      </c>
      <c r="B275" s="2" t="s">
        <v>61</v>
      </c>
      <c r="C275" s="6" t="s">
        <v>565</v>
      </c>
      <c r="D275" s="2">
        <v>1720</v>
      </c>
      <c r="E275" s="10"/>
      <c r="F275" s="2">
        <v>264</v>
      </c>
      <c r="G275">
        <f t="shared" si="14"/>
        <v>-1720</v>
      </c>
      <c r="H275" t="str">
        <f t="shared" si="12"/>
        <v>Ja</v>
      </c>
      <c r="I275">
        <f t="shared" si="13"/>
        <v>0</v>
      </c>
    </row>
    <row r="276" spans="1:9" x14ac:dyDescent="0.25">
      <c r="A276" t="s">
        <v>60</v>
      </c>
      <c r="B276" t="s">
        <v>61</v>
      </c>
      <c r="C276" s="5" t="s">
        <v>566</v>
      </c>
      <c r="D276">
        <v>489</v>
      </c>
      <c r="E276" s="11"/>
      <c r="F276">
        <v>265</v>
      </c>
      <c r="G276">
        <f t="shared" si="14"/>
        <v>-489</v>
      </c>
      <c r="H276" t="str">
        <f t="shared" si="12"/>
        <v>Ja</v>
      </c>
      <c r="I276">
        <f t="shared" si="13"/>
        <v>0</v>
      </c>
    </row>
    <row r="277" spans="1:9" x14ac:dyDescent="0.25">
      <c r="A277" s="2" t="s">
        <v>60</v>
      </c>
      <c r="B277" s="2" t="s">
        <v>61</v>
      </c>
      <c r="C277" s="6" t="s">
        <v>567</v>
      </c>
      <c r="D277" s="2">
        <v>1660</v>
      </c>
      <c r="E277" s="10"/>
      <c r="F277" s="2">
        <v>266</v>
      </c>
      <c r="G277">
        <f t="shared" si="14"/>
        <v>-1660</v>
      </c>
      <c r="H277" t="str">
        <f t="shared" si="12"/>
        <v>Ja</v>
      </c>
      <c r="I277">
        <f t="shared" si="13"/>
        <v>0</v>
      </c>
    </row>
    <row r="278" spans="1:9" x14ac:dyDescent="0.25">
      <c r="A278" t="s">
        <v>60</v>
      </c>
      <c r="B278" t="s">
        <v>61</v>
      </c>
      <c r="C278" s="5" t="s">
        <v>568</v>
      </c>
      <c r="D278">
        <v>1710</v>
      </c>
      <c r="E278" s="11"/>
      <c r="F278">
        <v>267</v>
      </c>
      <c r="G278">
        <f t="shared" si="14"/>
        <v>-1710</v>
      </c>
      <c r="H278" t="str">
        <f t="shared" si="12"/>
        <v>Ja</v>
      </c>
      <c r="I278">
        <f t="shared" si="13"/>
        <v>0</v>
      </c>
    </row>
    <row r="279" spans="1:9" x14ac:dyDescent="0.25">
      <c r="A279" s="2" t="s">
        <v>60</v>
      </c>
      <c r="B279" s="2" t="s">
        <v>61</v>
      </c>
      <c r="C279" s="6" t="s">
        <v>569</v>
      </c>
      <c r="D279" s="2">
        <v>1710</v>
      </c>
      <c r="E279" s="10"/>
      <c r="F279" s="2">
        <v>268</v>
      </c>
      <c r="G279">
        <f t="shared" si="14"/>
        <v>-1710</v>
      </c>
      <c r="H279" t="str">
        <f t="shared" si="12"/>
        <v>Ja</v>
      </c>
      <c r="I279">
        <f t="shared" si="13"/>
        <v>0</v>
      </c>
    </row>
    <row r="280" spans="1:9" x14ac:dyDescent="0.25">
      <c r="A280" t="s">
        <v>60</v>
      </c>
      <c r="B280" t="s">
        <v>61</v>
      </c>
      <c r="C280" s="5" t="s">
        <v>570</v>
      </c>
      <c r="D280">
        <v>1540</v>
      </c>
      <c r="E280" s="11"/>
      <c r="F280">
        <v>269</v>
      </c>
      <c r="G280">
        <f t="shared" si="14"/>
        <v>-1540</v>
      </c>
      <c r="H280" t="str">
        <f t="shared" si="12"/>
        <v>Ja</v>
      </c>
      <c r="I280">
        <f t="shared" si="13"/>
        <v>0</v>
      </c>
    </row>
    <row r="281" spans="1:9" x14ac:dyDescent="0.25">
      <c r="A281" s="2" t="s">
        <v>60</v>
      </c>
      <c r="B281" s="2" t="s">
        <v>61</v>
      </c>
      <c r="C281" s="6" t="s">
        <v>571</v>
      </c>
      <c r="D281" s="2">
        <v>1540</v>
      </c>
      <c r="E281" s="10"/>
      <c r="F281" s="2">
        <v>270</v>
      </c>
      <c r="G281">
        <f t="shared" si="14"/>
        <v>-1540</v>
      </c>
      <c r="H281" t="str">
        <f t="shared" si="12"/>
        <v>Ja</v>
      </c>
      <c r="I281">
        <f t="shared" si="13"/>
        <v>0</v>
      </c>
    </row>
    <row r="282" spans="1:9" x14ac:dyDescent="0.25">
      <c r="A282" t="s">
        <v>60</v>
      </c>
      <c r="B282" t="s">
        <v>61</v>
      </c>
      <c r="C282" s="5" t="s">
        <v>572</v>
      </c>
      <c r="D282">
        <v>1540</v>
      </c>
      <c r="E282" s="11"/>
      <c r="F282">
        <v>271</v>
      </c>
      <c r="G282">
        <f t="shared" si="14"/>
        <v>-1540</v>
      </c>
      <c r="H282" t="str">
        <f t="shared" si="12"/>
        <v>Ja</v>
      </c>
      <c r="I282">
        <f t="shared" si="13"/>
        <v>0</v>
      </c>
    </row>
    <row r="283" spans="1:9" x14ac:dyDescent="0.25">
      <c r="A283" s="2" t="s">
        <v>60</v>
      </c>
      <c r="B283" s="2" t="s">
        <v>61</v>
      </c>
      <c r="C283" s="6" t="s">
        <v>573</v>
      </c>
      <c r="D283" s="2">
        <v>1610</v>
      </c>
      <c r="E283" s="10"/>
      <c r="F283" s="2">
        <v>272</v>
      </c>
      <c r="G283">
        <f t="shared" si="14"/>
        <v>-1610</v>
      </c>
      <c r="H283" t="str">
        <f t="shared" si="12"/>
        <v>Ja</v>
      </c>
      <c r="I283">
        <f t="shared" si="13"/>
        <v>0</v>
      </c>
    </row>
    <row r="284" spans="1:9" x14ac:dyDescent="0.25">
      <c r="A284" t="s">
        <v>60</v>
      </c>
      <c r="B284" t="s">
        <v>61</v>
      </c>
      <c r="C284" s="5" t="s">
        <v>574</v>
      </c>
      <c r="D284">
        <v>1610</v>
      </c>
      <c r="E284" s="11"/>
      <c r="F284">
        <v>273</v>
      </c>
      <c r="G284">
        <f t="shared" si="14"/>
        <v>-1610</v>
      </c>
      <c r="H284" t="str">
        <f t="shared" si="12"/>
        <v>Ja</v>
      </c>
      <c r="I284">
        <f t="shared" si="13"/>
        <v>0</v>
      </c>
    </row>
    <row r="285" spans="1:9" x14ac:dyDescent="0.25">
      <c r="A285" s="2" t="s">
        <v>60</v>
      </c>
      <c r="B285" s="2" t="s">
        <v>61</v>
      </c>
      <c r="C285" s="6" t="s">
        <v>575</v>
      </c>
      <c r="D285" s="2">
        <v>1620</v>
      </c>
      <c r="E285" s="10"/>
      <c r="F285" s="2">
        <v>274</v>
      </c>
      <c r="G285">
        <f t="shared" si="14"/>
        <v>-1620</v>
      </c>
      <c r="H285" t="str">
        <f t="shared" si="12"/>
        <v>Ja</v>
      </c>
      <c r="I285">
        <f t="shared" si="13"/>
        <v>0</v>
      </c>
    </row>
    <row r="286" spans="1:9" x14ac:dyDescent="0.25">
      <c r="A286" t="s">
        <v>60</v>
      </c>
      <c r="B286" t="s">
        <v>61</v>
      </c>
      <c r="C286" s="5" t="s">
        <v>576</v>
      </c>
      <c r="D286">
        <v>1620</v>
      </c>
      <c r="E286" s="11"/>
      <c r="F286">
        <v>275</v>
      </c>
      <c r="G286">
        <f t="shared" si="14"/>
        <v>-1620</v>
      </c>
      <c r="H286" t="str">
        <f t="shared" si="12"/>
        <v>Ja</v>
      </c>
      <c r="I286">
        <f t="shared" si="13"/>
        <v>0</v>
      </c>
    </row>
    <row r="287" spans="1:9" x14ac:dyDescent="0.25">
      <c r="A287" s="2" t="s">
        <v>60</v>
      </c>
      <c r="B287" s="2" t="s">
        <v>61</v>
      </c>
      <c r="C287" s="6" t="s">
        <v>577</v>
      </c>
      <c r="D287" s="2">
        <v>1620</v>
      </c>
      <c r="E287" s="10"/>
      <c r="F287" s="2">
        <v>276</v>
      </c>
      <c r="G287">
        <f t="shared" si="14"/>
        <v>-1620</v>
      </c>
      <c r="H287" t="str">
        <f t="shared" si="12"/>
        <v>Ja</v>
      </c>
      <c r="I287">
        <f t="shared" si="13"/>
        <v>0</v>
      </c>
    </row>
    <row r="288" spans="1:9" x14ac:dyDescent="0.25">
      <c r="A288" t="s">
        <v>60</v>
      </c>
      <c r="B288" t="s">
        <v>61</v>
      </c>
      <c r="C288" s="5" t="s">
        <v>578</v>
      </c>
      <c r="D288">
        <v>1630</v>
      </c>
      <c r="E288" s="11"/>
      <c r="F288">
        <v>277</v>
      </c>
      <c r="G288">
        <f t="shared" si="14"/>
        <v>-1630</v>
      </c>
      <c r="H288" t="str">
        <f t="shared" si="12"/>
        <v>Ja</v>
      </c>
      <c r="I288">
        <f t="shared" si="13"/>
        <v>0</v>
      </c>
    </row>
    <row r="289" spans="1:9" x14ac:dyDescent="0.25">
      <c r="A289" s="2" t="s">
        <v>60</v>
      </c>
      <c r="B289" s="2" t="s">
        <v>61</v>
      </c>
      <c r="C289" s="6" t="s">
        <v>579</v>
      </c>
      <c r="D289" s="2">
        <v>1630</v>
      </c>
      <c r="E289" s="10"/>
      <c r="F289" s="2">
        <v>278</v>
      </c>
      <c r="G289">
        <f t="shared" si="14"/>
        <v>-1630</v>
      </c>
      <c r="H289" t="str">
        <f t="shared" si="12"/>
        <v>Ja</v>
      </c>
      <c r="I289">
        <f t="shared" si="13"/>
        <v>0</v>
      </c>
    </row>
    <row r="290" spans="1:9" x14ac:dyDescent="0.25">
      <c r="A290" t="s">
        <v>60</v>
      </c>
      <c r="B290" t="s">
        <v>61</v>
      </c>
      <c r="C290" s="5" t="s">
        <v>580</v>
      </c>
      <c r="D290">
        <v>1630</v>
      </c>
      <c r="E290" s="11"/>
      <c r="F290">
        <v>279</v>
      </c>
      <c r="G290">
        <f t="shared" si="14"/>
        <v>-1630</v>
      </c>
      <c r="H290" t="str">
        <f t="shared" si="12"/>
        <v>Ja</v>
      </c>
      <c r="I290">
        <f t="shared" si="13"/>
        <v>0</v>
      </c>
    </row>
    <row r="291" spans="1:9" x14ac:dyDescent="0.25">
      <c r="A291" s="2" t="s">
        <v>60</v>
      </c>
      <c r="B291" s="2" t="s">
        <v>61</v>
      </c>
      <c r="C291" s="6" t="s">
        <v>581</v>
      </c>
      <c r="D291" s="2">
        <v>1660</v>
      </c>
      <c r="E291" s="10"/>
      <c r="F291" s="2">
        <v>280</v>
      </c>
      <c r="G291">
        <f t="shared" si="14"/>
        <v>-1660</v>
      </c>
      <c r="H291" t="str">
        <f t="shared" si="12"/>
        <v>Ja</v>
      </c>
      <c r="I291">
        <f t="shared" si="13"/>
        <v>0</v>
      </c>
    </row>
    <row r="292" spans="1:9" x14ac:dyDescent="0.25">
      <c r="A292" t="s">
        <v>60</v>
      </c>
      <c r="B292" t="s">
        <v>61</v>
      </c>
      <c r="C292" s="5" t="s">
        <v>582</v>
      </c>
      <c r="D292">
        <v>1630</v>
      </c>
      <c r="E292" s="11"/>
      <c r="F292">
        <v>281</v>
      </c>
      <c r="G292">
        <f t="shared" si="14"/>
        <v>-1630</v>
      </c>
      <c r="H292" t="str">
        <f t="shared" si="12"/>
        <v>Ja</v>
      </c>
      <c r="I292">
        <f t="shared" si="13"/>
        <v>0</v>
      </c>
    </row>
    <row r="293" spans="1:9" x14ac:dyDescent="0.25">
      <c r="A293" s="2" t="s">
        <v>60</v>
      </c>
      <c r="B293" s="2" t="s">
        <v>61</v>
      </c>
      <c r="C293" s="6" t="s">
        <v>583</v>
      </c>
      <c r="D293" s="2">
        <v>1640</v>
      </c>
      <c r="E293" s="10"/>
      <c r="F293" s="2">
        <v>282</v>
      </c>
      <c r="G293">
        <f t="shared" si="14"/>
        <v>-1640</v>
      </c>
      <c r="H293" t="str">
        <f t="shared" si="12"/>
        <v>Ja</v>
      </c>
      <c r="I293">
        <f t="shared" si="13"/>
        <v>0</v>
      </c>
    </row>
    <row r="294" spans="1:9" x14ac:dyDescent="0.25">
      <c r="A294" t="s">
        <v>60</v>
      </c>
      <c r="B294" t="s">
        <v>61</v>
      </c>
      <c r="C294" s="5" t="s">
        <v>584</v>
      </c>
      <c r="D294">
        <v>1620</v>
      </c>
      <c r="E294" s="11"/>
      <c r="F294">
        <v>283</v>
      </c>
      <c r="G294">
        <f t="shared" si="14"/>
        <v>-1620</v>
      </c>
      <c r="H294" t="str">
        <f t="shared" si="12"/>
        <v>Ja</v>
      </c>
      <c r="I294">
        <f t="shared" si="13"/>
        <v>0</v>
      </c>
    </row>
    <row r="295" spans="1:9" x14ac:dyDescent="0.25">
      <c r="A295" s="2" t="s">
        <v>60</v>
      </c>
      <c r="B295" s="2" t="s">
        <v>61</v>
      </c>
      <c r="C295" s="6" t="s">
        <v>585</v>
      </c>
      <c r="D295" s="2">
        <v>1670</v>
      </c>
      <c r="E295" s="10"/>
      <c r="F295" s="2">
        <v>284</v>
      </c>
      <c r="G295">
        <f t="shared" si="14"/>
        <v>-1670</v>
      </c>
      <c r="H295" t="str">
        <f t="shared" si="12"/>
        <v>Ja</v>
      </c>
      <c r="I295">
        <f t="shared" si="13"/>
        <v>0</v>
      </c>
    </row>
    <row r="296" spans="1:9" x14ac:dyDescent="0.25">
      <c r="A296" t="s">
        <v>60</v>
      </c>
      <c r="B296" t="s">
        <v>61</v>
      </c>
      <c r="C296" s="5" t="s">
        <v>586</v>
      </c>
      <c r="D296">
        <v>1830</v>
      </c>
      <c r="E296" s="11"/>
      <c r="F296">
        <v>285</v>
      </c>
      <c r="G296">
        <f t="shared" si="14"/>
        <v>-1830</v>
      </c>
      <c r="H296" t="str">
        <f t="shared" si="12"/>
        <v>Ja</v>
      </c>
      <c r="I296">
        <f t="shared" si="13"/>
        <v>0</v>
      </c>
    </row>
    <row r="297" spans="1:9" x14ac:dyDescent="0.25">
      <c r="A297" s="2" t="s">
        <v>62</v>
      </c>
      <c r="B297" s="2" t="s">
        <v>63</v>
      </c>
      <c r="C297" s="6">
        <v>7698203</v>
      </c>
      <c r="D297" s="2">
        <v>682</v>
      </c>
      <c r="E297" s="10"/>
      <c r="F297" s="2">
        <v>286</v>
      </c>
      <c r="G297">
        <f t="shared" si="14"/>
        <v>-682</v>
      </c>
      <c r="H297" t="str">
        <f t="shared" si="12"/>
        <v>Ja</v>
      </c>
      <c r="I297">
        <f t="shared" si="13"/>
        <v>0</v>
      </c>
    </row>
    <row r="298" spans="1:9" x14ac:dyDescent="0.25">
      <c r="A298" t="s">
        <v>64</v>
      </c>
      <c r="B298" t="s">
        <v>65</v>
      </c>
      <c r="C298" s="5" t="s">
        <v>587</v>
      </c>
      <c r="D298">
        <v>1730</v>
      </c>
      <c r="E298" s="11"/>
      <c r="F298">
        <v>287</v>
      </c>
      <c r="G298">
        <f t="shared" si="14"/>
        <v>-1730</v>
      </c>
      <c r="H298" t="str">
        <f t="shared" si="12"/>
        <v>Ja</v>
      </c>
      <c r="I298">
        <f t="shared" si="13"/>
        <v>0</v>
      </c>
    </row>
    <row r="299" spans="1:9" x14ac:dyDescent="0.25">
      <c r="A299" s="2" t="s">
        <v>64</v>
      </c>
      <c r="B299" s="2" t="s">
        <v>65</v>
      </c>
      <c r="C299" s="6" t="s">
        <v>588</v>
      </c>
      <c r="D299" s="2">
        <v>1730</v>
      </c>
      <c r="E299" s="10"/>
      <c r="F299" s="2">
        <v>288</v>
      </c>
      <c r="G299">
        <f t="shared" si="14"/>
        <v>-1730</v>
      </c>
      <c r="H299" t="str">
        <f t="shared" si="12"/>
        <v>Ja</v>
      </c>
      <c r="I299">
        <f t="shared" si="13"/>
        <v>0</v>
      </c>
    </row>
    <row r="300" spans="1:9" x14ac:dyDescent="0.25">
      <c r="A300" t="s">
        <v>64</v>
      </c>
      <c r="B300" t="s">
        <v>65</v>
      </c>
      <c r="C300" s="5" t="s">
        <v>589</v>
      </c>
      <c r="D300">
        <v>1730</v>
      </c>
      <c r="E300" s="11"/>
      <c r="F300">
        <v>289</v>
      </c>
      <c r="G300">
        <f t="shared" si="14"/>
        <v>-1730</v>
      </c>
      <c r="H300" t="str">
        <f t="shared" si="12"/>
        <v>Ja</v>
      </c>
      <c r="I300">
        <f t="shared" si="13"/>
        <v>0</v>
      </c>
    </row>
    <row r="301" spans="1:9" x14ac:dyDescent="0.25">
      <c r="A301" s="2" t="s">
        <v>64</v>
      </c>
      <c r="B301" s="2" t="s">
        <v>65</v>
      </c>
      <c r="C301" s="6" t="s">
        <v>590</v>
      </c>
      <c r="D301" s="2">
        <v>1730</v>
      </c>
      <c r="E301" s="10"/>
      <c r="F301" s="2"/>
      <c r="G301">
        <f t="shared" si="14"/>
        <v>-1730</v>
      </c>
      <c r="H301" t="str">
        <f t="shared" si="12"/>
        <v>Ja</v>
      </c>
      <c r="I301">
        <f t="shared" si="13"/>
        <v>0</v>
      </c>
    </row>
    <row r="302" spans="1:9" x14ac:dyDescent="0.25">
      <c r="A302" t="s">
        <v>64</v>
      </c>
      <c r="B302" t="s">
        <v>65</v>
      </c>
      <c r="C302" s="5" t="s">
        <v>591</v>
      </c>
      <c r="D302">
        <v>1740</v>
      </c>
      <c r="E302" s="11"/>
      <c r="F302">
        <v>290</v>
      </c>
      <c r="G302">
        <f t="shared" si="14"/>
        <v>-1740</v>
      </c>
      <c r="H302" t="str">
        <f t="shared" si="12"/>
        <v>Ja</v>
      </c>
      <c r="I302">
        <f t="shared" si="13"/>
        <v>0</v>
      </c>
    </row>
    <row r="303" spans="1:9" x14ac:dyDescent="0.25">
      <c r="A303" s="2" t="s">
        <v>64</v>
      </c>
      <c r="B303" s="2" t="s">
        <v>65</v>
      </c>
      <c r="C303" s="6" t="s">
        <v>592</v>
      </c>
      <c r="D303" s="2">
        <v>1740</v>
      </c>
      <c r="E303" s="10"/>
      <c r="F303" s="2">
        <v>291</v>
      </c>
      <c r="G303">
        <f t="shared" si="14"/>
        <v>-1740</v>
      </c>
      <c r="H303" t="str">
        <f t="shared" si="12"/>
        <v>Ja</v>
      </c>
      <c r="I303">
        <f t="shared" si="13"/>
        <v>0</v>
      </c>
    </row>
    <row r="304" spans="1:9" x14ac:dyDescent="0.25">
      <c r="A304" t="s">
        <v>64</v>
      </c>
      <c r="B304" t="s">
        <v>65</v>
      </c>
      <c r="C304" s="5" t="s">
        <v>593</v>
      </c>
      <c r="D304">
        <v>1740</v>
      </c>
      <c r="E304" s="11"/>
      <c r="F304">
        <v>292</v>
      </c>
      <c r="G304">
        <f t="shared" si="14"/>
        <v>-1740</v>
      </c>
      <c r="H304" t="str">
        <f t="shared" si="12"/>
        <v>Ja</v>
      </c>
      <c r="I304">
        <f t="shared" si="13"/>
        <v>0</v>
      </c>
    </row>
    <row r="305" spans="1:9" x14ac:dyDescent="0.25">
      <c r="A305" s="2" t="s">
        <v>64</v>
      </c>
      <c r="B305" s="2" t="s">
        <v>65</v>
      </c>
      <c r="C305" s="6" t="s">
        <v>594</v>
      </c>
      <c r="D305" s="2">
        <v>1740</v>
      </c>
      <c r="E305" s="10"/>
      <c r="F305" s="2">
        <v>293</v>
      </c>
      <c r="G305">
        <f t="shared" si="14"/>
        <v>-1740</v>
      </c>
      <c r="H305" t="str">
        <f t="shared" si="12"/>
        <v>Ja</v>
      </c>
      <c r="I305">
        <f t="shared" si="13"/>
        <v>0</v>
      </c>
    </row>
    <row r="306" spans="1:9" x14ac:dyDescent="0.25">
      <c r="A306" t="s">
        <v>64</v>
      </c>
      <c r="B306" t="s">
        <v>65</v>
      </c>
      <c r="C306" s="5" t="s">
        <v>595</v>
      </c>
      <c r="D306">
        <v>1740</v>
      </c>
      <c r="E306" s="11"/>
      <c r="F306">
        <v>294</v>
      </c>
      <c r="G306">
        <f t="shared" si="14"/>
        <v>-1740</v>
      </c>
      <c r="H306" t="str">
        <f t="shared" si="12"/>
        <v>Ja</v>
      </c>
      <c r="I306">
        <f t="shared" si="13"/>
        <v>0</v>
      </c>
    </row>
    <row r="307" spans="1:9" x14ac:dyDescent="0.25">
      <c r="A307" s="2" t="s">
        <v>64</v>
      </c>
      <c r="B307" s="2" t="s">
        <v>65</v>
      </c>
      <c r="C307" s="6" t="s">
        <v>596</v>
      </c>
      <c r="D307" s="2">
        <v>1780</v>
      </c>
      <c r="E307" s="10"/>
      <c r="F307" s="2">
        <v>295</v>
      </c>
      <c r="G307">
        <f t="shared" si="14"/>
        <v>-1780</v>
      </c>
      <c r="H307" t="str">
        <f t="shared" si="12"/>
        <v>Ja</v>
      </c>
      <c r="I307">
        <f t="shared" si="13"/>
        <v>0</v>
      </c>
    </row>
    <row r="308" spans="1:9" x14ac:dyDescent="0.25">
      <c r="A308" t="s">
        <v>64</v>
      </c>
      <c r="B308" t="s">
        <v>65</v>
      </c>
      <c r="C308" s="5" t="s">
        <v>597</v>
      </c>
      <c r="D308">
        <v>1780</v>
      </c>
      <c r="E308" s="11"/>
      <c r="F308">
        <v>296</v>
      </c>
      <c r="G308">
        <f t="shared" si="14"/>
        <v>-1780</v>
      </c>
      <c r="H308" t="str">
        <f t="shared" si="12"/>
        <v>Ja</v>
      </c>
      <c r="I308">
        <f t="shared" si="13"/>
        <v>0</v>
      </c>
    </row>
    <row r="309" spans="1:9" x14ac:dyDescent="0.25">
      <c r="A309" s="2" t="s">
        <v>64</v>
      </c>
      <c r="B309" s="2" t="s">
        <v>65</v>
      </c>
      <c r="C309" s="6" t="s">
        <v>598</v>
      </c>
      <c r="D309" s="2">
        <v>1533</v>
      </c>
      <c r="E309" s="10"/>
      <c r="F309" s="2">
        <v>297</v>
      </c>
      <c r="G309">
        <f t="shared" si="14"/>
        <v>-1533</v>
      </c>
      <c r="H309" t="str">
        <f t="shared" si="12"/>
        <v>Ja</v>
      </c>
      <c r="I309">
        <f t="shared" si="13"/>
        <v>0</v>
      </c>
    </row>
    <row r="310" spans="1:9" x14ac:dyDescent="0.25">
      <c r="A310" t="s">
        <v>64</v>
      </c>
      <c r="B310" t="s">
        <v>65</v>
      </c>
      <c r="C310" s="5" t="s">
        <v>599</v>
      </c>
      <c r="D310">
        <v>1710</v>
      </c>
      <c r="E310" s="11"/>
      <c r="F310">
        <v>298</v>
      </c>
      <c r="G310">
        <f t="shared" si="14"/>
        <v>-1710</v>
      </c>
      <c r="H310" t="str">
        <f t="shared" si="12"/>
        <v>Ja</v>
      </c>
      <c r="I310">
        <f t="shared" si="13"/>
        <v>0</v>
      </c>
    </row>
    <row r="311" spans="1:9" x14ac:dyDescent="0.25">
      <c r="A311" s="2" t="s">
        <v>64</v>
      </c>
      <c r="B311" s="2" t="s">
        <v>65</v>
      </c>
      <c r="C311" s="6" t="s">
        <v>600</v>
      </c>
      <c r="D311" s="2">
        <v>1750</v>
      </c>
      <c r="E311" s="10"/>
      <c r="F311" s="2">
        <v>299</v>
      </c>
      <c r="G311">
        <f t="shared" si="14"/>
        <v>-1750</v>
      </c>
      <c r="H311" t="str">
        <f t="shared" si="12"/>
        <v>Ja</v>
      </c>
      <c r="I311">
        <f t="shared" si="13"/>
        <v>0</v>
      </c>
    </row>
    <row r="312" spans="1:9" x14ac:dyDescent="0.25">
      <c r="A312" t="s">
        <v>64</v>
      </c>
      <c r="B312" t="s">
        <v>65</v>
      </c>
      <c r="C312" s="5" t="s">
        <v>601</v>
      </c>
      <c r="D312">
        <v>1750</v>
      </c>
      <c r="E312" s="11"/>
      <c r="F312">
        <v>300</v>
      </c>
      <c r="G312">
        <f t="shared" si="14"/>
        <v>-1750</v>
      </c>
      <c r="H312" t="str">
        <f t="shared" si="12"/>
        <v>Ja</v>
      </c>
      <c r="I312">
        <f t="shared" si="13"/>
        <v>0</v>
      </c>
    </row>
    <row r="313" spans="1:9" x14ac:dyDescent="0.25">
      <c r="A313" s="2" t="s">
        <v>66</v>
      </c>
      <c r="B313" s="2" t="s">
        <v>67</v>
      </c>
      <c r="C313" s="6">
        <v>1603194</v>
      </c>
      <c r="D313" s="2">
        <v>1050</v>
      </c>
      <c r="E313" s="10"/>
      <c r="F313" s="2">
        <v>301</v>
      </c>
      <c r="G313">
        <f t="shared" si="14"/>
        <v>-1050</v>
      </c>
      <c r="H313" t="str">
        <f t="shared" si="12"/>
        <v>Ja</v>
      </c>
      <c r="I313">
        <f t="shared" si="13"/>
        <v>0</v>
      </c>
    </row>
    <row r="314" spans="1:9" x14ac:dyDescent="0.25">
      <c r="A314" t="s">
        <v>68</v>
      </c>
      <c r="B314" t="s">
        <v>69</v>
      </c>
      <c r="C314" s="5" t="s">
        <v>602</v>
      </c>
      <c r="D314">
        <v>1583</v>
      </c>
      <c r="E314" s="11"/>
      <c r="F314">
        <v>302</v>
      </c>
      <c r="G314">
        <f t="shared" si="14"/>
        <v>-1583</v>
      </c>
      <c r="H314" t="str">
        <f t="shared" si="12"/>
        <v>Ja</v>
      </c>
      <c r="I314">
        <f t="shared" si="13"/>
        <v>0</v>
      </c>
    </row>
    <row r="315" spans="1:9" x14ac:dyDescent="0.25">
      <c r="A315" s="2" t="s">
        <v>68</v>
      </c>
      <c r="B315" s="2" t="s">
        <v>69</v>
      </c>
      <c r="C315" s="6" t="s">
        <v>603</v>
      </c>
      <c r="D315" s="2">
        <v>1779</v>
      </c>
      <c r="E315" s="10"/>
      <c r="F315" s="2">
        <v>303</v>
      </c>
      <c r="G315">
        <f t="shared" si="14"/>
        <v>-1779</v>
      </c>
      <c r="H315" t="str">
        <f t="shared" si="12"/>
        <v>Ja</v>
      </c>
      <c r="I315">
        <f t="shared" si="13"/>
        <v>0</v>
      </c>
    </row>
    <row r="316" spans="1:9" x14ac:dyDescent="0.25">
      <c r="A316" t="s">
        <v>68</v>
      </c>
      <c r="B316" t="s">
        <v>69</v>
      </c>
      <c r="C316" s="5" t="s">
        <v>604</v>
      </c>
      <c r="D316">
        <v>1779</v>
      </c>
      <c r="E316" s="11"/>
      <c r="F316">
        <v>304</v>
      </c>
      <c r="G316">
        <f t="shared" si="14"/>
        <v>-1779</v>
      </c>
      <c r="H316" t="str">
        <f t="shared" si="12"/>
        <v>Ja</v>
      </c>
      <c r="I316">
        <f t="shared" si="13"/>
        <v>0</v>
      </c>
    </row>
    <row r="317" spans="1:9" x14ac:dyDescent="0.25">
      <c r="A317" s="2" t="s">
        <v>68</v>
      </c>
      <c r="B317" s="2" t="s">
        <v>69</v>
      </c>
      <c r="C317" s="6" t="s">
        <v>605</v>
      </c>
      <c r="D317" s="2">
        <v>1764</v>
      </c>
      <c r="E317" s="10"/>
      <c r="F317" s="2">
        <v>305</v>
      </c>
      <c r="G317">
        <f t="shared" si="14"/>
        <v>-1764</v>
      </c>
      <c r="H317" t="str">
        <f t="shared" si="12"/>
        <v>Ja</v>
      </c>
      <c r="I317">
        <f t="shared" si="13"/>
        <v>0</v>
      </c>
    </row>
    <row r="318" spans="1:9" x14ac:dyDescent="0.25">
      <c r="A318" t="s">
        <v>68</v>
      </c>
      <c r="B318" t="s">
        <v>69</v>
      </c>
      <c r="C318" s="5" t="s">
        <v>606</v>
      </c>
      <c r="D318">
        <v>926</v>
      </c>
      <c r="E318" s="11"/>
      <c r="F318">
        <v>306</v>
      </c>
      <c r="G318">
        <f t="shared" si="14"/>
        <v>-926</v>
      </c>
      <c r="H318" t="str">
        <f t="shared" si="12"/>
        <v>Ja</v>
      </c>
      <c r="I318">
        <f t="shared" si="13"/>
        <v>0</v>
      </c>
    </row>
    <row r="319" spans="1:9" x14ac:dyDescent="0.25">
      <c r="A319" s="2" t="s">
        <v>68</v>
      </c>
      <c r="B319" s="2" t="s">
        <v>69</v>
      </c>
      <c r="C319" s="6" t="s">
        <v>607</v>
      </c>
      <c r="D319" s="2">
        <v>1752</v>
      </c>
      <c r="E319" s="10"/>
      <c r="F319" s="2">
        <v>307</v>
      </c>
      <c r="G319">
        <f t="shared" si="14"/>
        <v>-1752</v>
      </c>
      <c r="H319" t="str">
        <f t="shared" si="12"/>
        <v>Ja</v>
      </c>
      <c r="I319">
        <f t="shared" si="13"/>
        <v>0</v>
      </c>
    </row>
    <row r="320" spans="1:9" x14ac:dyDescent="0.25">
      <c r="A320" t="s">
        <v>68</v>
      </c>
      <c r="B320" t="s">
        <v>69</v>
      </c>
      <c r="C320" s="5" t="s">
        <v>608</v>
      </c>
      <c r="D320">
        <v>1782</v>
      </c>
      <c r="E320" s="11"/>
      <c r="F320">
        <v>308</v>
      </c>
      <c r="G320">
        <f t="shared" si="14"/>
        <v>-1782</v>
      </c>
      <c r="H320" t="str">
        <f t="shared" si="12"/>
        <v>Ja</v>
      </c>
      <c r="I320">
        <f t="shared" si="13"/>
        <v>0</v>
      </c>
    </row>
    <row r="321" spans="1:9" x14ac:dyDescent="0.25">
      <c r="A321" s="2" t="s">
        <v>68</v>
      </c>
      <c r="B321" s="2" t="s">
        <v>69</v>
      </c>
      <c r="C321" s="6" t="s">
        <v>609</v>
      </c>
      <c r="D321" s="2">
        <v>1728</v>
      </c>
      <c r="E321" s="10"/>
      <c r="F321" s="2">
        <v>309</v>
      </c>
      <c r="G321">
        <f t="shared" si="14"/>
        <v>-1728</v>
      </c>
      <c r="H321" t="str">
        <f t="shared" si="12"/>
        <v>Ja</v>
      </c>
      <c r="I321">
        <f t="shared" si="13"/>
        <v>0</v>
      </c>
    </row>
    <row r="322" spans="1:9" x14ac:dyDescent="0.25">
      <c r="A322" t="s">
        <v>68</v>
      </c>
      <c r="B322" t="s">
        <v>69</v>
      </c>
      <c r="C322" s="5" t="s">
        <v>610</v>
      </c>
      <c r="D322">
        <v>1728</v>
      </c>
      <c r="E322" s="11"/>
      <c r="F322">
        <v>310</v>
      </c>
      <c r="G322">
        <f t="shared" si="14"/>
        <v>-1728</v>
      </c>
      <c r="H322" t="str">
        <f t="shared" ref="H322:H385" si="15">IF(G322=0,"Nej","Ja")</f>
        <v>Ja</v>
      </c>
      <c r="I322">
        <f t="shared" ref="I322:I385" si="16">D322+G322</f>
        <v>0</v>
      </c>
    </row>
    <row r="323" spans="1:9" x14ac:dyDescent="0.25">
      <c r="A323" s="2" t="s">
        <v>68</v>
      </c>
      <c r="B323" s="2" t="s">
        <v>69</v>
      </c>
      <c r="C323" s="6" t="s">
        <v>611</v>
      </c>
      <c r="D323" s="2">
        <v>777</v>
      </c>
      <c r="E323" s="10"/>
      <c r="F323" s="2">
        <v>311</v>
      </c>
      <c r="G323">
        <f t="shared" ref="G323:G386" si="17">IF(E323="x",0,E323-D323)</f>
        <v>-777</v>
      </c>
      <c r="H323" t="str">
        <f t="shared" si="15"/>
        <v>Ja</v>
      </c>
      <c r="I323">
        <f t="shared" si="16"/>
        <v>0</v>
      </c>
    </row>
    <row r="324" spans="1:9" x14ac:dyDescent="0.25">
      <c r="A324" t="s">
        <v>68</v>
      </c>
      <c r="B324" t="s">
        <v>69</v>
      </c>
      <c r="C324" s="5">
        <v>1603204</v>
      </c>
      <c r="D324">
        <v>1110</v>
      </c>
      <c r="E324" s="11"/>
      <c r="F324">
        <v>312</v>
      </c>
      <c r="G324">
        <f t="shared" si="17"/>
        <v>-1110</v>
      </c>
      <c r="H324" t="str">
        <f t="shared" si="15"/>
        <v>Ja</v>
      </c>
      <c r="I324">
        <f t="shared" si="16"/>
        <v>0</v>
      </c>
    </row>
    <row r="325" spans="1:9" x14ac:dyDescent="0.25">
      <c r="A325" s="2" t="s">
        <v>68</v>
      </c>
      <c r="B325" s="2" t="s">
        <v>69</v>
      </c>
      <c r="C325" s="6">
        <v>1603205</v>
      </c>
      <c r="D325" s="2">
        <v>1096</v>
      </c>
      <c r="E325" s="10"/>
      <c r="F325" s="2">
        <v>313</v>
      </c>
      <c r="G325">
        <f t="shared" si="17"/>
        <v>-1096</v>
      </c>
      <c r="H325" t="str">
        <f t="shared" si="15"/>
        <v>Ja</v>
      </c>
      <c r="I325">
        <f t="shared" si="16"/>
        <v>0</v>
      </c>
    </row>
    <row r="326" spans="1:9" x14ac:dyDescent="0.25">
      <c r="A326" t="s">
        <v>68</v>
      </c>
      <c r="B326" t="s">
        <v>69</v>
      </c>
      <c r="C326" s="5">
        <v>1603216</v>
      </c>
      <c r="D326">
        <v>1106</v>
      </c>
      <c r="E326" s="11"/>
      <c r="F326">
        <v>314</v>
      </c>
      <c r="G326">
        <f t="shared" si="17"/>
        <v>-1106</v>
      </c>
      <c r="H326" t="str">
        <f t="shared" si="15"/>
        <v>Ja</v>
      </c>
      <c r="I326">
        <f t="shared" si="16"/>
        <v>0</v>
      </c>
    </row>
    <row r="327" spans="1:9" x14ac:dyDescent="0.25">
      <c r="A327" s="2" t="s">
        <v>68</v>
      </c>
      <c r="B327" s="2" t="s">
        <v>69</v>
      </c>
      <c r="C327" s="6">
        <v>1603217</v>
      </c>
      <c r="D327" s="2">
        <v>1118</v>
      </c>
      <c r="E327" s="10"/>
      <c r="F327" s="2">
        <v>315</v>
      </c>
      <c r="G327">
        <f t="shared" si="17"/>
        <v>-1118</v>
      </c>
      <c r="H327" t="str">
        <f t="shared" si="15"/>
        <v>Ja</v>
      </c>
      <c r="I327">
        <f t="shared" si="16"/>
        <v>0</v>
      </c>
    </row>
    <row r="328" spans="1:9" x14ac:dyDescent="0.25">
      <c r="A328" t="s">
        <v>68</v>
      </c>
      <c r="B328" t="s">
        <v>69</v>
      </c>
      <c r="C328" s="5">
        <v>1603226</v>
      </c>
      <c r="D328">
        <v>1106</v>
      </c>
      <c r="E328" s="11"/>
      <c r="F328">
        <v>316</v>
      </c>
      <c r="G328">
        <f t="shared" si="17"/>
        <v>-1106</v>
      </c>
      <c r="H328" t="str">
        <f t="shared" si="15"/>
        <v>Ja</v>
      </c>
      <c r="I328">
        <f t="shared" si="16"/>
        <v>0</v>
      </c>
    </row>
    <row r="329" spans="1:9" x14ac:dyDescent="0.25">
      <c r="A329" s="2" t="s">
        <v>68</v>
      </c>
      <c r="B329" s="2" t="s">
        <v>69</v>
      </c>
      <c r="C329" s="6">
        <v>1603228</v>
      </c>
      <c r="D329" s="2">
        <v>1120</v>
      </c>
      <c r="E329" s="10"/>
      <c r="F329" s="2">
        <v>317</v>
      </c>
      <c r="G329">
        <f t="shared" si="17"/>
        <v>-1120</v>
      </c>
      <c r="H329" t="str">
        <f t="shared" si="15"/>
        <v>Ja</v>
      </c>
      <c r="I329">
        <f t="shared" si="16"/>
        <v>0</v>
      </c>
    </row>
    <row r="330" spans="1:9" x14ac:dyDescent="0.25">
      <c r="A330" t="s">
        <v>68</v>
      </c>
      <c r="B330" t="s">
        <v>69</v>
      </c>
      <c r="C330" s="5">
        <v>1603258</v>
      </c>
      <c r="D330">
        <v>1054</v>
      </c>
      <c r="E330" s="11"/>
      <c r="F330">
        <v>318</v>
      </c>
      <c r="G330">
        <f t="shared" si="17"/>
        <v>-1054</v>
      </c>
      <c r="H330" t="str">
        <f t="shared" si="15"/>
        <v>Ja</v>
      </c>
      <c r="I330">
        <f t="shared" si="16"/>
        <v>0</v>
      </c>
    </row>
    <row r="331" spans="1:9" x14ac:dyDescent="0.25">
      <c r="A331" s="2" t="s">
        <v>68</v>
      </c>
      <c r="B331" s="2" t="s">
        <v>69</v>
      </c>
      <c r="C331" s="6">
        <v>1603259</v>
      </c>
      <c r="D331" s="2">
        <v>1066</v>
      </c>
      <c r="E331" s="10"/>
      <c r="F331" s="2">
        <v>319</v>
      </c>
      <c r="G331">
        <f t="shared" si="17"/>
        <v>-1066</v>
      </c>
      <c r="H331" t="str">
        <f t="shared" si="15"/>
        <v>Ja</v>
      </c>
      <c r="I331">
        <f t="shared" si="16"/>
        <v>0</v>
      </c>
    </row>
    <row r="332" spans="1:9" x14ac:dyDescent="0.25">
      <c r="A332" t="s">
        <v>68</v>
      </c>
      <c r="B332" t="s">
        <v>69</v>
      </c>
      <c r="C332" s="5" t="s">
        <v>612</v>
      </c>
      <c r="D332">
        <v>1502</v>
      </c>
      <c r="E332" s="11"/>
      <c r="F332">
        <v>320</v>
      </c>
      <c r="G332">
        <f t="shared" si="17"/>
        <v>-1502</v>
      </c>
      <c r="H332" t="str">
        <f t="shared" si="15"/>
        <v>Ja</v>
      </c>
      <c r="I332">
        <f t="shared" si="16"/>
        <v>0</v>
      </c>
    </row>
    <row r="333" spans="1:9" x14ac:dyDescent="0.25">
      <c r="A333" s="2" t="s">
        <v>68</v>
      </c>
      <c r="B333" s="2" t="s">
        <v>69</v>
      </c>
      <c r="C333" s="6" t="s">
        <v>613</v>
      </c>
      <c r="D333" s="2">
        <v>472</v>
      </c>
      <c r="E333" s="10"/>
      <c r="F333" s="2">
        <v>321</v>
      </c>
      <c r="G333">
        <f t="shared" si="17"/>
        <v>-472</v>
      </c>
      <c r="H333" t="str">
        <f t="shared" si="15"/>
        <v>Ja</v>
      </c>
      <c r="I333">
        <f t="shared" si="16"/>
        <v>0</v>
      </c>
    </row>
    <row r="334" spans="1:9" x14ac:dyDescent="0.25">
      <c r="A334" t="s">
        <v>68</v>
      </c>
      <c r="B334" t="s">
        <v>69</v>
      </c>
      <c r="C334" s="5" t="s">
        <v>614</v>
      </c>
      <c r="D334">
        <v>2790</v>
      </c>
      <c r="E334" s="11"/>
      <c r="F334">
        <v>322</v>
      </c>
      <c r="G334">
        <f t="shared" si="17"/>
        <v>-2790</v>
      </c>
      <c r="H334" t="str">
        <f t="shared" si="15"/>
        <v>Ja</v>
      </c>
      <c r="I334">
        <f t="shared" si="16"/>
        <v>0</v>
      </c>
    </row>
    <row r="335" spans="1:9" x14ac:dyDescent="0.25">
      <c r="A335" s="2" t="s">
        <v>68</v>
      </c>
      <c r="B335" s="2" t="s">
        <v>69</v>
      </c>
      <c r="C335" s="6" t="s">
        <v>615</v>
      </c>
      <c r="D335" s="2">
        <v>1910</v>
      </c>
      <c r="E335" s="10"/>
      <c r="F335" s="2">
        <v>323</v>
      </c>
      <c r="G335">
        <f t="shared" si="17"/>
        <v>-1910</v>
      </c>
      <c r="H335" t="str">
        <f t="shared" si="15"/>
        <v>Ja</v>
      </c>
      <c r="I335">
        <f t="shared" si="16"/>
        <v>0</v>
      </c>
    </row>
    <row r="336" spans="1:9" x14ac:dyDescent="0.25">
      <c r="A336" t="s">
        <v>68</v>
      </c>
      <c r="B336" t="s">
        <v>69</v>
      </c>
      <c r="C336" s="5" t="s">
        <v>616</v>
      </c>
      <c r="D336">
        <v>1910</v>
      </c>
      <c r="E336" s="11"/>
      <c r="F336">
        <v>324</v>
      </c>
      <c r="G336">
        <f t="shared" si="17"/>
        <v>-1910</v>
      </c>
      <c r="H336" t="str">
        <f t="shared" si="15"/>
        <v>Ja</v>
      </c>
      <c r="I336">
        <f t="shared" si="16"/>
        <v>0</v>
      </c>
    </row>
    <row r="337" spans="1:9" x14ac:dyDescent="0.25">
      <c r="A337" s="2" t="s">
        <v>68</v>
      </c>
      <c r="B337" s="2" t="s">
        <v>69</v>
      </c>
      <c r="C337" s="6" t="s">
        <v>617</v>
      </c>
      <c r="D337" s="2">
        <v>1910</v>
      </c>
      <c r="E337" s="10"/>
      <c r="F337" s="2">
        <v>325</v>
      </c>
      <c r="G337">
        <f t="shared" si="17"/>
        <v>-1910</v>
      </c>
      <c r="H337" t="str">
        <f t="shared" si="15"/>
        <v>Ja</v>
      </c>
      <c r="I337">
        <f t="shared" si="16"/>
        <v>0</v>
      </c>
    </row>
    <row r="338" spans="1:9" x14ac:dyDescent="0.25">
      <c r="A338" t="s">
        <v>68</v>
      </c>
      <c r="B338" t="s">
        <v>69</v>
      </c>
      <c r="C338" s="5" t="s">
        <v>618</v>
      </c>
      <c r="D338">
        <v>1840</v>
      </c>
      <c r="E338" s="11"/>
      <c r="F338">
        <v>326</v>
      </c>
      <c r="G338">
        <f t="shared" si="17"/>
        <v>-1840</v>
      </c>
      <c r="H338" t="str">
        <f t="shared" si="15"/>
        <v>Ja</v>
      </c>
      <c r="I338">
        <f t="shared" si="16"/>
        <v>0</v>
      </c>
    </row>
    <row r="339" spans="1:9" x14ac:dyDescent="0.25">
      <c r="A339" s="2" t="s">
        <v>68</v>
      </c>
      <c r="B339" s="2" t="s">
        <v>69</v>
      </c>
      <c r="C339" s="6" t="s">
        <v>619</v>
      </c>
      <c r="D339" s="2">
        <v>1840</v>
      </c>
      <c r="E339" s="10"/>
      <c r="F339" s="2">
        <v>327</v>
      </c>
      <c r="G339">
        <f t="shared" si="17"/>
        <v>-1840</v>
      </c>
      <c r="H339" t="str">
        <f t="shared" si="15"/>
        <v>Ja</v>
      </c>
      <c r="I339">
        <f t="shared" si="16"/>
        <v>0</v>
      </c>
    </row>
    <row r="340" spans="1:9" x14ac:dyDescent="0.25">
      <c r="A340" t="s">
        <v>68</v>
      </c>
      <c r="B340" t="s">
        <v>69</v>
      </c>
      <c r="C340" s="5" t="s">
        <v>620</v>
      </c>
      <c r="D340">
        <v>1840</v>
      </c>
      <c r="E340" s="11"/>
      <c r="F340">
        <v>328</v>
      </c>
      <c r="G340">
        <f t="shared" si="17"/>
        <v>-1840</v>
      </c>
      <c r="H340" t="str">
        <f t="shared" si="15"/>
        <v>Ja</v>
      </c>
      <c r="I340">
        <f t="shared" si="16"/>
        <v>0</v>
      </c>
    </row>
    <row r="341" spans="1:9" x14ac:dyDescent="0.25">
      <c r="A341" s="2" t="s">
        <v>68</v>
      </c>
      <c r="B341" s="2" t="s">
        <v>69</v>
      </c>
      <c r="C341" s="6" t="s">
        <v>621</v>
      </c>
      <c r="D341" s="2">
        <v>1840</v>
      </c>
      <c r="E341" s="10"/>
      <c r="F341" s="2">
        <v>329</v>
      </c>
      <c r="G341">
        <f t="shared" si="17"/>
        <v>-1840</v>
      </c>
      <c r="H341" t="str">
        <f t="shared" si="15"/>
        <v>Ja</v>
      </c>
      <c r="I341">
        <f t="shared" si="16"/>
        <v>0</v>
      </c>
    </row>
    <row r="342" spans="1:9" x14ac:dyDescent="0.25">
      <c r="A342" t="s">
        <v>68</v>
      </c>
      <c r="B342" t="s">
        <v>69</v>
      </c>
      <c r="C342" s="5" t="s">
        <v>622</v>
      </c>
      <c r="D342">
        <v>1890</v>
      </c>
      <c r="E342" s="11"/>
      <c r="F342">
        <v>330</v>
      </c>
      <c r="G342">
        <f t="shared" si="17"/>
        <v>-1890</v>
      </c>
      <c r="H342" t="str">
        <f t="shared" si="15"/>
        <v>Ja</v>
      </c>
      <c r="I342">
        <f t="shared" si="16"/>
        <v>0</v>
      </c>
    </row>
    <row r="343" spans="1:9" x14ac:dyDescent="0.25">
      <c r="A343" s="2" t="s">
        <v>68</v>
      </c>
      <c r="B343" s="2" t="s">
        <v>69</v>
      </c>
      <c r="C343" s="6" t="s">
        <v>623</v>
      </c>
      <c r="D343" s="2">
        <v>1201</v>
      </c>
      <c r="E343" s="10"/>
      <c r="F343" s="2">
        <v>331</v>
      </c>
      <c r="G343">
        <f t="shared" si="17"/>
        <v>-1201</v>
      </c>
      <c r="H343" t="str">
        <f t="shared" si="15"/>
        <v>Ja</v>
      </c>
      <c r="I343">
        <f t="shared" si="16"/>
        <v>0</v>
      </c>
    </row>
    <row r="344" spans="1:9" x14ac:dyDescent="0.25">
      <c r="A344" t="s">
        <v>68</v>
      </c>
      <c r="B344" t="s">
        <v>69</v>
      </c>
      <c r="C344" s="5" t="s">
        <v>624</v>
      </c>
      <c r="D344">
        <v>1820</v>
      </c>
      <c r="E344" s="11"/>
      <c r="F344">
        <v>332</v>
      </c>
      <c r="G344">
        <f t="shared" si="17"/>
        <v>-1820</v>
      </c>
      <c r="H344" t="str">
        <f t="shared" si="15"/>
        <v>Ja</v>
      </c>
      <c r="I344">
        <f t="shared" si="16"/>
        <v>0</v>
      </c>
    </row>
    <row r="345" spans="1:9" x14ac:dyDescent="0.25">
      <c r="A345" s="2" t="s">
        <v>68</v>
      </c>
      <c r="B345" s="2" t="s">
        <v>69</v>
      </c>
      <c r="C345" s="6" t="s">
        <v>625</v>
      </c>
      <c r="D345" s="2">
        <v>1820</v>
      </c>
      <c r="E345" s="10"/>
      <c r="F345" s="2">
        <v>333</v>
      </c>
      <c r="G345">
        <f t="shared" si="17"/>
        <v>-1820</v>
      </c>
      <c r="H345" t="str">
        <f t="shared" si="15"/>
        <v>Ja</v>
      </c>
      <c r="I345">
        <f t="shared" si="16"/>
        <v>0</v>
      </c>
    </row>
    <row r="346" spans="1:9" x14ac:dyDescent="0.25">
      <c r="A346" t="s">
        <v>68</v>
      </c>
      <c r="B346" t="s">
        <v>69</v>
      </c>
      <c r="C346" s="5" t="s">
        <v>626</v>
      </c>
      <c r="D346">
        <v>1820</v>
      </c>
      <c r="E346" s="11"/>
      <c r="F346">
        <v>334</v>
      </c>
      <c r="G346">
        <f t="shared" si="17"/>
        <v>-1820</v>
      </c>
      <c r="H346" t="str">
        <f t="shared" si="15"/>
        <v>Ja</v>
      </c>
      <c r="I346">
        <f t="shared" si="16"/>
        <v>0</v>
      </c>
    </row>
    <row r="347" spans="1:9" x14ac:dyDescent="0.25">
      <c r="A347" s="2" t="s">
        <v>68</v>
      </c>
      <c r="B347" s="2" t="s">
        <v>69</v>
      </c>
      <c r="C347" s="6" t="s">
        <v>627</v>
      </c>
      <c r="D347" s="2">
        <v>1820</v>
      </c>
      <c r="E347" s="10"/>
      <c r="F347" s="2">
        <v>335</v>
      </c>
      <c r="G347">
        <f t="shared" si="17"/>
        <v>-1820</v>
      </c>
      <c r="H347" t="str">
        <f t="shared" si="15"/>
        <v>Ja</v>
      </c>
      <c r="I347">
        <f t="shared" si="16"/>
        <v>0</v>
      </c>
    </row>
    <row r="348" spans="1:9" x14ac:dyDescent="0.25">
      <c r="A348" t="s">
        <v>68</v>
      </c>
      <c r="B348" t="s">
        <v>69</v>
      </c>
      <c r="C348" s="5" t="s">
        <v>628</v>
      </c>
      <c r="D348">
        <v>1820</v>
      </c>
      <c r="E348" s="11"/>
      <c r="F348">
        <v>336</v>
      </c>
      <c r="G348">
        <f t="shared" si="17"/>
        <v>-1820</v>
      </c>
      <c r="H348" t="str">
        <f t="shared" si="15"/>
        <v>Ja</v>
      </c>
      <c r="I348">
        <f t="shared" si="16"/>
        <v>0</v>
      </c>
    </row>
    <row r="349" spans="1:9" x14ac:dyDescent="0.25">
      <c r="A349" s="2" t="s">
        <v>68</v>
      </c>
      <c r="B349" s="2" t="s">
        <v>69</v>
      </c>
      <c r="C349" s="6" t="s">
        <v>629</v>
      </c>
      <c r="D349" s="2">
        <v>1860</v>
      </c>
      <c r="E349" s="10"/>
      <c r="F349" s="2">
        <v>337</v>
      </c>
      <c r="G349">
        <f t="shared" si="17"/>
        <v>-1860</v>
      </c>
      <c r="H349" t="str">
        <f t="shared" si="15"/>
        <v>Ja</v>
      </c>
      <c r="I349">
        <f t="shared" si="16"/>
        <v>0</v>
      </c>
    </row>
    <row r="350" spans="1:9" x14ac:dyDescent="0.25">
      <c r="A350" t="s">
        <v>68</v>
      </c>
      <c r="B350" t="s">
        <v>69</v>
      </c>
      <c r="C350" s="5" t="s">
        <v>630</v>
      </c>
      <c r="D350">
        <v>1840</v>
      </c>
      <c r="E350" s="11"/>
      <c r="F350">
        <v>338</v>
      </c>
      <c r="G350">
        <f t="shared" si="17"/>
        <v>-1840</v>
      </c>
      <c r="H350" t="str">
        <f t="shared" si="15"/>
        <v>Ja</v>
      </c>
      <c r="I350">
        <f t="shared" si="16"/>
        <v>0</v>
      </c>
    </row>
    <row r="351" spans="1:9" x14ac:dyDescent="0.25">
      <c r="A351" s="2" t="s">
        <v>68</v>
      </c>
      <c r="B351" s="2" t="s">
        <v>69</v>
      </c>
      <c r="C351" s="6" t="s">
        <v>631</v>
      </c>
      <c r="D351" s="2">
        <v>1820</v>
      </c>
      <c r="E351" s="10"/>
      <c r="F351" s="2">
        <v>339</v>
      </c>
      <c r="G351">
        <f t="shared" si="17"/>
        <v>-1820</v>
      </c>
      <c r="H351" t="str">
        <f t="shared" si="15"/>
        <v>Ja</v>
      </c>
      <c r="I351">
        <f t="shared" si="16"/>
        <v>0</v>
      </c>
    </row>
    <row r="352" spans="1:9" x14ac:dyDescent="0.25">
      <c r="A352" t="s">
        <v>68</v>
      </c>
      <c r="B352" t="s">
        <v>69</v>
      </c>
      <c r="C352" s="5" t="s">
        <v>632</v>
      </c>
      <c r="D352">
        <v>1760</v>
      </c>
      <c r="E352" s="11"/>
      <c r="F352">
        <v>340</v>
      </c>
      <c r="G352">
        <f t="shared" si="17"/>
        <v>-1760</v>
      </c>
      <c r="H352" t="str">
        <f t="shared" si="15"/>
        <v>Ja</v>
      </c>
      <c r="I352">
        <f t="shared" si="16"/>
        <v>0</v>
      </c>
    </row>
    <row r="353" spans="1:9" x14ac:dyDescent="0.25">
      <c r="A353" s="2" t="s">
        <v>68</v>
      </c>
      <c r="B353" s="2" t="s">
        <v>69</v>
      </c>
      <c r="C353" s="6" t="s">
        <v>633</v>
      </c>
      <c r="D353" s="2">
        <v>1760</v>
      </c>
      <c r="E353" s="10"/>
      <c r="F353" s="2"/>
      <c r="G353">
        <f t="shared" si="17"/>
        <v>-1760</v>
      </c>
      <c r="H353" t="str">
        <f t="shared" si="15"/>
        <v>Ja</v>
      </c>
      <c r="I353">
        <f t="shared" si="16"/>
        <v>0</v>
      </c>
    </row>
    <row r="354" spans="1:9" x14ac:dyDescent="0.25">
      <c r="A354" t="s">
        <v>68</v>
      </c>
      <c r="B354" t="s">
        <v>69</v>
      </c>
      <c r="C354" s="5" t="s">
        <v>634</v>
      </c>
      <c r="D354">
        <v>1760</v>
      </c>
      <c r="E354" s="11"/>
      <c r="G354">
        <f t="shared" si="17"/>
        <v>-1760</v>
      </c>
      <c r="H354" t="str">
        <f t="shared" si="15"/>
        <v>Ja</v>
      </c>
      <c r="I354">
        <f t="shared" si="16"/>
        <v>0</v>
      </c>
    </row>
    <row r="355" spans="1:9" x14ac:dyDescent="0.25">
      <c r="A355" s="2" t="s">
        <v>68</v>
      </c>
      <c r="B355" s="2" t="s">
        <v>69</v>
      </c>
      <c r="C355" s="6" t="s">
        <v>635</v>
      </c>
      <c r="D355" s="2">
        <v>1870</v>
      </c>
      <c r="E355" s="10"/>
      <c r="F355" s="2">
        <v>341</v>
      </c>
      <c r="G355">
        <f t="shared" si="17"/>
        <v>-1870</v>
      </c>
      <c r="H355" t="str">
        <f t="shared" si="15"/>
        <v>Ja</v>
      </c>
      <c r="I355">
        <f t="shared" si="16"/>
        <v>0</v>
      </c>
    </row>
    <row r="356" spans="1:9" x14ac:dyDescent="0.25">
      <c r="A356" t="s">
        <v>68</v>
      </c>
      <c r="B356" t="s">
        <v>69</v>
      </c>
      <c r="C356" s="5" t="s">
        <v>636</v>
      </c>
      <c r="D356">
        <v>1870</v>
      </c>
      <c r="E356" s="11"/>
      <c r="F356">
        <v>342</v>
      </c>
      <c r="G356">
        <f t="shared" si="17"/>
        <v>-1870</v>
      </c>
      <c r="H356" t="str">
        <f t="shared" si="15"/>
        <v>Ja</v>
      </c>
      <c r="I356">
        <f t="shared" si="16"/>
        <v>0</v>
      </c>
    </row>
    <row r="357" spans="1:9" x14ac:dyDescent="0.25">
      <c r="A357" s="2" t="s">
        <v>68</v>
      </c>
      <c r="B357" s="2" t="s">
        <v>69</v>
      </c>
      <c r="C357" s="6" t="s">
        <v>637</v>
      </c>
      <c r="D357" s="2">
        <v>1920</v>
      </c>
      <c r="E357" s="10"/>
      <c r="F357" s="2">
        <v>343</v>
      </c>
      <c r="G357">
        <f t="shared" si="17"/>
        <v>-1920</v>
      </c>
      <c r="H357" t="str">
        <f t="shared" si="15"/>
        <v>Ja</v>
      </c>
      <c r="I357">
        <f t="shared" si="16"/>
        <v>0</v>
      </c>
    </row>
    <row r="358" spans="1:9" x14ac:dyDescent="0.25">
      <c r="A358" t="s">
        <v>68</v>
      </c>
      <c r="B358" t="s">
        <v>69</v>
      </c>
      <c r="C358" s="5" t="s">
        <v>638</v>
      </c>
      <c r="D358">
        <v>1860</v>
      </c>
      <c r="E358" s="11"/>
      <c r="F358">
        <v>344</v>
      </c>
      <c r="G358">
        <f t="shared" si="17"/>
        <v>-1860</v>
      </c>
      <c r="H358" t="str">
        <f t="shared" si="15"/>
        <v>Ja</v>
      </c>
      <c r="I358">
        <f t="shared" si="16"/>
        <v>0</v>
      </c>
    </row>
    <row r="359" spans="1:9" x14ac:dyDescent="0.25">
      <c r="A359" s="2" t="s">
        <v>68</v>
      </c>
      <c r="B359" s="2" t="s">
        <v>69</v>
      </c>
      <c r="C359" s="6" t="s">
        <v>639</v>
      </c>
      <c r="D359" s="2">
        <v>1860</v>
      </c>
      <c r="E359" s="10"/>
      <c r="F359" s="2">
        <v>345</v>
      </c>
      <c r="G359">
        <f t="shared" si="17"/>
        <v>-1860</v>
      </c>
      <c r="H359" t="str">
        <f t="shared" si="15"/>
        <v>Ja</v>
      </c>
      <c r="I359">
        <f t="shared" si="16"/>
        <v>0</v>
      </c>
    </row>
    <row r="360" spans="1:9" x14ac:dyDescent="0.25">
      <c r="A360" t="s">
        <v>68</v>
      </c>
      <c r="B360" t="s">
        <v>69</v>
      </c>
      <c r="C360" s="5" t="s">
        <v>640</v>
      </c>
      <c r="D360">
        <v>1860</v>
      </c>
      <c r="E360" s="11"/>
      <c r="F360">
        <v>346</v>
      </c>
      <c r="G360">
        <f t="shared" si="17"/>
        <v>-1860</v>
      </c>
      <c r="H360" t="str">
        <f t="shared" si="15"/>
        <v>Ja</v>
      </c>
      <c r="I360">
        <f t="shared" si="16"/>
        <v>0</v>
      </c>
    </row>
    <row r="361" spans="1:9" x14ac:dyDescent="0.25">
      <c r="A361" s="2" t="s">
        <v>68</v>
      </c>
      <c r="B361" s="2" t="s">
        <v>69</v>
      </c>
      <c r="C361" s="6" t="s">
        <v>641</v>
      </c>
      <c r="D361" s="2">
        <v>1910</v>
      </c>
      <c r="E361" s="10"/>
      <c r="F361" s="2">
        <v>347</v>
      </c>
      <c r="G361">
        <f t="shared" si="17"/>
        <v>-1910</v>
      </c>
      <c r="H361" t="str">
        <f t="shared" si="15"/>
        <v>Ja</v>
      </c>
      <c r="I361">
        <f t="shared" si="16"/>
        <v>0</v>
      </c>
    </row>
    <row r="362" spans="1:9" x14ac:dyDescent="0.25">
      <c r="A362" t="s">
        <v>68</v>
      </c>
      <c r="B362" t="s">
        <v>69</v>
      </c>
      <c r="C362" s="5" t="s">
        <v>642</v>
      </c>
      <c r="D362">
        <v>1910</v>
      </c>
      <c r="E362" s="11"/>
      <c r="F362">
        <v>348</v>
      </c>
      <c r="G362">
        <f t="shared" si="17"/>
        <v>-1910</v>
      </c>
      <c r="H362" t="str">
        <f t="shared" si="15"/>
        <v>Ja</v>
      </c>
      <c r="I362">
        <f t="shared" si="16"/>
        <v>0</v>
      </c>
    </row>
    <row r="363" spans="1:9" x14ac:dyDescent="0.25">
      <c r="A363" s="2" t="s">
        <v>68</v>
      </c>
      <c r="B363" s="2" t="s">
        <v>69</v>
      </c>
      <c r="C363" s="6" t="s">
        <v>643</v>
      </c>
      <c r="D363" s="2">
        <v>1870</v>
      </c>
      <c r="E363" s="10"/>
      <c r="F363" s="2">
        <v>349</v>
      </c>
      <c r="G363">
        <f t="shared" si="17"/>
        <v>-1870</v>
      </c>
      <c r="H363" t="str">
        <f t="shared" si="15"/>
        <v>Ja</v>
      </c>
      <c r="I363">
        <f t="shared" si="16"/>
        <v>0</v>
      </c>
    </row>
    <row r="364" spans="1:9" x14ac:dyDescent="0.25">
      <c r="A364" t="s">
        <v>68</v>
      </c>
      <c r="B364" t="s">
        <v>69</v>
      </c>
      <c r="C364" s="5" t="s">
        <v>644</v>
      </c>
      <c r="D364">
        <v>1920</v>
      </c>
      <c r="E364" s="11"/>
      <c r="F364">
        <v>350</v>
      </c>
      <c r="G364">
        <f t="shared" si="17"/>
        <v>-1920</v>
      </c>
      <c r="H364" t="str">
        <f t="shared" si="15"/>
        <v>Ja</v>
      </c>
      <c r="I364">
        <f t="shared" si="16"/>
        <v>0</v>
      </c>
    </row>
    <row r="365" spans="1:9" x14ac:dyDescent="0.25">
      <c r="A365" s="2" t="s">
        <v>68</v>
      </c>
      <c r="B365" s="2" t="s">
        <v>69</v>
      </c>
      <c r="C365" s="6" t="s">
        <v>645</v>
      </c>
      <c r="D365" s="2">
        <v>1920</v>
      </c>
      <c r="E365" s="10"/>
      <c r="F365" s="2">
        <v>351</v>
      </c>
      <c r="G365">
        <f t="shared" si="17"/>
        <v>-1920</v>
      </c>
      <c r="H365" t="str">
        <f t="shared" si="15"/>
        <v>Ja</v>
      </c>
      <c r="I365">
        <f t="shared" si="16"/>
        <v>0</v>
      </c>
    </row>
    <row r="366" spans="1:9" x14ac:dyDescent="0.25">
      <c r="A366" t="s">
        <v>68</v>
      </c>
      <c r="B366" t="s">
        <v>69</v>
      </c>
      <c r="C366" s="5" t="s">
        <v>646</v>
      </c>
      <c r="D366">
        <v>2060</v>
      </c>
      <c r="E366" s="11"/>
      <c r="F366">
        <v>352</v>
      </c>
      <c r="G366">
        <f t="shared" si="17"/>
        <v>-2060</v>
      </c>
      <c r="H366" t="str">
        <f t="shared" si="15"/>
        <v>Ja</v>
      </c>
      <c r="I366">
        <f t="shared" si="16"/>
        <v>0</v>
      </c>
    </row>
    <row r="367" spans="1:9" x14ac:dyDescent="0.25">
      <c r="A367" s="2" t="s">
        <v>70</v>
      </c>
      <c r="B367" s="2" t="s">
        <v>71</v>
      </c>
      <c r="C367" s="6" t="s">
        <v>647</v>
      </c>
      <c r="D367" s="2">
        <v>1819</v>
      </c>
      <c r="E367" s="10"/>
      <c r="F367" s="2">
        <v>742</v>
      </c>
      <c r="G367">
        <f t="shared" si="17"/>
        <v>-1819</v>
      </c>
      <c r="H367" t="str">
        <f t="shared" si="15"/>
        <v>Ja</v>
      </c>
      <c r="I367">
        <f t="shared" si="16"/>
        <v>0</v>
      </c>
    </row>
    <row r="368" spans="1:9" x14ac:dyDescent="0.25">
      <c r="A368" t="s">
        <v>70</v>
      </c>
      <c r="B368" t="s">
        <v>71</v>
      </c>
      <c r="C368" s="5" t="s">
        <v>648</v>
      </c>
      <c r="D368">
        <v>2060</v>
      </c>
      <c r="E368" s="11"/>
      <c r="G368">
        <f t="shared" si="17"/>
        <v>-2060</v>
      </c>
      <c r="H368" t="str">
        <f t="shared" si="15"/>
        <v>Ja</v>
      </c>
      <c r="I368">
        <f t="shared" si="16"/>
        <v>0</v>
      </c>
    </row>
    <row r="369" spans="1:9" x14ac:dyDescent="0.25">
      <c r="A369" s="2" t="s">
        <v>70</v>
      </c>
      <c r="B369" s="2" t="s">
        <v>71</v>
      </c>
      <c r="C369" s="6" t="s">
        <v>649</v>
      </c>
      <c r="D369" s="2">
        <v>2060</v>
      </c>
      <c r="E369" s="10"/>
      <c r="F369" s="2">
        <v>353</v>
      </c>
      <c r="G369">
        <f t="shared" si="17"/>
        <v>-2060</v>
      </c>
      <c r="H369" t="str">
        <f t="shared" si="15"/>
        <v>Ja</v>
      </c>
      <c r="I369">
        <f t="shared" si="16"/>
        <v>0</v>
      </c>
    </row>
    <row r="370" spans="1:9" x14ac:dyDescent="0.25">
      <c r="A370" t="s">
        <v>70</v>
      </c>
      <c r="B370" t="s">
        <v>71</v>
      </c>
      <c r="C370" s="5" t="s">
        <v>650</v>
      </c>
      <c r="D370">
        <v>1940</v>
      </c>
      <c r="E370" s="11"/>
      <c r="F370">
        <v>354</v>
      </c>
      <c r="G370">
        <f t="shared" si="17"/>
        <v>-1940</v>
      </c>
      <c r="H370" t="str">
        <f t="shared" si="15"/>
        <v>Ja</v>
      </c>
      <c r="I370">
        <f t="shared" si="16"/>
        <v>0</v>
      </c>
    </row>
    <row r="371" spans="1:9" x14ac:dyDescent="0.25">
      <c r="A371" s="2" t="s">
        <v>70</v>
      </c>
      <c r="B371" s="2" t="s">
        <v>71</v>
      </c>
      <c r="C371" s="6" t="s">
        <v>651</v>
      </c>
      <c r="D371" s="2">
        <v>1940</v>
      </c>
      <c r="E371" s="10"/>
      <c r="F371" s="2">
        <v>355</v>
      </c>
      <c r="G371">
        <f t="shared" si="17"/>
        <v>-1940</v>
      </c>
      <c r="H371" t="str">
        <f t="shared" si="15"/>
        <v>Ja</v>
      </c>
      <c r="I371">
        <f t="shared" si="16"/>
        <v>0</v>
      </c>
    </row>
    <row r="372" spans="1:9" x14ac:dyDescent="0.25">
      <c r="A372" t="s">
        <v>72</v>
      </c>
      <c r="B372" t="s">
        <v>73</v>
      </c>
      <c r="C372" s="5" t="s">
        <v>652</v>
      </c>
      <c r="D372">
        <v>2070</v>
      </c>
      <c r="E372" s="11"/>
      <c r="F372">
        <v>356</v>
      </c>
      <c r="G372">
        <f t="shared" si="17"/>
        <v>-2070</v>
      </c>
      <c r="H372" t="str">
        <f t="shared" si="15"/>
        <v>Ja</v>
      </c>
      <c r="I372">
        <f t="shared" si="16"/>
        <v>0</v>
      </c>
    </row>
    <row r="373" spans="1:9" x14ac:dyDescent="0.25">
      <c r="A373" s="2" t="s">
        <v>72</v>
      </c>
      <c r="B373" s="2" t="s">
        <v>73</v>
      </c>
      <c r="C373" s="6" t="s">
        <v>653</v>
      </c>
      <c r="D373" s="2">
        <v>1553</v>
      </c>
      <c r="E373" s="10"/>
      <c r="F373" s="2">
        <v>357</v>
      </c>
      <c r="G373">
        <f t="shared" si="17"/>
        <v>-1553</v>
      </c>
      <c r="H373" t="str">
        <f t="shared" si="15"/>
        <v>Ja</v>
      </c>
      <c r="I373">
        <f t="shared" si="16"/>
        <v>0</v>
      </c>
    </row>
    <row r="374" spans="1:9" x14ac:dyDescent="0.25">
      <c r="A374" t="s">
        <v>72</v>
      </c>
      <c r="B374" t="s">
        <v>73</v>
      </c>
      <c r="C374" s="5" t="s">
        <v>654</v>
      </c>
      <c r="D374">
        <v>1990</v>
      </c>
      <c r="E374" s="11"/>
      <c r="F374">
        <v>358</v>
      </c>
      <c r="G374">
        <f t="shared" si="17"/>
        <v>-1990</v>
      </c>
      <c r="H374" t="str">
        <f t="shared" si="15"/>
        <v>Ja</v>
      </c>
      <c r="I374">
        <f t="shared" si="16"/>
        <v>0</v>
      </c>
    </row>
    <row r="375" spans="1:9" x14ac:dyDescent="0.25">
      <c r="A375" s="2" t="s">
        <v>72</v>
      </c>
      <c r="B375" s="2" t="s">
        <v>73</v>
      </c>
      <c r="C375" s="6" t="s">
        <v>655</v>
      </c>
      <c r="D375" s="2">
        <v>2010</v>
      </c>
      <c r="E375" s="10"/>
      <c r="F375" s="2">
        <v>359</v>
      </c>
      <c r="G375">
        <f t="shared" si="17"/>
        <v>-2010</v>
      </c>
      <c r="H375" t="str">
        <f t="shared" si="15"/>
        <v>Ja</v>
      </c>
      <c r="I375">
        <f t="shared" si="16"/>
        <v>0</v>
      </c>
    </row>
    <row r="376" spans="1:9" x14ac:dyDescent="0.25">
      <c r="A376" t="s">
        <v>74</v>
      </c>
      <c r="B376" t="s">
        <v>75</v>
      </c>
      <c r="C376" s="5" t="s">
        <v>656</v>
      </c>
      <c r="D376">
        <v>1934</v>
      </c>
      <c r="E376" s="11"/>
      <c r="F376">
        <v>360</v>
      </c>
      <c r="G376">
        <f t="shared" si="17"/>
        <v>-1934</v>
      </c>
      <c r="H376" t="str">
        <f t="shared" si="15"/>
        <v>Ja</v>
      </c>
      <c r="I376">
        <f t="shared" si="16"/>
        <v>0</v>
      </c>
    </row>
    <row r="377" spans="1:9" x14ac:dyDescent="0.25">
      <c r="A377" s="2" t="s">
        <v>74</v>
      </c>
      <c r="B377" s="2" t="s">
        <v>75</v>
      </c>
      <c r="C377" s="6" t="s">
        <v>657</v>
      </c>
      <c r="D377" s="2">
        <v>2080</v>
      </c>
      <c r="E377" s="10"/>
      <c r="F377" s="2">
        <v>361</v>
      </c>
      <c r="G377">
        <f t="shared" si="17"/>
        <v>-2080</v>
      </c>
      <c r="H377" t="str">
        <f t="shared" si="15"/>
        <v>Ja</v>
      </c>
      <c r="I377">
        <f t="shared" si="16"/>
        <v>0</v>
      </c>
    </row>
    <row r="378" spans="1:9" x14ac:dyDescent="0.25">
      <c r="A378" t="s">
        <v>74</v>
      </c>
      <c r="B378" t="s">
        <v>75</v>
      </c>
      <c r="C378" s="5" t="s">
        <v>658</v>
      </c>
      <c r="D378">
        <v>2120</v>
      </c>
      <c r="E378" s="11"/>
      <c r="F378">
        <v>362</v>
      </c>
      <c r="G378">
        <f t="shared" si="17"/>
        <v>-2120</v>
      </c>
      <c r="H378" t="str">
        <f t="shared" si="15"/>
        <v>Ja</v>
      </c>
      <c r="I378">
        <f t="shared" si="16"/>
        <v>0</v>
      </c>
    </row>
    <row r="379" spans="1:9" x14ac:dyDescent="0.25">
      <c r="A379" s="2" t="s">
        <v>74</v>
      </c>
      <c r="B379" s="2" t="s">
        <v>75</v>
      </c>
      <c r="C379" s="6" t="s">
        <v>659</v>
      </c>
      <c r="D379" s="2">
        <v>2060</v>
      </c>
      <c r="E379" s="10"/>
      <c r="F379" s="2">
        <v>363</v>
      </c>
      <c r="G379">
        <f t="shared" si="17"/>
        <v>-2060</v>
      </c>
      <c r="H379" t="str">
        <f t="shared" si="15"/>
        <v>Ja</v>
      </c>
      <c r="I379">
        <f t="shared" si="16"/>
        <v>0</v>
      </c>
    </row>
    <row r="380" spans="1:9" x14ac:dyDescent="0.25">
      <c r="A380" t="s">
        <v>76</v>
      </c>
      <c r="B380" t="s">
        <v>77</v>
      </c>
      <c r="C380" s="5">
        <v>7687966</v>
      </c>
      <c r="D380">
        <v>3405</v>
      </c>
      <c r="E380" s="11"/>
      <c r="F380">
        <v>364</v>
      </c>
      <c r="G380">
        <f t="shared" si="17"/>
        <v>-3405</v>
      </c>
      <c r="H380" t="str">
        <f t="shared" si="15"/>
        <v>Ja</v>
      </c>
      <c r="I380">
        <f t="shared" si="16"/>
        <v>0</v>
      </c>
    </row>
    <row r="381" spans="1:9" x14ac:dyDescent="0.25">
      <c r="A381" s="2" t="s">
        <v>76</v>
      </c>
      <c r="B381" s="2" t="s">
        <v>77</v>
      </c>
      <c r="C381" s="6" t="s">
        <v>212</v>
      </c>
      <c r="D381" s="2">
        <v>3300</v>
      </c>
      <c r="E381" s="10"/>
      <c r="F381" s="2">
        <v>365</v>
      </c>
      <c r="G381">
        <f t="shared" si="17"/>
        <v>-3300</v>
      </c>
      <c r="H381" t="str">
        <f t="shared" si="15"/>
        <v>Ja</v>
      </c>
      <c r="I381">
        <f t="shared" si="16"/>
        <v>0</v>
      </c>
    </row>
    <row r="382" spans="1:9" x14ac:dyDescent="0.25">
      <c r="A382" t="s">
        <v>78</v>
      </c>
      <c r="B382" t="s">
        <v>79</v>
      </c>
      <c r="C382" s="5">
        <v>7695857</v>
      </c>
      <c r="D382">
        <v>1949</v>
      </c>
      <c r="E382" s="11"/>
      <c r="F382">
        <v>366</v>
      </c>
      <c r="G382">
        <f t="shared" si="17"/>
        <v>-1949</v>
      </c>
      <c r="H382" t="str">
        <f t="shared" si="15"/>
        <v>Ja</v>
      </c>
      <c r="I382">
        <f t="shared" si="16"/>
        <v>0</v>
      </c>
    </row>
    <row r="383" spans="1:9" x14ac:dyDescent="0.25">
      <c r="A383" s="2" t="s">
        <v>78</v>
      </c>
      <c r="B383" s="2" t="s">
        <v>79</v>
      </c>
      <c r="C383" s="6" t="s">
        <v>332</v>
      </c>
      <c r="D383" s="2">
        <v>2150</v>
      </c>
      <c r="E383" s="10"/>
      <c r="F383" s="2">
        <v>367</v>
      </c>
      <c r="G383">
        <f t="shared" si="17"/>
        <v>-2150</v>
      </c>
      <c r="H383" t="str">
        <f t="shared" si="15"/>
        <v>Ja</v>
      </c>
      <c r="I383">
        <f t="shared" si="16"/>
        <v>0</v>
      </c>
    </row>
    <row r="384" spans="1:9" x14ac:dyDescent="0.25">
      <c r="A384" t="s">
        <v>78</v>
      </c>
      <c r="B384" t="s">
        <v>79</v>
      </c>
      <c r="C384" s="5" t="s">
        <v>333</v>
      </c>
      <c r="D384">
        <v>1930</v>
      </c>
      <c r="E384" s="11"/>
      <c r="F384">
        <v>368</v>
      </c>
      <c r="G384">
        <f t="shared" si="17"/>
        <v>-1930</v>
      </c>
      <c r="H384" t="str">
        <f t="shared" si="15"/>
        <v>Ja</v>
      </c>
      <c r="I384">
        <f t="shared" si="16"/>
        <v>0</v>
      </c>
    </row>
    <row r="385" spans="1:9" x14ac:dyDescent="0.25">
      <c r="A385" s="2" t="s">
        <v>78</v>
      </c>
      <c r="B385" s="2" t="s">
        <v>79</v>
      </c>
      <c r="C385" s="6" t="s">
        <v>334</v>
      </c>
      <c r="D385" s="2">
        <v>1360</v>
      </c>
      <c r="E385" s="10"/>
      <c r="F385" s="2">
        <v>369</v>
      </c>
      <c r="G385">
        <f t="shared" si="17"/>
        <v>-1360</v>
      </c>
      <c r="H385" t="str">
        <f t="shared" si="15"/>
        <v>Ja</v>
      </c>
      <c r="I385">
        <f t="shared" si="16"/>
        <v>0</v>
      </c>
    </row>
    <row r="386" spans="1:9" x14ac:dyDescent="0.25">
      <c r="A386" t="s">
        <v>80</v>
      </c>
      <c r="B386" t="s">
        <v>81</v>
      </c>
      <c r="C386" s="5" t="s">
        <v>660</v>
      </c>
      <c r="D386">
        <v>1275</v>
      </c>
      <c r="E386" s="11"/>
      <c r="F386">
        <v>370</v>
      </c>
      <c r="G386">
        <f t="shared" si="17"/>
        <v>-1275</v>
      </c>
      <c r="H386" t="str">
        <f t="shared" ref="H386:H449" si="18">IF(G386=0,"Nej","Ja")</f>
        <v>Ja</v>
      </c>
      <c r="I386">
        <f t="shared" ref="I386:I449" si="19">D386+G386</f>
        <v>0</v>
      </c>
    </row>
    <row r="387" spans="1:9" x14ac:dyDescent="0.25">
      <c r="A387" s="2" t="s">
        <v>80</v>
      </c>
      <c r="B387" s="2" t="s">
        <v>81</v>
      </c>
      <c r="C387" s="6" t="s">
        <v>661</v>
      </c>
      <c r="D387" s="2">
        <v>1978</v>
      </c>
      <c r="E387" s="10"/>
      <c r="F387" s="2">
        <v>371</v>
      </c>
      <c r="G387">
        <f t="shared" ref="G387:G450" si="20">IF(E387="x",0,E387-D387)</f>
        <v>-1978</v>
      </c>
      <c r="H387" t="str">
        <f t="shared" si="18"/>
        <v>Ja</v>
      </c>
      <c r="I387">
        <f t="shared" si="19"/>
        <v>0</v>
      </c>
    </row>
    <row r="388" spans="1:9" x14ac:dyDescent="0.25">
      <c r="A388" t="s">
        <v>80</v>
      </c>
      <c r="B388" t="s">
        <v>81</v>
      </c>
      <c r="C388" s="5" t="s">
        <v>662</v>
      </c>
      <c r="D388">
        <v>2180</v>
      </c>
      <c r="E388" s="11"/>
      <c r="F388">
        <v>372</v>
      </c>
      <c r="G388">
        <f t="shared" si="20"/>
        <v>-2180</v>
      </c>
      <c r="H388" t="str">
        <f t="shared" si="18"/>
        <v>Ja</v>
      </c>
      <c r="I388">
        <f t="shared" si="19"/>
        <v>0</v>
      </c>
    </row>
    <row r="389" spans="1:9" x14ac:dyDescent="0.25">
      <c r="A389" s="2" t="s">
        <v>80</v>
      </c>
      <c r="B389" s="2" t="s">
        <v>81</v>
      </c>
      <c r="C389" s="6" t="s">
        <v>663</v>
      </c>
      <c r="D389" s="2">
        <v>2330</v>
      </c>
      <c r="E389" s="10"/>
      <c r="F389" s="2">
        <v>373</v>
      </c>
      <c r="G389">
        <f t="shared" si="20"/>
        <v>-2330</v>
      </c>
      <c r="H389" t="str">
        <f t="shared" si="18"/>
        <v>Ja</v>
      </c>
      <c r="I389">
        <f t="shared" si="19"/>
        <v>0</v>
      </c>
    </row>
    <row r="390" spans="1:9" x14ac:dyDescent="0.25">
      <c r="A390" t="s">
        <v>82</v>
      </c>
      <c r="B390" t="s">
        <v>83</v>
      </c>
      <c r="C390" s="5" t="s">
        <v>664</v>
      </c>
      <c r="D390">
        <v>441</v>
      </c>
      <c r="E390" s="11"/>
      <c r="F390">
        <v>374</v>
      </c>
      <c r="G390">
        <f t="shared" si="20"/>
        <v>-441</v>
      </c>
      <c r="H390" t="str">
        <f t="shared" si="18"/>
        <v>Ja</v>
      </c>
      <c r="I390">
        <f t="shared" si="19"/>
        <v>0</v>
      </c>
    </row>
    <row r="391" spans="1:9" x14ac:dyDescent="0.25">
      <c r="A391" s="2" t="s">
        <v>82</v>
      </c>
      <c r="B391" s="2" t="s">
        <v>83</v>
      </c>
      <c r="C391" s="6" t="s">
        <v>665</v>
      </c>
      <c r="D391" s="2">
        <v>2410</v>
      </c>
      <c r="E391" s="10"/>
      <c r="F391" s="2">
        <v>375</v>
      </c>
      <c r="G391">
        <f t="shared" si="20"/>
        <v>-2410</v>
      </c>
      <c r="H391" t="str">
        <f t="shared" si="18"/>
        <v>Ja</v>
      </c>
      <c r="I391">
        <f t="shared" si="19"/>
        <v>0</v>
      </c>
    </row>
    <row r="392" spans="1:9" x14ac:dyDescent="0.25">
      <c r="A392" t="s">
        <v>82</v>
      </c>
      <c r="B392" t="s">
        <v>83</v>
      </c>
      <c r="C392" s="5" t="s">
        <v>666</v>
      </c>
      <c r="D392">
        <v>2390</v>
      </c>
      <c r="E392" s="11"/>
      <c r="F392">
        <v>376</v>
      </c>
      <c r="G392">
        <f t="shared" si="20"/>
        <v>-2390</v>
      </c>
      <c r="H392" t="str">
        <f t="shared" si="18"/>
        <v>Ja</v>
      </c>
      <c r="I392">
        <f t="shared" si="19"/>
        <v>0</v>
      </c>
    </row>
    <row r="393" spans="1:9" x14ac:dyDescent="0.25">
      <c r="A393" s="2" t="s">
        <v>82</v>
      </c>
      <c r="B393" s="2" t="s">
        <v>83</v>
      </c>
      <c r="C393" s="6" t="s">
        <v>667</v>
      </c>
      <c r="D393" s="2">
        <v>2390</v>
      </c>
      <c r="E393" s="10"/>
      <c r="F393" s="2">
        <v>377</v>
      </c>
      <c r="G393">
        <f t="shared" si="20"/>
        <v>-2390</v>
      </c>
      <c r="H393" t="str">
        <f t="shared" si="18"/>
        <v>Ja</v>
      </c>
      <c r="I393">
        <f t="shared" si="19"/>
        <v>0</v>
      </c>
    </row>
    <row r="394" spans="1:9" x14ac:dyDescent="0.25">
      <c r="A394" t="s">
        <v>84</v>
      </c>
      <c r="B394" t="s">
        <v>85</v>
      </c>
      <c r="C394" s="5" t="s">
        <v>335</v>
      </c>
      <c r="D394">
        <v>2360</v>
      </c>
      <c r="E394" s="11"/>
      <c r="F394">
        <v>378</v>
      </c>
      <c r="G394">
        <f t="shared" si="20"/>
        <v>-2360</v>
      </c>
      <c r="H394" t="str">
        <f t="shared" si="18"/>
        <v>Ja</v>
      </c>
      <c r="I394">
        <f t="shared" si="19"/>
        <v>0</v>
      </c>
    </row>
    <row r="395" spans="1:9" x14ac:dyDescent="0.25">
      <c r="A395" s="2" t="s">
        <v>84</v>
      </c>
      <c r="B395" s="2" t="s">
        <v>85</v>
      </c>
      <c r="C395" s="6" t="s">
        <v>336</v>
      </c>
      <c r="D395" s="2">
        <v>777</v>
      </c>
      <c r="E395" s="10"/>
      <c r="F395" s="2">
        <v>379</v>
      </c>
      <c r="G395">
        <f t="shared" si="20"/>
        <v>-777</v>
      </c>
      <c r="H395" t="str">
        <f t="shared" si="18"/>
        <v>Ja</v>
      </c>
      <c r="I395">
        <f t="shared" si="19"/>
        <v>0</v>
      </c>
    </row>
    <row r="396" spans="1:9" x14ac:dyDescent="0.25">
      <c r="A396" t="s">
        <v>84</v>
      </c>
      <c r="B396" t="s">
        <v>85</v>
      </c>
      <c r="C396" s="5" t="s">
        <v>668</v>
      </c>
      <c r="D396">
        <v>2340</v>
      </c>
      <c r="E396" s="11"/>
      <c r="F396">
        <v>380</v>
      </c>
      <c r="G396">
        <f t="shared" si="20"/>
        <v>-2340</v>
      </c>
      <c r="H396" t="str">
        <f t="shared" si="18"/>
        <v>Ja</v>
      </c>
      <c r="I396">
        <f t="shared" si="19"/>
        <v>0</v>
      </c>
    </row>
    <row r="397" spans="1:9" x14ac:dyDescent="0.25">
      <c r="A397" s="2" t="s">
        <v>86</v>
      </c>
      <c r="B397" s="2" t="s">
        <v>87</v>
      </c>
      <c r="C397" s="6" t="s">
        <v>669</v>
      </c>
      <c r="D397" s="2">
        <v>2440</v>
      </c>
      <c r="E397" s="10"/>
      <c r="F397" s="2">
        <v>381</v>
      </c>
      <c r="G397">
        <f t="shared" si="20"/>
        <v>-2440</v>
      </c>
      <c r="H397" t="str">
        <f t="shared" si="18"/>
        <v>Ja</v>
      </c>
      <c r="I397">
        <f t="shared" si="19"/>
        <v>0</v>
      </c>
    </row>
    <row r="398" spans="1:9" x14ac:dyDescent="0.25">
      <c r="A398" t="s">
        <v>86</v>
      </c>
      <c r="B398" t="s">
        <v>87</v>
      </c>
      <c r="C398" s="5" t="s">
        <v>670</v>
      </c>
      <c r="D398">
        <v>2280</v>
      </c>
      <c r="E398" s="11"/>
      <c r="F398">
        <v>382</v>
      </c>
      <c r="G398">
        <f t="shared" si="20"/>
        <v>-2280</v>
      </c>
      <c r="H398" t="str">
        <f t="shared" si="18"/>
        <v>Ja</v>
      </c>
      <c r="I398">
        <f t="shared" si="19"/>
        <v>0</v>
      </c>
    </row>
    <row r="399" spans="1:9" x14ac:dyDescent="0.25">
      <c r="A399" s="2" t="s">
        <v>86</v>
      </c>
      <c r="B399" s="2" t="s">
        <v>87</v>
      </c>
      <c r="C399" s="6" t="s">
        <v>671</v>
      </c>
      <c r="D399" s="2">
        <v>2370</v>
      </c>
      <c r="E399" s="10"/>
      <c r="F399" s="2">
        <v>383</v>
      </c>
      <c r="G399">
        <f t="shared" si="20"/>
        <v>-2370</v>
      </c>
      <c r="H399" t="str">
        <f t="shared" si="18"/>
        <v>Ja</v>
      </c>
      <c r="I399">
        <f t="shared" si="19"/>
        <v>0</v>
      </c>
    </row>
    <row r="400" spans="1:9" x14ac:dyDescent="0.25">
      <c r="A400" t="s">
        <v>86</v>
      </c>
      <c r="B400" t="s">
        <v>87</v>
      </c>
      <c r="C400" s="5" t="s">
        <v>672</v>
      </c>
      <c r="D400">
        <v>742</v>
      </c>
      <c r="E400" s="11"/>
      <c r="F400">
        <v>384</v>
      </c>
      <c r="G400">
        <f t="shared" si="20"/>
        <v>-742</v>
      </c>
      <c r="H400" t="str">
        <f t="shared" si="18"/>
        <v>Ja</v>
      </c>
      <c r="I400">
        <f t="shared" si="19"/>
        <v>0</v>
      </c>
    </row>
    <row r="401" spans="1:9" x14ac:dyDescent="0.25">
      <c r="A401" s="2" t="s">
        <v>88</v>
      </c>
      <c r="B401" s="2" t="s">
        <v>89</v>
      </c>
      <c r="C401" s="6" t="s">
        <v>673</v>
      </c>
      <c r="D401" s="2">
        <v>1351</v>
      </c>
      <c r="E401" s="10"/>
      <c r="F401" s="2">
        <v>385</v>
      </c>
      <c r="G401">
        <f t="shared" si="20"/>
        <v>-1351</v>
      </c>
      <c r="H401" t="str">
        <f t="shared" si="18"/>
        <v>Ja</v>
      </c>
      <c r="I401">
        <f t="shared" si="19"/>
        <v>0</v>
      </c>
    </row>
    <row r="402" spans="1:9" x14ac:dyDescent="0.25">
      <c r="A402" t="s">
        <v>90</v>
      </c>
      <c r="B402" t="s">
        <v>91</v>
      </c>
      <c r="C402" s="5" t="s">
        <v>674</v>
      </c>
      <c r="D402">
        <v>1720</v>
      </c>
      <c r="E402" s="11"/>
      <c r="F402">
        <v>386</v>
      </c>
      <c r="G402">
        <f t="shared" si="20"/>
        <v>-1720</v>
      </c>
      <c r="H402" t="str">
        <f t="shared" si="18"/>
        <v>Ja</v>
      </c>
      <c r="I402">
        <f t="shared" si="19"/>
        <v>0</v>
      </c>
    </row>
    <row r="403" spans="1:9" x14ac:dyDescent="0.25">
      <c r="A403" s="2" t="s">
        <v>92</v>
      </c>
      <c r="B403" s="2" t="s">
        <v>93</v>
      </c>
      <c r="C403" s="6" t="s">
        <v>223</v>
      </c>
      <c r="D403" s="2">
        <v>597</v>
      </c>
      <c r="E403" s="10"/>
      <c r="F403" s="2">
        <v>387</v>
      </c>
      <c r="G403">
        <f t="shared" si="20"/>
        <v>-597</v>
      </c>
      <c r="H403" t="str">
        <f t="shared" si="18"/>
        <v>Ja</v>
      </c>
      <c r="I403">
        <f t="shared" si="19"/>
        <v>0</v>
      </c>
    </row>
    <row r="404" spans="1:9" x14ac:dyDescent="0.25">
      <c r="A404" t="s">
        <v>92</v>
      </c>
      <c r="B404" t="s">
        <v>93</v>
      </c>
      <c r="C404" s="5" t="s">
        <v>337</v>
      </c>
      <c r="D404">
        <v>2740</v>
      </c>
      <c r="E404" s="11"/>
      <c r="F404">
        <v>388</v>
      </c>
      <c r="G404">
        <f t="shared" si="20"/>
        <v>-2740</v>
      </c>
      <c r="H404" t="str">
        <f t="shared" si="18"/>
        <v>Ja</v>
      </c>
      <c r="I404">
        <f t="shared" si="19"/>
        <v>0</v>
      </c>
    </row>
    <row r="405" spans="1:9" x14ac:dyDescent="0.25">
      <c r="A405" s="2" t="s">
        <v>94</v>
      </c>
      <c r="B405" s="2" t="s">
        <v>95</v>
      </c>
      <c r="C405" s="6">
        <v>7699245</v>
      </c>
      <c r="D405" s="2">
        <v>1489</v>
      </c>
      <c r="E405" s="10"/>
      <c r="F405" s="2">
        <v>389</v>
      </c>
      <c r="G405">
        <f t="shared" si="20"/>
        <v>-1489</v>
      </c>
      <c r="H405" t="str">
        <f t="shared" si="18"/>
        <v>Ja</v>
      </c>
      <c r="I405">
        <f t="shared" si="19"/>
        <v>0</v>
      </c>
    </row>
    <row r="406" spans="1:9" x14ac:dyDescent="0.25">
      <c r="A406" t="s">
        <v>94</v>
      </c>
      <c r="B406" t="s">
        <v>95</v>
      </c>
      <c r="C406" s="5">
        <v>7699248</v>
      </c>
      <c r="D406">
        <v>2852</v>
      </c>
      <c r="E406" s="11"/>
      <c r="F406">
        <v>390</v>
      </c>
      <c r="G406">
        <f t="shared" si="20"/>
        <v>-2852</v>
      </c>
      <c r="H406" t="str">
        <f t="shared" si="18"/>
        <v>Ja</v>
      </c>
      <c r="I406">
        <f t="shared" si="19"/>
        <v>0</v>
      </c>
    </row>
    <row r="407" spans="1:9" x14ac:dyDescent="0.25">
      <c r="A407" s="2" t="s">
        <v>220</v>
      </c>
      <c r="B407" s="2" t="s">
        <v>221</v>
      </c>
      <c r="C407" s="6">
        <v>1024515</v>
      </c>
      <c r="D407" s="2">
        <v>1088</v>
      </c>
      <c r="E407" s="10"/>
      <c r="F407" s="2">
        <v>391</v>
      </c>
      <c r="G407">
        <f t="shared" si="20"/>
        <v>-1088</v>
      </c>
      <c r="H407" t="str">
        <f t="shared" si="18"/>
        <v>Ja</v>
      </c>
      <c r="I407">
        <f t="shared" si="19"/>
        <v>0</v>
      </c>
    </row>
    <row r="408" spans="1:9" x14ac:dyDescent="0.25">
      <c r="A408" t="s">
        <v>220</v>
      </c>
      <c r="B408" t="s">
        <v>221</v>
      </c>
      <c r="C408" s="5">
        <v>1024517</v>
      </c>
      <c r="D408">
        <v>1090</v>
      </c>
      <c r="E408" s="11"/>
      <c r="F408">
        <v>392</v>
      </c>
      <c r="G408">
        <f t="shared" si="20"/>
        <v>-1090</v>
      </c>
      <c r="H408" t="str">
        <f t="shared" si="18"/>
        <v>Ja</v>
      </c>
      <c r="I408">
        <f t="shared" si="19"/>
        <v>0</v>
      </c>
    </row>
    <row r="409" spans="1:9" x14ac:dyDescent="0.25">
      <c r="A409" s="2" t="s">
        <v>220</v>
      </c>
      <c r="B409" s="2" t="s">
        <v>221</v>
      </c>
      <c r="C409" s="6">
        <v>1024539</v>
      </c>
      <c r="D409" s="2">
        <v>1064</v>
      </c>
      <c r="E409" s="10"/>
      <c r="F409" s="2">
        <v>393</v>
      </c>
      <c r="G409">
        <f t="shared" si="20"/>
        <v>-1064</v>
      </c>
      <c r="H409" t="str">
        <f t="shared" si="18"/>
        <v>Ja</v>
      </c>
      <c r="I409">
        <f t="shared" si="19"/>
        <v>0</v>
      </c>
    </row>
    <row r="410" spans="1:9" x14ac:dyDescent="0.25">
      <c r="A410" t="s">
        <v>220</v>
      </c>
      <c r="B410" t="s">
        <v>221</v>
      </c>
      <c r="C410" s="5">
        <v>1024540</v>
      </c>
      <c r="D410">
        <v>1062</v>
      </c>
      <c r="E410" s="11"/>
      <c r="F410">
        <v>394</v>
      </c>
      <c r="G410">
        <f t="shared" si="20"/>
        <v>-1062</v>
      </c>
      <c r="H410" t="str">
        <f t="shared" si="18"/>
        <v>Ja</v>
      </c>
      <c r="I410">
        <f t="shared" si="19"/>
        <v>0</v>
      </c>
    </row>
    <row r="411" spans="1:9" x14ac:dyDescent="0.25">
      <c r="A411" s="2" t="s">
        <v>220</v>
      </c>
      <c r="B411" s="2" t="s">
        <v>221</v>
      </c>
      <c r="C411" s="6">
        <v>1071950</v>
      </c>
      <c r="D411" s="2">
        <v>1020</v>
      </c>
      <c r="E411" s="10"/>
      <c r="F411" s="2">
        <v>395</v>
      </c>
      <c r="G411">
        <f t="shared" si="20"/>
        <v>-1020</v>
      </c>
      <c r="H411" t="str">
        <f t="shared" si="18"/>
        <v>Ja</v>
      </c>
      <c r="I411">
        <f t="shared" si="19"/>
        <v>0</v>
      </c>
    </row>
    <row r="412" spans="1:9" x14ac:dyDescent="0.25">
      <c r="A412" t="s">
        <v>220</v>
      </c>
      <c r="B412" t="s">
        <v>221</v>
      </c>
      <c r="C412" s="5">
        <v>1071975</v>
      </c>
      <c r="D412">
        <v>1026</v>
      </c>
      <c r="E412" s="11"/>
      <c r="F412">
        <v>396</v>
      </c>
      <c r="G412">
        <f t="shared" si="20"/>
        <v>-1026</v>
      </c>
      <c r="H412" t="str">
        <f t="shared" si="18"/>
        <v>Ja</v>
      </c>
      <c r="I412">
        <f t="shared" si="19"/>
        <v>0</v>
      </c>
    </row>
    <row r="413" spans="1:9" x14ac:dyDescent="0.25">
      <c r="A413" s="2" t="s">
        <v>220</v>
      </c>
      <c r="B413" s="2" t="s">
        <v>221</v>
      </c>
      <c r="C413" s="6">
        <v>1071981</v>
      </c>
      <c r="D413" s="2">
        <v>1024</v>
      </c>
      <c r="E413" s="10"/>
      <c r="F413" s="2">
        <v>397</v>
      </c>
      <c r="G413">
        <f t="shared" si="20"/>
        <v>-1024</v>
      </c>
      <c r="H413" t="str">
        <f t="shared" si="18"/>
        <v>Ja</v>
      </c>
      <c r="I413">
        <f t="shared" si="19"/>
        <v>0</v>
      </c>
    </row>
    <row r="414" spans="1:9" x14ac:dyDescent="0.25">
      <c r="A414" t="s">
        <v>220</v>
      </c>
      <c r="B414" t="s">
        <v>221</v>
      </c>
      <c r="C414" s="5">
        <v>1071983</v>
      </c>
      <c r="D414">
        <v>1022</v>
      </c>
      <c r="E414" s="11"/>
      <c r="F414">
        <v>398</v>
      </c>
      <c r="G414">
        <f t="shared" si="20"/>
        <v>-1022</v>
      </c>
      <c r="H414" t="str">
        <f t="shared" si="18"/>
        <v>Ja</v>
      </c>
      <c r="I414">
        <f t="shared" si="19"/>
        <v>0</v>
      </c>
    </row>
    <row r="415" spans="1:9" x14ac:dyDescent="0.25">
      <c r="A415" s="2" t="s">
        <v>220</v>
      </c>
      <c r="B415" s="2" t="s">
        <v>221</v>
      </c>
      <c r="C415" s="6">
        <v>1072006</v>
      </c>
      <c r="D415" s="2">
        <v>1022</v>
      </c>
      <c r="E415" s="10"/>
      <c r="F415" s="2">
        <v>399</v>
      </c>
      <c r="G415">
        <f t="shared" si="20"/>
        <v>-1022</v>
      </c>
      <c r="H415" t="str">
        <f t="shared" si="18"/>
        <v>Ja</v>
      </c>
      <c r="I415">
        <f t="shared" si="19"/>
        <v>0</v>
      </c>
    </row>
    <row r="416" spans="1:9" x14ac:dyDescent="0.25">
      <c r="A416" t="s">
        <v>220</v>
      </c>
      <c r="B416" t="s">
        <v>221</v>
      </c>
      <c r="C416" s="5">
        <v>1072009</v>
      </c>
      <c r="D416">
        <v>1022</v>
      </c>
      <c r="E416" s="11"/>
      <c r="F416">
        <v>400</v>
      </c>
      <c r="G416">
        <f t="shared" si="20"/>
        <v>-1022</v>
      </c>
      <c r="H416" t="str">
        <f t="shared" si="18"/>
        <v>Ja</v>
      </c>
      <c r="I416">
        <f t="shared" si="19"/>
        <v>0</v>
      </c>
    </row>
    <row r="417" spans="1:9" x14ac:dyDescent="0.25">
      <c r="A417" s="2" t="s">
        <v>220</v>
      </c>
      <c r="B417" s="2" t="s">
        <v>221</v>
      </c>
      <c r="C417" s="6">
        <v>1072014</v>
      </c>
      <c r="D417" s="2">
        <v>1004</v>
      </c>
      <c r="E417" s="10"/>
      <c r="F417" s="2">
        <v>401</v>
      </c>
      <c r="G417">
        <f t="shared" si="20"/>
        <v>-1004</v>
      </c>
      <c r="H417" t="str">
        <f t="shared" si="18"/>
        <v>Ja</v>
      </c>
      <c r="I417">
        <f t="shared" si="19"/>
        <v>0</v>
      </c>
    </row>
    <row r="418" spans="1:9" x14ac:dyDescent="0.25">
      <c r="A418" t="s">
        <v>220</v>
      </c>
      <c r="B418" t="s">
        <v>221</v>
      </c>
      <c r="C418" s="5">
        <v>1072017</v>
      </c>
      <c r="D418">
        <v>1012</v>
      </c>
      <c r="E418" s="11"/>
      <c r="G418">
        <f t="shared" si="20"/>
        <v>-1012</v>
      </c>
      <c r="H418" t="str">
        <f t="shared" si="18"/>
        <v>Ja</v>
      </c>
      <c r="I418">
        <f t="shared" si="19"/>
        <v>0</v>
      </c>
    </row>
    <row r="419" spans="1:9" x14ac:dyDescent="0.25">
      <c r="A419" s="2" t="s">
        <v>220</v>
      </c>
      <c r="B419" s="2" t="s">
        <v>221</v>
      </c>
      <c r="C419" s="6">
        <v>1072021</v>
      </c>
      <c r="D419" s="2">
        <v>1020</v>
      </c>
      <c r="E419" s="10"/>
      <c r="F419" s="2"/>
      <c r="G419">
        <f t="shared" si="20"/>
        <v>-1020</v>
      </c>
      <c r="H419" t="str">
        <f t="shared" si="18"/>
        <v>Ja</v>
      </c>
      <c r="I419">
        <f t="shared" si="19"/>
        <v>0</v>
      </c>
    </row>
    <row r="420" spans="1:9" x14ac:dyDescent="0.25">
      <c r="A420" t="s">
        <v>220</v>
      </c>
      <c r="B420" t="s">
        <v>221</v>
      </c>
      <c r="C420" s="5">
        <v>1072022</v>
      </c>
      <c r="D420">
        <v>1020</v>
      </c>
      <c r="E420" s="11"/>
      <c r="F420">
        <v>402</v>
      </c>
      <c r="G420">
        <f t="shared" si="20"/>
        <v>-1020</v>
      </c>
      <c r="H420" t="str">
        <f t="shared" si="18"/>
        <v>Ja</v>
      </c>
      <c r="I420">
        <f t="shared" si="19"/>
        <v>0</v>
      </c>
    </row>
    <row r="421" spans="1:9" x14ac:dyDescent="0.25">
      <c r="A421" s="2" t="s">
        <v>220</v>
      </c>
      <c r="B421" s="2" t="s">
        <v>221</v>
      </c>
      <c r="C421" s="6">
        <v>1072023</v>
      </c>
      <c r="D421" s="2">
        <v>1020</v>
      </c>
      <c r="E421" s="10"/>
      <c r="F421" s="2">
        <v>403</v>
      </c>
      <c r="G421">
        <f t="shared" si="20"/>
        <v>-1020</v>
      </c>
      <c r="H421" t="str">
        <f t="shared" si="18"/>
        <v>Ja</v>
      </c>
      <c r="I421">
        <f t="shared" si="19"/>
        <v>0</v>
      </c>
    </row>
    <row r="422" spans="1:9" x14ac:dyDescent="0.25">
      <c r="A422" t="s">
        <v>220</v>
      </c>
      <c r="B422" t="s">
        <v>221</v>
      </c>
      <c r="C422" s="5">
        <v>1072039</v>
      </c>
      <c r="D422">
        <v>1014</v>
      </c>
      <c r="E422" s="11"/>
      <c r="F422">
        <v>404</v>
      </c>
      <c r="G422">
        <f t="shared" si="20"/>
        <v>-1014</v>
      </c>
      <c r="H422" t="str">
        <f t="shared" si="18"/>
        <v>Ja</v>
      </c>
      <c r="I422">
        <f t="shared" si="19"/>
        <v>0</v>
      </c>
    </row>
    <row r="423" spans="1:9" x14ac:dyDescent="0.25">
      <c r="A423" s="2" t="s">
        <v>220</v>
      </c>
      <c r="B423" s="2" t="s">
        <v>221</v>
      </c>
      <c r="C423" s="6">
        <v>1103821</v>
      </c>
      <c r="D423" s="2">
        <v>1180</v>
      </c>
      <c r="E423" s="10"/>
      <c r="F423" s="2">
        <v>405</v>
      </c>
      <c r="G423">
        <f t="shared" si="20"/>
        <v>-1180</v>
      </c>
      <c r="H423" t="str">
        <f t="shared" si="18"/>
        <v>Ja</v>
      </c>
      <c r="I423">
        <f t="shared" si="19"/>
        <v>0</v>
      </c>
    </row>
    <row r="424" spans="1:9" x14ac:dyDescent="0.25">
      <c r="A424" t="s">
        <v>220</v>
      </c>
      <c r="B424" t="s">
        <v>221</v>
      </c>
      <c r="C424" s="5">
        <v>1103824</v>
      </c>
      <c r="D424">
        <v>1180</v>
      </c>
      <c r="E424" s="11"/>
      <c r="F424">
        <v>406</v>
      </c>
      <c r="G424">
        <f t="shared" si="20"/>
        <v>-1180</v>
      </c>
      <c r="H424" t="str">
        <f t="shared" si="18"/>
        <v>Ja</v>
      </c>
      <c r="I424">
        <f t="shared" si="19"/>
        <v>0</v>
      </c>
    </row>
    <row r="425" spans="1:9" x14ac:dyDescent="0.25">
      <c r="A425" s="2" t="s">
        <v>220</v>
      </c>
      <c r="B425" s="2" t="s">
        <v>221</v>
      </c>
      <c r="C425" s="6">
        <v>1103827</v>
      </c>
      <c r="D425" s="2">
        <v>1175</v>
      </c>
      <c r="E425" s="10"/>
      <c r="F425" s="2">
        <v>407</v>
      </c>
      <c r="G425">
        <f t="shared" si="20"/>
        <v>-1175</v>
      </c>
      <c r="H425" t="str">
        <f t="shared" si="18"/>
        <v>Ja</v>
      </c>
      <c r="I425">
        <f t="shared" si="19"/>
        <v>0</v>
      </c>
    </row>
    <row r="426" spans="1:9" x14ac:dyDescent="0.25">
      <c r="A426" t="s">
        <v>220</v>
      </c>
      <c r="B426" t="s">
        <v>221</v>
      </c>
      <c r="C426" s="5">
        <v>1103928</v>
      </c>
      <c r="D426">
        <v>1152</v>
      </c>
      <c r="E426" s="11"/>
      <c r="F426">
        <v>408</v>
      </c>
      <c r="G426">
        <f t="shared" si="20"/>
        <v>-1152</v>
      </c>
      <c r="H426" t="str">
        <f t="shared" si="18"/>
        <v>Ja</v>
      </c>
      <c r="I426">
        <f t="shared" si="19"/>
        <v>0</v>
      </c>
    </row>
    <row r="427" spans="1:9" x14ac:dyDescent="0.25">
      <c r="A427" s="2" t="s">
        <v>220</v>
      </c>
      <c r="B427" s="2" t="s">
        <v>221</v>
      </c>
      <c r="C427" s="6">
        <v>1103929</v>
      </c>
      <c r="D427" s="2">
        <v>1152</v>
      </c>
      <c r="E427" s="10"/>
      <c r="F427" s="2">
        <v>409</v>
      </c>
      <c r="G427">
        <f t="shared" si="20"/>
        <v>-1152</v>
      </c>
      <c r="H427" t="str">
        <f t="shared" si="18"/>
        <v>Ja</v>
      </c>
      <c r="I427">
        <f t="shared" si="19"/>
        <v>0</v>
      </c>
    </row>
    <row r="428" spans="1:9" x14ac:dyDescent="0.25">
      <c r="A428" t="s">
        <v>220</v>
      </c>
      <c r="B428" t="s">
        <v>221</v>
      </c>
      <c r="C428" s="5">
        <v>1103931</v>
      </c>
      <c r="D428">
        <v>1150</v>
      </c>
      <c r="E428" s="11"/>
      <c r="F428">
        <v>410</v>
      </c>
      <c r="G428">
        <f t="shared" si="20"/>
        <v>-1150</v>
      </c>
      <c r="H428" t="str">
        <f t="shared" si="18"/>
        <v>Ja</v>
      </c>
      <c r="I428">
        <f t="shared" si="19"/>
        <v>0</v>
      </c>
    </row>
    <row r="429" spans="1:9" x14ac:dyDescent="0.25">
      <c r="A429" s="2" t="s">
        <v>220</v>
      </c>
      <c r="B429" s="2" t="s">
        <v>221</v>
      </c>
      <c r="C429" s="6">
        <v>7707522</v>
      </c>
      <c r="D429" s="2">
        <v>3130</v>
      </c>
      <c r="E429" s="10"/>
      <c r="F429" s="2">
        <v>411</v>
      </c>
      <c r="G429">
        <f t="shared" si="20"/>
        <v>-3130</v>
      </c>
      <c r="H429" t="str">
        <f t="shared" si="18"/>
        <v>Ja</v>
      </c>
      <c r="I429">
        <f t="shared" si="19"/>
        <v>0</v>
      </c>
    </row>
    <row r="430" spans="1:9" x14ac:dyDescent="0.25">
      <c r="A430" t="s">
        <v>96</v>
      </c>
      <c r="B430" t="s">
        <v>97</v>
      </c>
      <c r="C430" s="5">
        <v>1072010</v>
      </c>
      <c r="D430">
        <v>1538</v>
      </c>
      <c r="E430" s="11"/>
      <c r="F430">
        <v>412</v>
      </c>
      <c r="G430">
        <f t="shared" si="20"/>
        <v>-1538</v>
      </c>
      <c r="H430" t="str">
        <f t="shared" si="18"/>
        <v>Ja</v>
      </c>
      <c r="I430">
        <f t="shared" si="19"/>
        <v>0</v>
      </c>
    </row>
    <row r="431" spans="1:9" x14ac:dyDescent="0.25">
      <c r="A431" s="2" t="s">
        <v>96</v>
      </c>
      <c r="B431" s="2" t="s">
        <v>97</v>
      </c>
      <c r="C431" s="6">
        <v>1072045</v>
      </c>
      <c r="D431" s="2">
        <v>889</v>
      </c>
      <c r="E431" s="10"/>
      <c r="F431" s="2">
        <v>413</v>
      </c>
      <c r="G431">
        <f t="shared" si="20"/>
        <v>-889</v>
      </c>
      <c r="H431" t="str">
        <f t="shared" si="18"/>
        <v>Ja</v>
      </c>
      <c r="I431">
        <f t="shared" si="19"/>
        <v>0</v>
      </c>
    </row>
    <row r="432" spans="1:9" x14ac:dyDescent="0.25">
      <c r="A432" t="s">
        <v>96</v>
      </c>
      <c r="B432" t="s">
        <v>97</v>
      </c>
      <c r="C432" s="5">
        <v>7690329</v>
      </c>
      <c r="D432">
        <v>1071</v>
      </c>
      <c r="E432" s="11"/>
      <c r="F432">
        <v>414</v>
      </c>
      <c r="G432">
        <f t="shared" si="20"/>
        <v>-1071</v>
      </c>
      <c r="H432" t="str">
        <f t="shared" si="18"/>
        <v>Ja</v>
      </c>
      <c r="I432">
        <f t="shared" si="19"/>
        <v>0</v>
      </c>
    </row>
    <row r="433" spans="1:9" x14ac:dyDescent="0.25">
      <c r="A433" s="2" t="s">
        <v>96</v>
      </c>
      <c r="B433" s="2" t="s">
        <v>97</v>
      </c>
      <c r="C433" s="6">
        <v>7690334</v>
      </c>
      <c r="D433" s="2">
        <v>3235</v>
      </c>
      <c r="E433" s="10"/>
      <c r="F433" s="2">
        <v>415</v>
      </c>
      <c r="G433">
        <f t="shared" si="20"/>
        <v>-3235</v>
      </c>
      <c r="H433" t="str">
        <f t="shared" si="18"/>
        <v>Ja</v>
      </c>
      <c r="I433">
        <f t="shared" si="19"/>
        <v>0</v>
      </c>
    </row>
    <row r="434" spans="1:9" x14ac:dyDescent="0.25">
      <c r="A434" t="s">
        <v>96</v>
      </c>
      <c r="B434" t="s">
        <v>97</v>
      </c>
      <c r="C434" s="5">
        <v>7690335</v>
      </c>
      <c r="D434">
        <v>3270</v>
      </c>
      <c r="E434" s="11"/>
      <c r="F434">
        <v>416</v>
      </c>
      <c r="G434">
        <f t="shared" si="20"/>
        <v>-3270</v>
      </c>
      <c r="H434" t="str">
        <f t="shared" si="18"/>
        <v>Ja</v>
      </c>
      <c r="I434">
        <f t="shared" si="19"/>
        <v>0</v>
      </c>
    </row>
    <row r="435" spans="1:9" x14ac:dyDescent="0.25">
      <c r="A435" s="2" t="s">
        <v>96</v>
      </c>
      <c r="B435" s="2" t="s">
        <v>97</v>
      </c>
      <c r="C435" s="6">
        <v>7694601</v>
      </c>
      <c r="D435" s="2">
        <v>2480</v>
      </c>
      <c r="E435" s="10"/>
      <c r="F435" s="2">
        <v>417</v>
      </c>
      <c r="G435">
        <f t="shared" si="20"/>
        <v>-2480</v>
      </c>
      <c r="H435" t="str">
        <f t="shared" si="18"/>
        <v>Ja</v>
      </c>
      <c r="I435">
        <f t="shared" si="19"/>
        <v>0</v>
      </c>
    </row>
    <row r="436" spans="1:9" x14ac:dyDescent="0.25">
      <c r="A436" t="s">
        <v>96</v>
      </c>
      <c r="B436" t="s">
        <v>97</v>
      </c>
      <c r="C436" s="5">
        <v>7694602</v>
      </c>
      <c r="D436">
        <v>2958</v>
      </c>
      <c r="E436" s="11"/>
      <c r="F436">
        <v>418</v>
      </c>
      <c r="G436">
        <f t="shared" si="20"/>
        <v>-2958</v>
      </c>
      <c r="H436" t="str">
        <f t="shared" si="18"/>
        <v>Ja</v>
      </c>
      <c r="I436">
        <f t="shared" si="19"/>
        <v>0</v>
      </c>
    </row>
    <row r="437" spans="1:9" x14ac:dyDescent="0.25">
      <c r="A437" s="2" t="s">
        <v>96</v>
      </c>
      <c r="B437" s="2" t="s">
        <v>97</v>
      </c>
      <c r="C437" s="6">
        <v>7694603</v>
      </c>
      <c r="D437" s="2">
        <v>2960</v>
      </c>
      <c r="E437" s="10"/>
      <c r="F437" s="2">
        <v>419</v>
      </c>
      <c r="G437">
        <f t="shared" si="20"/>
        <v>-2960</v>
      </c>
      <c r="H437" t="str">
        <f t="shared" si="18"/>
        <v>Ja</v>
      </c>
      <c r="I437">
        <f t="shared" si="19"/>
        <v>0</v>
      </c>
    </row>
    <row r="438" spans="1:9" x14ac:dyDescent="0.25">
      <c r="A438" t="s">
        <v>96</v>
      </c>
      <c r="B438" t="s">
        <v>97</v>
      </c>
      <c r="C438" s="5">
        <v>7694604</v>
      </c>
      <c r="D438">
        <v>2962</v>
      </c>
      <c r="E438" s="11"/>
      <c r="F438">
        <v>420</v>
      </c>
      <c r="G438">
        <f t="shared" si="20"/>
        <v>-2962</v>
      </c>
      <c r="H438" t="str">
        <f t="shared" si="18"/>
        <v>Ja</v>
      </c>
      <c r="I438">
        <f t="shared" si="19"/>
        <v>0</v>
      </c>
    </row>
    <row r="439" spans="1:9" x14ac:dyDescent="0.25">
      <c r="A439" s="2" t="s">
        <v>96</v>
      </c>
      <c r="B439" s="2" t="s">
        <v>97</v>
      </c>
      <c r="C439" s="6">
        <v>7696070</v>
      </c>
      <c r="D439" s="2">
        <v>2358</v>
      </c>
      <c r="E439" s="10"/>
      <c r="F439" s="2">
        <v>421</v>
      </c>
      <c r="G439">
        <f t="shared" si="20"/>
        <v>-2358</v>
      </c>
      <c r="H439" t="str">
        <f t="shared" si="18"/>
        <v>Ja</v>
      </c>
      <c r="I439">
        <f t="shared" si="19"/>
        <v>0</v>
      </c>
    </row>
    <row r="440" spans="1:9" x14ac:dyDescent="0.25">
      <c r="A440" t="s">
        <v>96</v>
      </c>
      <c r="B440" t="s">
        <v>97</v>
      </c>
      <c r="C440" s="5">
        <v>7696071</v>
      </c>
      <c r="D440">
        <v>2388</v>
      </c>
      <c r="E440" s="11"/>
      <c r="F440">
        <v>422</v>
      </c>
      <c r="G440">
        <f t="shared" si="20"/>
        <v>-2388</v>
      </c>
      <c r="H440" t="str">
        <f t="shared" si="18"/>
        <v>Ja</v>
      </c>
      <c r="I440">
        <f t="shared" si="19"/>
        <v>0</v>
      </c>
    </row>
    <row r="441" spans="1:9" x14ac:dyDescent="0.25">
      <c r="A441" s="2" t="s">
        <v>96</v>
      </c>
      <c r="B441" s="2" t="s">
        <v>97</v>
      </c>
      <c r="C441" s="6">
        <v>7696074</v>
      </c>
      <c r="D441" s="2">
        <v>2400</v>
      </c>
      <c r="E441" s="10"/>
      <c r="F441" s="2">
        <v>423</v>
      </c>
      <c r="G441">
        <f t="shared" si="20"/>
        <v>-2400</v>
      </c>
      <c r="H441" t="str">
        <f t="shared" si="18"/>
        <v>Ja</v>
      </c>
      <c r="I441">
        <f t="shared" si="19"/>
        <v>0</v>
      </c>
    </row>
    <row r="442" spans="1:9" x14ac:dyDescent="0.25">
      <c r="A442" t="s">
        <v>96</v>
      </c>
      <c r="B442" t="s">
        <v>97</v>
      </c>
      <c r="C442" s="5">
        <v>7696076</v>
      </c>
      <c r="D442">
        <v>2396</v>
      </c>
      <c r="E442" s="11"/>
      <c r="F442">
        <v>424</v>
      </c>
      <c r="G442">
        <f t="shared" si="20"/>
        <v>-2396</v>
      </c>
      <c r="H442" t="str">
        <f t="shared" si="18"/>
        <v>Ja</v>
      </c>
      <c r="I442">
        <f t="shared" si="19"/>
        <v>0</v>
      </c>
    </row>
    <row r="443" spans="1:9" x14ac:dyDescent="0.25">
      <c r="A443" s="2" t="s">
        <v>338</v>
      </c>
      <c r="B443" s="2" t="s">
        <v>339</v>
      </c>
      <c r="C443" s="6">
        <v>1024490</v>
      </c>
      <c r="D443" s="2">
        <v>1822</v>
      </c>
      <c r="E443" s="10"/>
      <c r="F443" s="2">
        <v>425</v>
      </c>
      <c r="G443">
        <f t="shared" si="20"/>
        <v>-1822</v>
      </c>
      <c r="H443" t="str">
        <f t="shared" si="18"/>
        <v>Ja</v>
      </c>
      <c r="I443">
        <f t="shared" si="19"/>
        <v>0</v>
      </c>
    </row>
    <row r="444" spans="1:9" x14ac:dyDescent="0.25">
      <c r="A444" t="s">
        <v>338</v>
      </c>
      <c r="B444" t="s">
        <v>339</v>
      </c>
      <c r="C444" s="5">
        <v>1024511</v>
      </c>
      <c r="D444">
        <v>1828</v>
      </c>
      <c r="E444" s="11"/>
      <c r="F444">
        <v>426</v>
      </c>
      <c r="G444">
        <f t="shared" si="20"/>
        <v>-1828</v>
      </c>
      <c r="H444" t="str">
        <f t="shared" si="18"/>
        <v>Ja</v>
      </c>
      <c r="I444">
        <f t="shared" si="19"/>
        <v>0</v>
      </c>
    </row>
    <row r="445" spans="1:9" x14ac:dyDescent="0.25">
      <c r="A445" s="2" t="s">
        <v>338</v>
      </c>
      <c r="B445" s="2" t="s">
        <v>339</v>
      </c>
      <c r="C445" s="6">
        <v>1024534</v>
      </c>
      <c r="D445" s="2">
        <v>1782</v>
      </c>
      <c r="E445" s="10"/>
      <c r="F445" s="2">
        <v>427</v>
      </c>
      <c r="G445">
        <f t="shared" si="20"/>
        <v>-1782</v>
      </c>
      <c r="H445" t="str">
        <f t="shared" si="18"/>
        <v>Ja</v>
      </c>
      <c r="I445">
        <f t="shared" si="19"/>
        <v>0</v>
      </c>
    </row>
    <row r="446" spans="1:9" x14ac:dyDescent="0.25">
      <c r="A446" t="s">
        <v>338</v>
      </c>
      <c r="B446" t="s">
        <v>339</v>
      </c>
      <c r="C446" s="5">
        <v>1024549</v>
      </c>
      <c r="D446">
        <v>1784</v>
      </c>
      <c r="E446" s="11"/>
      <c r="F446">
        <v>428</v>
      </c>
      <c r="G446">
        <f t="shared" si="20"/>
        <v>-1784</v>
      </c>
      <c r="H446" t="str">
        <f t="shared" si="18"/>
        <v>Ja</v>
      </c>
      <c r="I446">
        <f t="shared" si="19"/>
        <v>0</v>
      </c>
    </row>
    <row r="447" spans="1:9" x14ac:dyDescent="0.25">
      <c r="A447" s="2" t="s">
        <v>338</v>
      </c>
      <c r="B447" s="2" t="s">
        <v>339</v>
      </c>
      <c r="C447" s="6">
        <v>1103842</v>
      </c>
      <c r="D447" s="2">
        <v>1968</v>
      </c>
      <c r="E447" s="10"/>
      <c r="F447" s="2">
        <v>429</v>
      </c>
      <c r="G447">
        <f t="shared" si="20"/>
        <v>-1968</v>
      </c>
      <c r="H447" t="str">
        <f t="shared" si="18"/>
        <v>Ja</v>
      </c>
      <c r="I447">
        <f t="shared" si="19"/>
        <v>0</v>
      </c>
    </row>
    <row r="448" spans="1:9" x14ac:dyDescent="0.25">
      <c r="A448" t="s">
        <v>338</v>
      </c>
      <c r="B448" t="s">
        <v>339</v>
      </c>
      <c r="C448" s="5">
        <v>1103935</v>
      </c>
      <c r="D448">
        <v>1928</v>
      </c>
      <c r="E448" s="11"/>
      <c r="F448">
        <v>430</v>
      </c>
      <c r="G448">
        <f t="shared" si="20"/>
        <v>-1928</v>
      </c>
      <c r="H448" t="str">
        <f t="shared" si="18"/>
        <v>Ja</v>
      </c>
      <c r="I448">
        <f t="shared" si="19"/>
        <v>0</v>
      </c>
    </row>
    <row r="449" spans="1:9" x14ac:dyDescent="0.25">
      <c r="A449" s="2" t="s">
        <v>338</v>
      </c>
      <c r="B449" s="2" t="s">
        <v>339</v>
      </c>
      <c r="C449" s="6" t="s">
        <v>340</v>
      </c>
      <c r="D449" s="2">
        <v>770</v>
      </c>
      <c r="E449" s="10"/>
      <c r="F449" s="2">
        <v>431</v>
      </c>
      <c r="G449">
        <f t="shared" si="20"/>
        <v>-770</v>
      </c>
      <c r="H449" t="str">
        <f t="shared" si="18"/>
        <v>Ja</v>
      </c>
      <c r="I449">
        <f t="shared" si="19"/>
        <v>0</v>
      </c>
    </row>
    <row r="450" spans="1:9" x14ac:dyDescent="0.25">
      <c r="A450" t="s">
        <v>98</v>
      </c>
      <c r="B450" t="s">
        <v>99</v>
      </c>
      <c r="C450" s="5">
        <v>7694600</v>
      </c>
      <c r="D450">
        <v>209</v>
      </c>
      <c r="E450" s="11"/>
      <c r="F450">
        <v>432</v>
      </c>
      <c r="G450">
        <f t="shared" si="20"/>
        <v>-209</v>
      </c>
      <c r="H450" t="str">
        <f t="shared" ref="H450:H513" si="21">IF(G450=0,"Nej","Ja")</f>
        <v>Ja</v>
      </c>
      <c r="I450">
        <f t="shared" ref="I450:I513" si="22">D450+G450</f>
        <v>0</v>
      </c>
    </row>
    <row r="451" spans="1:9" x14ac:dyDescent="0.25">
      <c r="A451" s="2" t="s">
        <v>98</v>
      </c>
      <c r="B451" s="2" t="s">
        <v>99</v>
      </c>
      <c r="C451" s="6">
        <v>7694605</v>
      </c>
      <c r="D451" s="2">
        <v>3350</v>
      </c>
      <c r="E451" s="10"/>
      <c r="F451" s="2">
        <v>433</v>
      </c>
      <c r="G451">
        <f t="shared" ref="G451:G514" si="23">IF(E451="x",0,E451-D451)</f>
        <v>-3350</v>
      </c>
      <c r="H451" t="str">
        <f t="shared" si="21"/>
        <v>Ja</v>
      </c>
      <c r="I451">
        <f t="shared" si="22"/>
        <v>0</v>
      </c>
    </row>
    <row r="452" spans="1:9" x14ac:dyDescent="0.25">
      <c r="A452" t="s">
        <v>100</v>
      </c>
      <c r="B452" t="s">
        <v>101</v>
      </c>
      <c r="C452" s="5">
        <v>819088</v>
      </c>
      <c r="D452">
        <v>3294</v>
      </c>
      <c r="E452" s="11"/>
      <c r="F452">
        <v>434</v>
      </c>
      <c r="G452">
        <f t="shared" si="23"/>
        <v>-3294</v>
      </c>
      <c r="H452" t="str">
        <f t="shared" si="21"/>
        <v>Ja</v>
      </c>
      <c r="I452">
        <f t="shared" si="22"/>
        <v>0</v>
      </c>
    </row>
    <row r="453" spans="1:9" x14ac:dyDescent="0.25">
      <c r="A453" s="2" t="s">
        <v>100</v>
      </c>
      <c r="B453" s="2" t="s">
        <v>101</v>
      </c>
      <c r="C453" s="6">
        <v>819097</v>
      </c>
      <c r="D453" s="2">
        <v>3304</v>
      </c>
      <c r="E453" s="10"/>
      <c r="F453" s="2">
        <v>435</v>
      </c>
      <c r="G453">
        <f t="shared" si="23"/>
        <v>-3304</v>
      </c>
      <c r="H453" t="str">
        <f t="shared" si="21"/>
        <v>Ja</v>
      </c>
      <c r="I453">
        <f t="shared" si="22"/>
        <v>0</v>
      </c>
    </row>
    <row r="454" spans="1:9" x14ac:dyDescent="0.25">
      <c r="A454" t="s">
        <v>102</v>
      </c>
      <c r="B454" t="s">
        <v>103</v>
      </c>
      <c r="C454" s="5">
        <v>819098</v>
      </c>
      <c r="D454">
        <v>1868</v>
      </c>
      <c r="E454" s="11"/>
      <c r="F454">
        <v>436</v>
      </c>
      <c r="G454">
        <f t="shared" si="23"/>
        <v>-1868</v>
      </c>
      <c r="H454" t="str">
        <f t="shared" si="21"/>
        <v>Ja</v>
      </c>
      <c r="I454">
        <f t="shared" si="22"/>
        <v>0</v>
      </c>
    </row>
    <row r="455" spans="1:9" x14ac:dyDescent="0.25">
      <c r="A455" s="2" t="s">
        <v>104</v>
      </c>
      <c r="B455" s="2" t="s">
        <v>105</v>
      </c>
      <c r="C455" s="6">
        <v>7639569</v>
      </c>
      <c r="D455" s="2">
        <v>1294</v>
      </c>
      <c r="E455" s="10"/>
      <c r="F455" s="2">
        <v>437</v>
      </c>
      <c r="G455">
        <f t="shared" si="23"/>
        <v>-1294</v>
      </c>
      <c r="H455" t="str">
        <f t="shared" si="21"/>
        <v>Ja</v>
      </c>
      <c r="I455">
        <f t="shared" si="22"/>
        <v>0</v>
      </c>
    </row>
    <row r="456" spans="1:9" x14ac:dyDescent="0.25">
      <c r="A456" t="s">
        <v>104</v>
      </c>
      <c r="B456" t="s">
        <v>105</v>
      </c>
      <c r="C456" s="5">
        <v>7651327</v>
      </c>
      <c r="D456">
        <v>406</v>
      </c>
      <c r="E456" s="11"/>
      <c r="F456">
        <v>438</v>
      </c>
      <c r="G456">
        <f t="shared" si="23"/>
        <v>-406</v>
      </c>
      <c r="H456" t="str">
        <f t="shared" si="21"/>
        <v>Ja</v>
      </c>
      <c r="I456">
        <f t="shared" si="22"/>
        <v>0</v>
      </c>
    </row>
    <row r="457" spans="1:9" x14ac:dyDescent="0.25">
      <c r="A457" s="2" t="s">
        <v>104</v>
      </c>
      <c r="B457" s="2" t="s">
        <v>105</v>
      </c>
      <c r="C457" s="6">
        <v>7652331</v>
      </c>
      <c r="D457" s="2">
        <v>3085</v>
      </c>
      <c r="E457" s="10"/>
      <c r="F457" s="2">
        <v>439</v>
      </c>
      <c r="G457">
        <f t="shared" si="23"/>
        <v>-3085</v>
      </c>
      <c r="H457" t="str">
        <f t="shared" si="21"/>
        <v>Ja</v>
      </c>
      <c r="I457">
        <f t="shared" si="22"/>
        <v>0</v>
      </c>
    </row>
    <row r="458" spans="1:9" x14ac:dyDescent="0.25">
      <c r="A458" t="s">
        <v>106</v>
      </c>
      <c r="B458" t="s">
        <v>107</v>
      </c>
      <c r="C458" s="5">
        <v>1000257</v>
      </c>
      <c r="D458">
        <v>1250</v>
      </c>
      <c r="E458" s="11"/>
      <c r="F458">
        <v>440</v>
      </c>
      <c r="G458">
        <f t="shared" si="23"/>
        <v>-1250</v>
      </c>
      <c r="H458" t="str">
        <f t="shared" si="21"/>
        <v>Ja</v>
      </c>
      <c r="I458">
        <f t="shared" si="22"/>
        <v>0</v>
      </c>
    </row>
    <row r="459" spans="1:9" x14ac:dyDescent="0.25">
      <c r="A459" s="2" t="s">
        <v>108</v>
      </c>
      <c r="B459" s="2" t="s">
        <v>109</v>
      </c>
      <c r="C459" s="6">
        <v>1000260</v>
      </c>
      <c r="D459" s="2">
        <v>1850</v>
      </c>
      <c r="E459" s="10"/>
      <c r="F459" s="2">
        <v>441</v>
      </c>
      <c r="G459">
        <f t="shared" si="23"/>
        <v>-1850</v>
      </c>
      <c r="H459" t="str">
        <f t="shared" si="21"/>
        <v>Ja</v>
      </c>
      <c r="I459">
        <f t="shared" si="22"/>
        <v>0</v>
      </c>
    </row>
    <row r="460" spans="1:9" x14ac:dyDescent="0.25">
      <c r="A460" t="s">
        <v>108</v>
      </c>
      <c r="B460" t="s">
        <v>109</v>
      </c>
      <c r="C460" s="5">
        <v>1000266</v>
      </c>
      <c r="D460">
        <v>1670</v>
      </c>
      <c r="E460" s="11"/>
      <c r="F460">
        <v>442</v>
      </c>
      <c r="G460">
        <f t="shared" si="23"/>
        <v>-1670</v>
      </c>
      <c r="H460" t="str">
        <f t="shared" si="21"/>
        <v>Ja</v>
      </c>
      <c r="I460">
        <f t="shared" si="22"/>
        <v>0</v>
      </c>
    </row>
    <row r="461" spans="1:9" x14ac:dyDescent="0.25">
      <c r="A461" s="2" t="s">
        <v>108</v>
      </c>
      <c r="B461" s="2" t="s">
        <v>109</v>
      </c>
      <c r="C461" s="6" t="s">
        <v>193</v>
      </c>
      <c r="D461" s="2">
        <v>1820</v>
      </c>
      <c r="E461" s="10"/>
      <c r="F461" s="2">
        <v>443</v>
      </c>
      <c r="G461">
        <f t="shared" si="23"/>
        <v>-1820</v>
      </c>
      <c r="H461" t="str">
        <f t="shared" si="21"/>
        <v>Ja</v>
      </c>
      <c r="I461">
        <f t="shared" si="22"/>
        <v>0</v>
      </c>
    </row>
    <row r="462" spans="1:9" x14ac:dyDescent="0.25">
      <c r="A462" t="s">
        <v>108</v>
      </c>
      <c r="B462" t="s">
        <v>109</v>
      </c>
      <c r="C462" s="5" t="s">
        <v>194</v>
      </c>
      <c r="D462">
        <v>1650</v>
      </c>
      <c r="E462" s="11"/>
      <c r="F462">
        <v>444</v>
      </c>
      <c r="G462">
        <f t="shared" si="23"/>
        <v>-1650</v>
      </c>
      <c r="H462" t="str">
        <f t="shared" si="21"/>
        <v>Ja</v>
      </c>
      <c r="I462">
        <f t="shared" si="22"/>
        <v>0</v>
      </c>
    </row>
    <row r="463" spans="1:9" x14ac:dyDescent="0.25">
      <c r="A463" s="2" t="s">
        <v>108</v>
      </c>
      <c r="B463" s="2" t="s">
        <v>109</v>
      </c>
      <c r="C463" s="6" t="s">
        <v>195</v>
      </c>
      <c r="D463" s="2">
        <v>1630</v>
      </c>
      <c r="E463" s="10"/>
      <c r="F463" s="2">
        <v>445</v>
      </c>
      <c r="G463">
        <f t="shared" si="23"/>
        <v>-1630</v>
      </c>
      <c r="H463" t="str">
        <f t="shared" si="21"/>
        <v>Ja</v>
      </c>
      <c r="I463">
        <f t="shared" si="22"/>
        <v>0</v>
      </c>
    </row>
    <row r="464" spans="1:9" x14ac:dyDescent="0.25">
      <c r="A464" t="s">
        <v>108</v>
      </c>
      <c r="B464" t="s">
        <v>109</v>
      </c>
      <c r="C464" s="5">
        <v>7665923</v>
      </c>
      <c r="D464">
        <v>2832</v>
      </c>
      <c r="E464" s="11"/>
      <c r="F464">
        <v>446</v>
      </c>
      <c r="G464">
        <f t="shared" si="23"/>
        <v>-2832</v>
      </c>
      <c r="H464" t="str">
        <f t="shared" si="21"/>
        <v>Ja</v>
      </c>
      <c r="I464">
        <f t="shared" si="22"/>
        <v>0</v>
      </c>
    </row>
    <row r="465" spans="1:9" x14ac:dyDescent="0.25">
      <c r="A465" s="2" t="s">
        <v>108</v>
      </c>
      <c r="B465" s="2" t="s">
        <v>109</v>
      </c>
      <c r="C465" s="6">
        <v>7665925</v>
      </c>
      <c r="D465" s="2">
        <v>2836</v>
      </c>
      <c r="E465" s="10"/>
      <c r="F465" s="2">
        <v>447</v>
      </c>
      <c r="G465">
        <f t="shared" si="23"/>
        <v>-2836</v>
      </c>
      <c r="H465" t="str">
        <f t="shared" si="21"/>
        <v>Ja</v>
      </c>
      <c r="I465">
        <f t="shared" si="22"/>
        <v>0</v>
      </c>
    </row>
    <row r="466" spans="1:9" x14ac:dyDescent="0.25">
      <c r="A466" t="s">
        <v>108</v>
      </c>
      <c r="B466" t="s">
        <v>109</v>
      </c>
      <c r="C466" s="5">
        <v>7665926</v>
      </c>
      <c r="D466">
        <v>1410</v>
      </c>
      <c r="E466" s="11"/>
      <c r="F466">
        <v>448</v>
      </c>
      <c r="G466">
        <f t="shared" si="23"/>
        <v>-1410</v>
      </c>
      <c r="H466" t="str">
        <f t="shared" si="21"/>
        <v>Ja</v>
      </c>
      <c r="I466">
        <f t="shared" si="22"/>
        <v>0</v>
      </c>
    </row>
    <row r="467" spans="1:9" x14ac:dyDescent="0.25">
      <c r="A467" s="2" t="s">
        <v>108</v>
      </c>
      <c r="B467" s="2" t="s">
        <v>109</v>
      </c>
      <c r="C467" s="6">
        <v>7678114</v>
      </c>
      <c r="D467" s="2">
        <v>1402</v>
      </c>
      <c r="E467" s="10"/>
      <c r="F467" s="2">
        <v>449</v>
      </c>
      <c r="G467">
        <f t="shared" si="23"/>
        <v>-1402</v>
      </c>
      <c r="H467" t="str">
        <f t="shared" si="21"/>
        <v>Ja</v>
      </c>
      <c r="I467">
        <f t="shared" si="22"/>
        <v>0</v>
      </c>
    </row>
    <row r="468" spans="1:9" x14ac:dyDescent="0.25">
      <c r="A468" t="s">
        <v>108</v>
      </c>
      <c r="B468" t="s">
        <v>109</v>
      </c>
      <c r="C468" s="5">
        <v>7678427</v>
      </c>
      <c r="D468">
        <v>3100</v>
      </c>
      <c r="E468" s="11"/>
      <c r="F468">
        <v>450</v>
      </c>
      <c r="G468">
        <f t="shared" si="23"/>
        <v>-3100</v>
      </c>
      <c r="H468" t="str">
        <f t="shared" si="21"/>
        <v>Ja</v>
      </c>
      <c r="I468">
        <f t="shared" si="22"/>
        <v>0</v>
      </c>
    </row>
    <row r="469" spans="1:9" x14ac:dyDescent="0.25">
      <c r="A469" s="2" t="s">
        <v>110</v>
      </c>
      <c r="B469" s="2" t="s">
        <v>111</v>
      </c>
      <c r="C469" s="6" t="s">
        <v>213</v>
      </c>
      <c r="D469" s="2">
        <v>2374</v>
      </c>
      <c r="E469" s="10"/>
      <c r="F469" s="2">
        <v>451</v>
      </c>
      <c r="G469">
        <f t="shared" si="23"/>
        <v>-2374</v>
      </c>
      <c r="H469" t="str">
        <f t="shared" si="21"/>
        <v>Ja</v>
      </c>
      <c r="I469">
        <f t="shared" si="22"/>
        <v>0</v>
      </c>
    </row>
    <row r="470" spans="1:9" x14ac:dyDescent="0.25">
      <c r="A470" t="s">
        <v>341</v>
      </c>
      <c r="B470" t="s">
        <v>342</v>
      </c>
      <c r="C470" s="5">
        <v>998582</v>
      </c>
      <c r="D470">
        <v>1246</v>
      </c>
      <c r="E470" s="11"/>
      <c r="F470">
        <v>452</v>
      </c>
      <c r="G470">
        <f t="shared" si="23"/>
        <v>-1246</v>
      </c>
      <c r="H470" t="str">
        <f t="shared" si="21"/>
        <v>Ja</v>
      </c>
      <c r="I470">
        <f t="shared" si="22"/>
        <v>0</v>
      </c>
    </row>
    <row r="471" spans="1:9" x14ac:dyDescent="0.25">
      <c r="A471" s="2" t="s">
        <v>343</v>
      </c>
      <c r="B471" s="2" t="s">
        <v>344</v>
      </c>
      <c r="C471" s="6">
        <v>998667</v>
      </c>
      <c r="D471" s="2">
        <v>1823</v>
      </c>
      <c r="E471" s="10"/>
      <c r="F471" s="2">
        <v>453</v>
      </c>
      <c r="G471">
        <f t="shared" si="23"/>
        <v>-1823</v>
      </c>
      <c r="H471" t="str">
        <f t="shared" si="21"/>
        <v>Ja</v>
      </c>
      <c r="I471">
        <f t="shared" si="22"/>
        <v>0</v>
      </c>
    </row>
    <row r="472" spans="1:9" x14ac:dyDescent="0.25">
      <c r="A472" t="s">
        <v>345</v>
      </c>
      <c r="B472" t="s">
        <v>346</v>
      </c>
      <c r="C472" s="5">
        <v>1041427</v>
      </c>
      <c r="D472">
        <v>1512</v>
      </c>
      <c r="E472" s="11"/>
      <c r="F472">
        <v>454</v>
      </c>
      <c r="G472">
        <f t="shared" si="23"/>
        <v>-1512</v>
      </c>
      <c r="H472" t="str">
        <f t="shared" si="21"/>
        <v>Ja</v>
      </c>
      <c r="I472">
        <f t="shared" si="22"/>
        <v>0</v>
      </c>
    </row>
    <row r="473" spans="1:9" x14ac:dyDescent="0.25">
      <c r="A473" s="2" t="s">
        <v>345</v>
      </c>
      <c r="B473" s="2" t="s">
        <v>346</v>
      </c>
      <c r="C473" s="6">
        <v>1041428</v>
      </c>
      <c r="D473" s="2">
        <v>1528</v>
      </c>
      <c r="E473" s="10"/>
      <c r="F473" s="2">
        <v>455</v>
      </c>
      <c r="G473">
        <f t="shared" si="23"/>
        <v>-1528</v>
      </c>
      <c r="H473" t="str">
        <f t="shared" si="21"/>
        <v>Ja</v>
      </c>
      <c r="I473">
        <f t="shared" si="22"/>
        <v>0</v>
      </c>
    </row>
    <row r="474" spans="1:9" x14ac:dyDescent="0.25">
      <c r="A474" t="s">
        <v>345</v>
      </c>
      <c r="B474" t="s">
        <v>346</v>
      </c>
      <c r="C474" s="5">
        <v>1041435</v>
      </c>
      <c r="D474">
        <v>1536</v>
      </c>
      <c r="E474" s="11"/>
      <c r="F474">
        <v>456</v>
      </c>
      <c r="G474">
        <f t="shared" si="23"/>
        <v>-1536</v>
      </c>
      <c r="H474" t="str">
        <f t="shared" si="21"/>
        <v>Ja</v>
      </c>
      <c r="I474">
        <f t="shared" si="22"/>
        <v>0</v>
      </c>
    </row>
    <row r="475" spans="1:9" x14ac:dyDescent="0.25">
      <c r="A475" s="2" t="s">
        <v>345</v>
      </c>
      <c r="B475" s="2" t="s">
        <v>346</v>
      </c>
      <c r="C475" s="6">
        <v>1041437</v>
      </c>
      <c r="D475" s="2">
        <v>1538</v>
      </c>
      <c r="E475" s="10"/>
      <c r="F475" s="2">
        <v>457</v>
      </c>
      <c r="G475">
        <f t="shared" si="23"/>
        <v>-1538</v>
      </c>
      <c r="H475" t="str">
        <f t="shared" si="21"/>
        <v>Ja</v>
      </c>
      <c r="I475">
        <f t="shared" si="22"/>
        <v>0</v>
      </c>
    </row>
    <row r="476" spans="1:9" x14ac:dyDescent="0.25">
      <c r="A476" t="s">
        <v>345</v>
      </c>
      <c r="B476" t="s">
        <v>346</v>
      </c>
      <c r="C476" s="5">
        <v>1041441</v>
      </c>
      <c r="D476">
        <v>1066</v>
      </c>
      <c r="E476" s="11"/>
      <c r="F476">
        <v>458</v>
      </c>
      <c r="G476">
        <f t="shared" si="23"/>
        <v>-1066</v>
      </c>
      <c r="H476" t="str">
        <f t="shared" si="21"/>
        <v>Ja</v>
      </c>
      <c r="I476">
        <f t="shared" si="22"/>
        <v>0</v>
      </c>
    </row>
    <row r="477" spans="1:9" x14ac:dyDescent="0.25">
      <c r="A477" s="2" t="s">
        <v>345</v>
      </c>
      <c r="B477" s="2" t="s">
        <v>346</v>
      </c>
      <c r="C477" s="6">
        <v>1041444</v>
      </c>
      <c r="D477" s="2">
        <v>1522</v>
      </c>
      <c r="E477" s="10"/>
      <c r="F477" s="2">
        <v>459</v>
      </c>
      <c r="G477">
        <f t="shared" si="23"/>
        <v>-1522</v>
      </c>
      <c r="H477" t="str">
        <f t="shared" si="21"/>
        <v>Ja</v>
      </c>
      <c r="I477">
        <f t="shared" si="22"/>
        <v>0</v>
      </c>
    </row>
    <row r="478" spans="1:9" x14ac:dyDescent="0.25">
      <c r="A478" t="s">
        <v>345</v>
      </c>
      <c r="B478" t="s">
        <v>346</v>
      </c>
      <c r="C478" s="5">
        <v>1089279</v>
      </c>
      <c r="D478">
        <v>2192</v>
      </c>
      <c r="E478" s="11"/>
      <c r="F478">
        <v>460</v>
      </c>
      <c r="G478">
        <f t="shared" si="23"/>
        <v>-2192</v>
      </c>
      <c r="H478" t="str">
        <f t="shared" si="21"/>
        <v>Ja</v>
      </c>
      <c r="I478">
        <f t="shared" si="22"/>
        <v>0</v>
      </c>
    </row>
    <row r="479" spans="1:9" x14ac:dyDescent="0.25">
      <c r="A479" s="2" t="s">
        <v>345</v>
      </c>
      <c r="B479" s="2" t="s">
        <v>346</v>
      </c>
      <c r="C479" s="6">
        <v>1089331</v>
      </c>
      <c r="D479" s="2">
        <v>2528</v>
      </c>
      <c r="E479" s="10"/>
      <c r="F479" s="2">
        <v>461</v>
      </c>
      <c r="G479">
        <f t="shared" si="23"/>
        <v>-2528</v>
      </c>
      <c r="H479" t="str">
        <f t="shared" si="21"/>
        <v>Ja</v>
      </c>
      <c r="I479">
        <f t="shared" si="22"/>
        <v>0</v>
      </c>
    </row>
    <row r="480" spans="1:9" x14ac:dyDescent="0.25">
      <c r="A480" t="s">
        <v>112</v>
      </c>
      <c r="B480" t="s">
        <v>289</v>
      </c>
      <c r="C480" s="5">
        <v>1089281</v>
      </c>
      <c r="D480">
        <v>2374</v>
      </c>
      <c r="E480" s="11"/>
      <c r="F480">
        <v>462</v>
      </c>
      <c r="G480">
        <f t="shared" si="23"/>
        <v>-2374</v>
      </c>
      <c r="H480" t="str">
        <f t="shared" si="21"/>
        <v>Ja</v>
      </c>
      <c r="I480">
        <f t="shared" si="22"/>
        <v>0</v>
      </c>
    </row>
    <row r="481" spans="1:9" x14ac:dyDescent="0.25">
      <c r="A481" s="2" t="s">
        <v>112</v>
      </c>
      <c r="B481" s="2" t="s">
        <v>289</v>
      </c>
      <c r="C481" s="6">
        <v>1089332</v>
      </c>
      <c r="D481" s="2">
        <v>2734</v>
      </c>
      <c r="E481" s="10"/>
      <c r="F481" s="2">
        <v>463</v>
      </c>
      <c r="G481">
        <f t="shared" si="23"/>
        <v>-2734</v>
      </c>
      <c r="H481" t="str">
        <f t="shared" si="21"/>
        <v>Ja</v>
      </c>
      <c r="I481">
        <f t="shared" si="22"/>
        <v>0</v>
      </c>
    </row>
    <row r="482" spans="1:9" x14ac:dyDescent="0.25">
      <c r="A482" t="s">
        <v>112</v>
      </c>
      <c r="B482" t="s">
        <v>289</v>
      </c>
      <c r="C482" s="5">
        <v>7676821</v>
      </c>
      <c r="D482">
        <v>2296</v>
      </c>
      <c r="E482" s="11"/>
      <c r="F482">
        <v>464</v>
      </c>
      <c r="G482">
        <f t="shared" si="23"/>
        <v>-2296</v>
      </c>
      <c r="H482" t="str">
        <f t="shared" si="21"/>
        <v>Ja</v>
      </c>
      <c r="I482">
        <f t="shared" si="22"/>
        <v>0</v>
      </c>
    </row>
    <row r="483" spans="1:9" x14ac:dyDescent="0.25">
      <c r="A483" s="2" t="s">
        <v>112</v>
      </c>
      <c r="B483" s="2" t="s">
        <v>289</v>
      </c>
      <c r="C483" s="6">
        <v>7676828</v>
      </c>
      <c r="D483" s="2">
        <v>2430</v>
      </c>
      <c r="E483" s="10"/>
      <c r="F483" s="2">
        <v>465</v>
      </c>
      <c r="G483">
        <f t="shared" si="23"/>
        <v>-2430</v>
      </c>
      <c r="H483" t="str">
        <f t="shared" si="21"/>
        <v>Ja</v>
      </c>
      <c r="I483">
        <f t="shared" si="22"/>
        <v>0</v>
      </c>
    </row>
    <row r="484" spans="1:9" x14ac:dyDescent="0.25">
      <c r="A484" t="s">
        <v>112</v>
      </c>
      <c r="B484" t="s">
        <v>289</v>
      </c>
      <c r="C484" s="5">
        <v>7676880</v>
      </c>
      <c r="D484">
        <v>388</v>
      </c>
      <c r="E484" s="11"/>
      <c r="F484">
        <v>466</v>
      </c>
      <c r="G484">
        <f t="shared" si="23"/>
        <v>-388</v>
      </c>
      <c r="H484" t="str">
        <f t="shared" si="21"/>
        <v>Ja</v>
      </c>
      <c r="I484">
        <f t="shared" si="22"/>
        <v>0</v>
      </c>
    </row>
    <row r="485" spans="1:9" x14ac:dyDescent="0.25">
      <c r="A485" s="2" t="s">
        <v>112</v>
      </c>
      <c r="B485" s="2" t="s">
        <v>289</v>
      </c>
      <c r="C485" s="6">
        <v>7676887</v>
      </c>
      <c r="D485" s="2">
        <v>2068</v>
      </c>
      <c r="E485" s="10"/>
      <c r="F485" s="2">
        <v>467</v>
      </c>
      <c r="G485">
        <f t="shared" si="23"/>
        <v>-2068</v>
      </c>
      <c r="H485" t="str">
        <f t="shared" si="21"/>
        <v>Ja</v>
      </c>
      <c r="I485">
        <f t="shared" si="22"/>
        <v>0</v>
      </c>
    </row>
    <row r="486" spans="1:9" x14ac:dyDescent="0.25">
      <c r="A486" t="s">
        <v>347</v>
      </c>
      <c r="B486" t="s">
        <v>348</v>
      </c>
      <c r="C486" s="5">
        <v>1089263</v>
      </c>
      <c r="D486">
        <v>2498</v>
      </c>
      <c r="E486" s="11"/>
      <c r="F486">
        <v>468</v>
      </c>
      <c r="G486">
        <f t="shared" si="23"/>
        <v>-2498</v>
      </c>
      <c r="H486" t="str">
        <f t="shared" si="21"/>
        <v>Ja</v>
      </c>
      <c r="I486">
        <f t="shared" si="22"/>
        <v>0</v>
      </c>
    </row>
    <row r="487" spans="1:9" x14ac:dyDescent="0.25">
      <c r="A487" s="2" t="s">
        <v>347</v>
      </c>
      <c r="B487" s="2" t="s">
        <v>348</v>
      </c>
      <c r="C487" s="6">
        <v>1089264</v>
      </c>
      <c r="D487" s="2">
        <v>2528</v>
      </c>
      <c r="E487" s="10"/>
      <c r="F487" s="2">
        <v>469</v>
      </c>
      <c r="G487">
        <f t="shared" si="23"/>
        <v>-2528</v>
      </c>
      <c r="H487" t="str">
        <f t="shared" si="21"/>
        <v>Ja</v>
      </c>
      <c r="I487">
        <f t="shared" si="22"/>
        <v>0</v>
      </c>
    </row>
    <row r="488" spans="1:9" x14ac:dyDescent="0.25">
      <c r="A488" t="s">
        <v>347</v>
      </c>
      <c r="B488" t="s">
        <v>348</v>
      </c>
      <c r="C488" s="5">
        <v>1089269</v>
      </c>
      <c r="D488">
        <v>2542</v>
      </c>
      <c r="E488" s="11"/>
      <c r="F488">
        <v>470</v>
      </c>
      <c r="G488">
        <f t="shared" si="23"/>
        <v>-2542</v>
      </c>
      <c r="H488" t="str">
        <f t="shared" si="21"/>
        <v>Ja</v>
      </c>
      <c r="I488">
        <f t="shared" si="22"/>
        <v>0</v>
      </c>
    </row>
    <row r="489" spans="1:9" x14ac:dyDescent="0.25">
      <c r="A489" s="2" t="s">
        <v>347</v>
      </c>
      <c r="B489" s="2" t="s">
        <v>348</v>
      </c>
      <c r="C489" s="6">
        <v>1089274</v>
      </c>
      <c r="D489" s="2">
        <v>2546</v>
      </c>
      <c r="E489" s="10"/>
      <c r="F489" s="2">
        <v>471</v>
      </c>
      <c r="G489">
        <f t="shared" si="23"/>
        <v>-2546</v>
      </c>
      <c r="H489" t="str">
        <f t="shared" si="21"/>
        <v>Ja</v>
      </c>
      <c r="I489">
        <f t="shared" si="22"/>
        <v>0</v>
      </c>
    </row>
    <row r="490" spans="1:9" x14ac:dyDescent="0.25">
      <c r="A490" t="s">
        <v>347</v>
      </c>
      <c r="B490" t="s">
        <v>348</v>
      </c>
      <c r="C490" s="5">
        <v>1089320</v>
      </c>
      <c r="D490">
        <v>2874</v>
      </c>
      <c r="E490" s="11"/>
      <c r="F490">
        <v>472</v>
      </c>
      <c r="G490">
        <f t="shared" si="23"/>
        <v>-2874</v>
      </c>
      <c r="H490" t="str">
        <f t="shared" si="21"/>
        <v>Ja</v>
      </c>
      <c r="I490">
        <f t="shared" si="22"/>
        <v>0</v>
      </c>
    </row>
    <row r="491" spans="1:9" x14ac:dyDescent="0.25">
      <c r="A491" s="2" t="s">
        <v>347</v>
      </c>
      <c r="B491" s="2" t="s">
        <v>348</v>
      </c>
      <c r="C491" s="6">
        <v>1089325</v>
      </c>
      <c r="D491" s="2">
        <v>2918</v>
      </c>
      <c r="E491" s="10"/>
      <c r="F491" s="2">
        <v>473</v>
      </c>
      <c r="G491">
        <f t="shared" si="23"/>
        <v>-2918</v>
      </c>
      <c r="H491" t="str">
        <f t="shared" si="21"/>
        <v>Ja</v>
      </c>
      <c r="I491">
        <f t="shared" si="22"/>
        <v>0</v>
      </c>
    </row>
    <row r="492" spans="1:9" x14ac:dyDescent="0.25">
      <c r="A492" t="s">
        <v>347</v>
      </c>
      <c r="B492" t="s">
        <v>348</v>
      </c>
      <c r="C492" s="5">
        <v>1089327</v>
      </c>
      <c r="D492">
        <v>2932</v>
      </c>
      <c r="E492" s="11"/>
      <c r="F492">
        <v>474</v>
      </c>
      <c r="G492">
        <f t="shared" si="23"/>
        <v>-2932</v>
      </c>
      <c r="H492" t="str">
        <f t="shared" si="21"/>
        <v>Ja</v>
      </c>
      <c r="I492">
        <f t="shared" si="22"/>
        <v>0</v>
      </c>
    </row>
    <row r="493" spans="1:9" x14ac:dyDescent="0.25">
      <c r="A493" s="2" t="s">
        <v>347</v>
      </c>
      <c r="B493" s="2" t="s">
        <v>348</v>
      </c>
      <c r="C493" s="6">
        <v>1089329</v>
      </c>
      <c r="D493" s="2">
        <v>2934</v>
      </c>
      <c r="E493" s="10"/>
      <c r="F493" s="2">
        <v>475</v>
      </c>
      <c r="G493">
        <f t="shared" si="23"/>
        <v>-2934</v>
      </c>
      <c r="H493" t="str">
        <f t="shared" si="21"/>
        <v>Ja</v>
      </c>
      <c r="I493">
        <f t="shared" si="22"/>
        <v>0</v>
      </c>
    </row>
    <row r="494" spans="1:9" x14ac:dyDescent="0.25">
      <c r="A494" t="s">
        <v>347</v>
      </c>
      <c r="B494" t="s">
        <v>348</v>
      </c>
      <c r="C494" s="5">
        <v>998584</v>
      </c>
      <c r="D494">
        <v>485</v>
      </c>
      <c r="E494" s="11"/>
      <c r="F494">
        <v>476</v>
      </c>
      <c r="G494">
        <f t="shared" si="23"/>
        <v>-485</v>
      </c>
      <c r="H494" t="str">
        <f t="shared" si="21"/>
        <v>Ja</v>
      </c>
      <c r="I494">
        <f t="shared" si="22"/>
        <v>0</v>
      </c>
    </row>
    <row r="495" spans="1:9" x14ac:dyDescent="0.25">
      <c r="A495" s="2" t="s">
        <v>347</v>
      </c>
      <c r="B495" s="2" t="s">
        <v>348</v>
      </c>
      <c r="C495" s="6">
        <v>998664</v>
      </c>
      <c r="D495" s="2">
        <v>1955</v>
      </c>
      <c r="E495" s="10"/>
      <c r="F495" s="2">
        <v>477</v>
      </c>
      <c r="G495">
        <f t="shared" si="23"/>
        <v>-1955</v>
      </c>
      <c r="H495" t="str">
        <f t="shared" si="21"/>
        <v>Ja</v>
      </c>
      <c r="I495">
        <f t="shared" si="22"/>
        <v>0</v>
      </c>
    </row>
    <row r="496" spans="1:9" x14ac:dyDescent="0.25">
      <c r="A496" t="s">
        <v>349</v>
      </c>
      <c r="B496" t="s">
        <v>350</v>
      </c>
      <c r="C496" s="5">
        <v>1089283</v>
      </c>
      <c r="D496">
        <v>2576</v>
      </c>
      <c r="E496" s="11"/>
      <c r="F496">
        <v>478</v>
      </c>
      <c r="G496">
        <f t="shared" si="23"/>
        <v>-2576</v>
      </c>
      <c r="H496" t="str">
        <f t="shared" si="21"/>
        <v>Ja</v>
      </c>
      <c r="I496">
        <f t="shared" si="22"/>
        <v>0</v>
      </c>
    </row>
    <row r="497" spans="1:9" x14ac:dyDescent="0.25">
      <c r="A497" s="2" t="s">
        <v>349</v>
      </c>
      <c r="B497" s="2" t="s">
        <v>350</v>
      </c>
      <c r="C497" s="6">
        <v>1089338</v>
      </c>
      <c r="D497" s="2">
        <v>2964</v>
      </c>
      <c r="E497" s="10"/>
      <c r="F497" s="2">
        <v>479</v>
      </c>
      <c r="G497">
        <f t="shared" si="23"/>
        <v>-2964</v>
      </c>
      <c r="H497" t="str">
        <f t="shared" si="21"/>
        <v>Ja</v>
      </c>
      <c r="I497">
        <f t="shared" si="22"/>
        <v>0</v>
      </c>
    </row>
    <row r="498" spans="1:9" x14ac:dyDescent="0.25">
      <c r="A498" t="s">
        <v>349</v>
      </c>
      <c r="B498" t="s">
        <v>350</v>
      </c>
      <c r="C498" s="5">
        <v>998663</v>
      </c>
      <c r="D498">
        <v>2338</v>
      </c>
      <c r="E498" s="11"/>
      <c r="F498">
        <v>480</v>
      </c>
      <c r="G498">
        <f t="shared" si="23"/>
        <v>-2338</v>
      </c>
      <c r="H498" t="str">
        <f t="shared" si="21"/>
        <v>Ja</v>
      </c>
      <c r="I498">
        <f t="shared" si="22"/>
        <v>0</v>
      </c>
    </row>
    <row r="499" spans="1:9" x14ac:dyDescent="0.25">
      <c r="A499" s="2" t="s">
        <v>113</v>
      </c>
      <c r="B499" s="2" t="s">
        <v>290</v>
      </c>
      <c r="C499" s="6">
        <v>5892134</v>
      </c>
      <c r="D499" s="2">
        <v>946</v>
      </c>
      <c r="E499" s="10"/>
      <c r="F499" s="2">
        <v>481</v>
      </c>
      <c r="G499">
        <f t="shared" si="23"/>
        <v>-946</v>
      </c>
      <c r="H499" t="str">
        <f t="shared" si="21"/>
        <v>Ja</v>
      </c>
      <c r="I499">
        <f t="shared" si="22"/>
        <v>0</v>
      </c>
    </row>
    <row r="500" spans="1:9" x14ac:dyDescent="0.25">
      <c r="A500" t="s">
        <v>113</v>
      </c>
      <c r="B500" t="s">
        <v>290</v>
      </c>
      <c r="C500" s="5">
        <v>7676822</v>
      </c>
      <c r="D500">
        <v>2624</v>
      </c>
      <c r="E500" s="11"/>
      <c r="F500">
        <v>482</v>
      </c>
      <c r="G500">
        <f t="shared" si="23"/>
        <v>-2624</v>
      </c>
      <c r="H500" t="str">
        <f t="shared" si="21"/>
        <v>Ja</v>
      </c>
      <c r="I500">
        <f t="shared" si="22"/>
        <v>0</v>
      </c>
    </row>
    <row r="501" spans="1:9" x14ac:dyDescent="0.25">
      <c r="A501" s="2" t="s">
        <v>113</v>
      </c>
      <c r="B501" s="2" t="s">
        <v>290</v>
      </c>
      <c r="C501" s="6">
        <v>7676823</v>
      </c>
      <c r="D501" s="2">
        <v>2614</v>
      </c>
      <c r="E501" s="10"/>
      <c r="F501" s="2">
        <v>483</v>
      </c>
      <c r="G501">
        <f t="shared" si="23"/>
        <v>-2614</v>
      </c>
      <c r="H501" t="str">
        <f t="shared" si="21"/>
        <v>Ja</v>
      </c>
      <c r="I501">
        <f t="shared" si="22"/>
        <v>0</v>
      </c>
    </row>
    <row r="502" spans="1:9" x14ac:dyDescent="0.25">
      <c r="A502" t="s">
        <v>113</v>
      </c>
      <c r="B502" t="s">
        <v>290</v>
      </c>
      <c r="C502" s="5">
        <v>7676827</v>
      </c>
      <c r="D502">
        <v>2762</v>
      </c>
      <c r="E502" s="11"/>
      <c r="F502">
        <v>484</v>
      </c>
      <c r="G502">
        <f t="shared" si="23"/>
        <v>-2762</v>
      </c>
      <c r="H502" t="str">
        <f t="shared" si="21"/>
        <v>Ja</v>
      </c>
      <c r="I502">
        <f t="shared" si="22"/>
        <v>0</v>
      </c>
    </row>
    <row r="503" spans="1:9" x14ac:dyDescent="0.25">
      <c r="A503" s="2" t="s">
        <v>113</v>
      </c>
      <c r="B503" s="2" t="s">
        <v>290</v>
      </c>
      <c r="C503" s="6">
        <v>7676829</v>
      </c>
      <c r="D503" s="2">
        <v>2774</v>
      </c>
      <c r="E503" s="10"/>
      <c r="F503" s="2">
        <v>485</v>
      </c>
      <c r="G503">
        <f t="shared" si="23"/>
        <v>-2774</v>
      </c>
      <c r="H503" t="str">
        <f t="shared" si="21"/>
        <v>Ja</v>
      </c>
      <c r="I503">
        <f t="shared" si="22"/>
        <v>0</v>
      </c>
    </row>
    <row r="504" spans="1:9" x14ac:dyDescent="0.25">
      <c r="A504" t="s">
        <v>113</v>
      </c>
      <c r="B504" t="s">
        <v>290</v>
      </c>
      <c r="C504" s="5">
        <v>7676881</v>
      </c>
      <c r="D504">
        <v>2336</v>
      </c>
      <c r="E504" s="11"/>
      <c r="F504">
        <v>486</v>
      </c>
      <c r="G504">
        <f t="shared" si="23"/>
        <v>-2336</v>
      </c>
      <c r="H504" t="str">
        <f t="shared" si="21"/>
        <v>Ja</v>
      </c>
      <c r="I504">
        <f t="shared" si="22"/>
        <v>0</v>
      </c>
    </row>
    <row r="505" spans="1:9" x14ac:dyDescent="0.25">
      <c r="A505" s="2" t="s">
        <v>113</v>
      </c>
      <c r="B505" s="2" t="s">
        <v>290</v>
      </c>
      <c r="C505" s="6">
        <v>7676888</v>
      </c>
      <c r="D505" s="2">
        <v>2372</v>
      </c>
      <c r="E505" s="10"/>
      <c r="F505" s="2">
        <v>487</v>
      </c>
      <c r="G505">
        <f t="shared" si="23"/>
        <v>-2372</v>
      </c>
      <c r="H505" t="str">
        <f t="shared" si="21"/>
        <v>Ja</v>
      </c>
      <c r="I505">
        <f t="shared" si="22"/>
        <v>0</v>
      </c>
    </row>
    <row r="506" spans="1:9" x14ac:dyDescent="0.25">
      <c r="A506" t="s">
        <v>114</v>
      </c>
      <c r="B506" t="s">
        <v>291</v>
      </c>
      <c r="C506" s="5">
        <v>7676886</v>
      </c>
      <c r="D506">
        <v>2448</v>
      </c>
      <c r="E506" s="11"/>
      <c r="F506">
        <v>488</v>
      </c>
      <c r="G506">
        <f t="shared" si="23"/>
        <v>-2448</v>
      </c>
      <c r="H506" t="str">
        <f t="shared" si="21"/>
        <v>Ja</v>
      </c>
      <c r="I506">
        <f t="shared" si="22"/>
        <v>0</v>
      </c>
    </row>
    <row r="507" spans="1:9" x14ac:dyDescent="0.25">
      <c r="A507" s="2" t="s">
        <v>351</v>
      </c>
      <c r="B507" s="2" t="s">
        <v>352</v>
      </c>
      <c r="C507" s="6" t="s">
        <v>353</v>
      </c>
      <c r="D507" s="2">
        <v>1138</v>
      </c>
      <c r="E507" s="10"/>
      <c r="F507" s="2">
        <v>489</v>
      </c>
      <c r="G507">
        <f t="shared" si="23"/>
        <v>-1138</v>
      </c>
      <c r="H507" t="str">
        <f t="shared" si="21"/>
        <v>Ja</v>
      </c>
      <c r="I507">
        <f t="shared" si="22"/>
        <v>0</v>
      </c>
    </row>
    <row r="508" spans="1:9" x14ac:dyDescent="0.25">
      <c r="A508" t="s">
        <v>115</v>
      </c>
      <c r="B508" t="s">
        <v>292</v>
      </c>
      <c r="C508" s="5">
        <v>7676820</v>
      </c>
      <c r="D508">
        <v>2946</v>
      </c>
      <c r="E508" s="11"/>
      <c r="F508">
        <v>490</v>
      </c>
      <c r="G508">
        <f t="shared" si="23"/>
        <v>-2946</v>
      </c>
      <c r="H508" t="str">
        <f t="shared" si="21"/>
        <v>Ja</v>
      </c>
      <c r="I508">
        <f t="shared" si="22"/>
        <v>0</v>
      </c>
    </row>
    <row r="509" spans="1:9" x14ac:dyDescent="0.25">
      <c r="A509" s="2" t="s">
        <v>115</v>
      </c>
      <c r="B509" s="2" t="s">
        <v>292</v>
      </c>
      <c r="C509" s="6">
        <v>7676824</v>
      </c>
      <c r="D509" s="2">
        <v>2918</v>
      </c>
      <c r="E509" s="10"/>
      <c r="F509" s="2">
        <v>491</v>
      </c>
      <c r="G509">
        <f t="shared" si="23"/>
        <v>-2918</v>
      </c>
      <c r="H509" t="str">
        <f t="shared" si="21"/>
        <v>Ja</v>
      </c>
      <c r="I509">
        <f t="shared" si="22"/>
        <v>0</v>
      </c>
    </row>
    <row r="510" spans="1:9" x14ac:dyDescent="0.25">
      <c r="A510" t="s">
        <v>115</v>
      </c>
      <c r="B510" t="s">
        <v>292</v>
      </c>
      <c r="C510" s="5">
        <v>7676826</v>
      </c>
      <c r="D510">
        <v>3115</v>
      </c>
      <c r="E510" s="11"/>
      <c r="F510">
        <v>492</v>
      </c>
      <c r="G510">
        <f t="shared" si="23"/>
        <v>-3115</v>
      </c>
      <c r="H510" t="str">
        <f t="shared" si="21"/>
        <v>Ja</v>
      </c>
      <c r="I510">
        <f t="shared" si="22"/>
        <v>0</v>
      </c>
    </row>
    <row r="511" spans="1:9" x14ac:dyDescent="0.25">
      <c r="A511" s="2" t="s">
        <v>115</v>
      </c>
      <c r="B511" s="2" t="s">
        <v>292</v>
      </c>
      <c r="C511" s="6">
        <v>7676830</v>
      </c>
      <c r="D511" s="2">
        <v>3080</v>
      </c>
      <c r="E511" s="10"/>
      <c r="F511" s="2">
        <v>493</v>
      </c>
      <c r="G511">
        <f t="shared" si="23"/>
        <v>-3080</v>
      </c>
      <c r="H511" t="str">
        <f t="shared" si="21"/>
        <v>Ja</v>
      </c>
      <c r="I511">
        <f t="shared" si="22"/>
        <v>0</v>
      </c>
    </row>
    <row r="512" spans="1:9" x14ac:dyDescent="0.25">
      <c r="A512" t="s">
        <v>115</v>
      </c>
      <c r="B512" t="s">
        <v>292</v>
      </c>
      <c r="C512" s="5">
        <v>7676882</v>
      </c>
      <c r="D512">
        <v>2638</v>
      </c>
      <c r="E512" s="11"/>
      <c r="G512">
        <f t="shared" si="23"/>
        <v>-2638</v>
      </c>
      <c r="H512" t="str">
        <f t="shared" si="21"/>
        <v>Ja</v>
      </c>
      <c r="I512">
        <f t="shared" si="22"/>
        <v>0</v>
      </c>
    </row>
    <row r="513" spans="1:9" x14ac:dyDescent="0.25">
      <c r="A513" s="2" t="s">
        <v>115</v>
      </c>
      <c r="B513" s="2" t="s">
        <v>292</v>
      </c>
      <c r="C513" s="6">
        <v>7676883</v>
      </c>
      <c r="D513" s="2">
        <v>2624</v>
      </c>
      <c r="E513" s="10"/>
      <c r="F513" s="2">
        <v>494</v>
      </c>
      <c r="G513">
        <f t="shared" si="23"/>
        <v>-2624</v>
      </c>
      <c r="H513" t="str">
        <f t="shared" si="21"/>
        <v>Ja</v>
      </c>
      <c r="I513">
        <f t="shared" si="22"/>
        <v>0</v>
      </c>
    </row>
    <row r="514" spans="1:9" x14ac:dyDescent="0.25">
      <c r="A514" t="s">
        <v>115</v>
      </c>
      <c r="B514" t="s">
        <v>292</v>
      </c>
      <c r="C514" s="5">
        <v>7676884</v>
      </c>
      <c r="D514">
        <v>2598</v>
      </c>
      <c r="E514" s="11"/>
      <c r="F514">
        <v>495</v>
      </c>
      <c r="G514">
        <f t="shared" si="23"/>
        <v>-2598</v>
      </c>
      <c r="H514" t="str">
        <f t="shared" ref="H514:H577" si="24">IF(G514=0,"Nej","Ja")</f>
        <v>Ja</v>
      </c>
      <c r="I514">
        <f t="shared" ref="I514:I577" si="25">D514+G514</f>
        <v>0</v>
      </c>
    </row>
    <row r="515" spans="1:9" x14ac:dyDescent="0.25">
      <c r="A515" s="2" t="s">
        <v>115</v>
      </c>
      <c r="B515" s="2" t="s">
        <v>292</v>
      </c>
      <c r="C515" s="6">
        <v>7676889</v>
      </c>
      <c r="D515" s="2">
        <v>2666</v>
      </c>
      <c r="E515" s="10"/>
      <c r="F515" s="2">
        <v>496</v>
      </c>
      <c r="G515">
        <f t="shared" ref="G515:G578" si="26">IF(E515="x",0,E515-D515)</f>
        <v>-2666</v>
      </c>
      <c r="H515" t="str">
        <f t="shared" si="24"/>
        <v>Ja</v>
      </c>
      <c r="I515">
        <f t="shared" si="25"/>
        <v>0</v>
      </c>
    </row>
    <row r="516" spans="1:9" x14ac:dyDescent="0.25">
      <c r="A516" t="s">
        <v>115</v>
      </c>
      <c r="B516" t="s">
        <v>292</v>
      </c>
      <c r="C516" s="5">
        <v>7676890</v>
      </c>
      <c r="D516">
        <v>2642</v>
      </c>
      <c r="E516" s="11"/>
      <c r="F516">
        <v>497</v>
      </c>
      <c r="G516">
        <f t="shared" si="26"/>
        <v>-2642</v>
      </c>
      <c r="H516" t="str">
        <f t="shared" si="24"/>
        <v>Ja</v>
      </c>
      <c r="I516">
        <f t="shared" si="25"/>
        <v>0</v>
      </c>
    </row>
    <row r="517" spans="1:9" x14ac:dyDescent="0.25">
      <c r="A517" s="2" t="s">
        <v>354</v>
      </c>
      <c r="B517" s="2" t="s">
        <v>355</v>
      </c>
      <c r="C517" s="6">
        <v>998672</v>
      </c>
      <c r="D517" s="2">
        <v>2281</v>
      </c>
      <c r="E517" s="10"/>
      <c r="F517" s="2">
        <v>498</v>
      </c>
      <c r="G517">
        <f t="shared" si="26"/>
        <v>-2281</v>
      </c>
      <c r="H517" t="str">
        <f t="shared" si="24"/>
        <v>Ja</v>
      </c>
      <c r="I517">
        <f t="shared" si="25"/>
        <v>0</v>
      </c>
    </row>
    <row r="518" spans="1:9" x14ac:dyDescent="0.25">
      <c r="A518" t="s">
        <v>356</v>
      </c>
      <c r="B518" t="s">
        <v>357</v>
      </c>
      <c r="C518" s="5">
        <v>998659</v>
      </c>
      <c r="D518">
        <v>2821</v>
      </c>
      <c r="E518" s="11"/>
      <c r="F518">
        <v>499</v>
      </c>
      <c r="G518">
        <f t="shared" si="26"/>
        <v>-2821</v>
      </c>
      <c r="H518" t="str">
        <f t="shared" si="24"/>
        <v>Ja</v>
      </c>
      <c r="I518">
        <f t="shared" si="25"/>
        <v>0</v>
      </c>
    </row>
    <row r="519" spans="1:9" x14ac:dyDescent="0.25">
      <c r="A519" s="2" t="s">
        <v>116</v>
      </c>
      <c r="B519" s="2" t="s">
        <v>293</v>
      </c>
      <c r="C519" s="6">
        <v>7676819</v>
      </c>
      <c r="D519" s="2">
        <v>1700</v>
      </c>
      <c r="E519" s="10"/>
      <c r="F519" s="2">
        <v>500</v>
      </c>
      <c r="G519">
        <f t="shared" si="26"/>
        <v>-1700</v>
      </c>
      <c r="H519" t="str">
        <f t="shared" si="24"/>
        <v>Ja</v>
      </c>
      <c r="I519">
        <f t="shared" si="25"/>
        <v>0</v>
      </c>
    </row>
    <row r="520" spans="1:9" x14ac:dyDescent="0.25">
      <c r="A520" t="s">
        <v>116</v>
      </c>
      <c r="B520" t="s">
        <v>293</v>
      </c>
      <c r="C520" s="5">
        <v>7676825</v>
      </c>
      <c r="D520">
        <v>3420</v>
      </c>
      <c r="E520" s="11"/>
      <c r="F520">
        <v>501</v>
      </c>
      <c r="G520">
        <f t="shared" si="26"/>
        <v>-3420</v>
      </c>
      <c r="H520" t="str">
        <f t="shared" si="24"/>
        <v>Ja</v>
      </c>
      <c r="I520">
        <f t="shared" si="25"/>
        <v>0</v>
      </c>
    </row>
    <row r="521" spans="1:9" x14ac:dyDescent="0.25">
      <c r="A521" s="2" t="s">
        <v>358</v>
      </c>
      <c r="B521" s="2" t="s">
        <v>359</v>
      </c>
      <c r="C521" s="6">
        <v>998577</v>
      </c>
      <c r="D521" s="2">
        <v>1320</v>
      </c>
      <c r="E521" s="10"/>
      <c r="F521" s="2">
        <v>502</v>
      </c>
      <c r="G521">
        <f t="shared" si="26"/>
        <v>-1320</v>
      </c>
      <c r="H521" t="str">
        <f t="shared" si="24"/>
        <v>Ja</v>
      </c>
      <c r="I521">
        <f t="shared" si="25"/>
        <v>0</v>
      </c>
    </row>
    <row r="522" spans="1:9" x14ac:dyDescent="0.25">
      <c r="A522" t="s">
        <v>360</v>
      </c>
      <c r="B522" t="s">
        <v>361</v>
      </c>
      <c r="C522" s="5">
        <v>998585</v>
      </c>
      <c r="D522">
        <v>2384</v>
      </c>
      <c r="E522" s="11"/>
      <c r="F522">
        <v>503</v>
      </c>
      <c r="G522">
        <f t="shared" si="26"/>
        <v>-2384</v>
      </c>
      <c r="H522" t="str">
        <f t="shared" si="24"/>
        <v>Ja</v>
      </c>
      <c r="I522">
        <f t="shared" si="25"/>
        <v>0</v>
      </c>
    </row>
    <row r="523" spans="1:9" x14ac:dyDescent="0.25">
      <c r="A523" s="2" t="s">
        <v>362</v>
      </c>
      <c r="B523" s="2" t="s">
        <v>363</v>
      </c>
      <c r="C523" s="6">
        <v>998676</v>
      </c>
      <c r="D523" s="2">
        <v>3046</v>
      </c>
      <c r="E523" s="10"/>
      <c r="F523" s="2">
        <v>504</v>
      </c>
      <c r="G523">
        <f t="shared" si="26"/>
        <v>-3046</v>
      </c>
      <c r="H523" t="str">
        <f t="shared" si="24"/>
        <v>Ja</v>
      </c>
      <c r="I523">
        <f t="shared" si="25"/>
        <v>0</v>
      </c>
    </row>
    <row r="524" spans="1:9" x14ac:dyDescent="0.25">
      <c r="A524" t="s">
        <v>117</v>
      </c>
      <c r="B524" t="s">
        <v>118</v>
      </c>
      <c r="C524" s="5">
        <v>1101596</v>
      </c>
      <c r="D524">
        <v>1090</v>
      </c>
      <c r="E524" s="11"/>
      <c r="F524">
        <v>505</v>
      </c>
      <c r="G524">
        <f t="shared" si="26"/>
        <v>-1090</v>
      </c>
      <c r="H524" t="str">
        <f t="shared" si="24"/>
        <v>Ja</v>
      </c>
      <c r="I524">
        <f t="shared" si="25"/>
        <v>0</v>
      </c>
    </row>
    <row r="525" spans="1:9" x14ac:dyDescent="0.25">
      <c r="A525" s="2" t="s">
        <v>117</v>
      </c>
      <c r="B525" s="2" t="s">
        <v>118</v>
      </c>
      <c r="C525" s="6">
        <v>1101599</v>
      </c>
      <c r="D525" s="2">
        <v>1094</v>
      </c>
      <c r="E525" s="10"/>
      <c r="F525" s="2">
        <v>506</v>
      </c>
      <c r="G525">
        <f t="shared" si="26"/>
        <v>-1094</v>
      </c>
      <c r="H525" t="str">
        <f t="shared" si="24"/>
        <v>Ja</v>
      </c>
      <c r="I525">
        <f t="shared" si="25"/>
        <v>0</v>
      </c>
    </row>
    <row r="526" spans="1:9" x14ac:dyDescent="0.25">
      <c r="A526" t="s">
        <v>117</v>
      </c>
      <c r="B526" t="s">
        <v>118</v>
      </c>
      <c r="C526" s="5">
        <v>1101601</v>
      </c>
      <c r="D526">
        <v>1098</v>
      </c>
      <c r="E526" s="11"/>
      <c r="F526">
        <v>507</v>
      </c>
      <c r="G526">
        <f t="shared" si="26"/>
        <v>-1098</v>
      </c>
      <c r="H526" t="str">
        <f t="shared" si="24"/>
        <v>Ja</v>
      </c>
      <c r="I526">
        <f t="shared" si="25"/>
        <v>0</v>
      </c>
    </row>
    <row r="527" spans="1:9" x14ac:dyDescent="0.25">
      <c r="A527" s="2" t="s">
        <v>117</v>
      </c>
      <c r="B527" s="2" t="s">
        <v>118</v>
      </c>
      <c r="C527" s="6">
        <v>1101608</v>
      </c>
      <c r="D527" s="2">
        <v>1100</v>
      </c>
      <c r="E527" s="10"/>
      <c r="F527" s="2">
        <v>508</v>
      </c>
      <c r="G527">
        <f t="shared" si="26"/>
        <v>-1100</v>
      </c>
      <c r="H527" t="str">
        <f t="shared" si="24"/>
        <v>Ja</v>
      </c>
      <c r="I527">
        <f t="shared" si="25"/>
        <v>0</v>
      </c>
    </row>
    <row r="528" spans="1:9" x14ac:dyDescent="0.25">
      <c r="A528" t="s">
        <v>117</v>
      </c>
      <c r="B528" t="s">
        <v>118</v>
      </c>
      <c r="C528" s="5">
        <v>1101609</v>
      </c>
      <c r="D528">
        <v>1102</v>
      </c>
      <c r="E528" s="11"/>
      <c r="F528">
        <v>509</v>
      </c>
      <c r="G528">
        <f t="shared" si="26"/>
        <v>-1102</v>
      </c>
      <c r="H528" t="str">
        <f t="shared" si="24"/>
        <v>Ja</v>
      </c>
      <c r="I528">
        <f t="shared" si="25"/>
        <v>0</v>
      </c>
    </row>
    <row r="529" spans="1:9" x14ac:dyDescent="0.25">
      <c r="A529" s="2" t="s">
        <v>117</v>
      </c>
      <c r="B529" s="2" t="s">
        <v>118</v>
      </c>
      <c r="C529" s="6">
        <v>1101610</v>
      </c>
      <c r="D529" s="2">
        <v>1100</v>
      </c>
      <c r="E529" s="10"/>
      <c r="F529" s="2">
        <v>510</v>
      </c>
      <c r="G529">
        <f t="shared" si="26"/>
        <v>-1100</v>
      </c>
      <c r="H529" t="str">
        <f t="shared" si="24"/>
        <v>Ja</v>
      </c>
      <c r="I529">
        <f t="shared" si="25"/>
        <v>0</v>
      </c>
    </row>
    <row r="530" spans="1:9" x14ac:dyDescent="0.25">
      <c r="A530" t="s">
        <v>117</v>
      </c>
      <c r="B530" t="s">
        <v>118</v>
      </c>
      <c r="C530" s="5">
        <v>886448</v>
      </c>
      <c r="D530">
        <v>1118</v>
      </c>
      <c r="E530" s="11"/>
      <c r="F530">
        <v>511</v>
      </c>
      <c r="G530">
        <f t="shared" si="26"/>
        <v>-1118</v>
      </c>
      <c r="H530" t="str">
        <f t="shared" si="24"/>
        <v>Ja</v>
      </c>
      <c r="I530">
        <f t="shared" si="25"/>
        <v>0</v>
      </c>
    </row>
    <row r="531" spans="1:9" x14ac:dyDescent="0.25">
      <c r="A531" s="2" t="s">
        <v>119</v>
      </c>
      <c r="B531" s="2" t="s">
        <v>120</v>
      </c>
      <c r="C531" s="6">
        <v>1076836</v>
      </c>
      <c r="D531" s="2">
        <v>962</v>
      </c>
      <c r="E531" s="10"/>
      <c r="F531" s="2">
        <v>512</v>
      </c>
      <c r="G531">
        <f t="shared" si="26"/>
        <v>-962</v>
      </c>
      <c r="H531" t="str">
        <f t="shared" si="24"/>
        <v>Ja</v>
      </c>
      <c r="I531">
        <f t="shared" si="25"/>
        <v>0</v>
      </c>
    </row>
    <row r="532" spans="1:9" x14ac:dyDescent="0.25">
      <c r="A532" t="s">
        <v>119</v>
      </c>
      <c r="B532" t="s">
        <v>120</v>
      </c>
      <c r="C532" s="5" t="s">
        <v>294</v>
      </c>
      <c r="D532">
        <v>565</v>
      </c>
      <c r="E532" s="11"/>
      <c r="F532">
        <v>513</v>
      </c>
      <c r="G532">
        <f t="shared" si="26"/>
        <v>-565</v>
      </c>
      <c r="H532" t="str">
        <f t="shared" si="24"/>
        <v>Ja</v>
      </c>
      <c r="I532">
        <f t="shared" si="25"/>
        <v>0</v>
      </c>
    </row>
    <row r="533" spans="1:9" x14ac:dyDescent="0.25">
      <c r="A533" s="2" t="s">
        <v>119</v>
      </c>
      <c r="B533" s="2" t="s">
        <v>120</v>
      </c>
      <c r="C533" s="6" t="s">
        <v>295</v>
      </c>
      <c r="D533" s="2">
        <v>565</v>
      </c>
      <c r="E533" s="10"/>
      <c r="F533" s="2">
        <v>514</v>
      </c>
      <c r="G533">
        <f t="shared" si="26"/>
        <v>-565</v>
      </c>
      <c r="H533" t="str">
        <f t="shared" si="24"/>
        <v>Ja</v>
      </c>
      <c r="I533">
        <f t="shared" si="25"/>
        <v>0</v>
      </c>
    </row>
    <row r="534" spans="1:9" x14ac:dyDescent="0.25">
      <c r="A534" t="s">
        <v>119</v>
      </c>
      <c r="B534" t="s">
        <v>120</v>
      </c>
      <c r="C534" s="5" t="s">
        <v>296</v>
      </c>
      <c r="D534">
        <v>565</v>
      </c>
      <c r="E534" s="11"/>
      <c r="G534">
        <f t="shared" si="26"/>
        <v>-565</v>
      </c>
      <c r="H534" t="str">
        <f t="shared" si="24"/>
        <v>Ja</v>
      </c>
      <c r="I534">
        <f t="shared" si="25"/>
        <v>0</v>
      </c>
    </row>
    <row r="535" spans="1:9" x14ac:dyDescent="0.25">
      <c r="A535" s="2" t="s">
        <v>119</v>
      </c>
      <c r="B535" s="2" t="s">
        <v>120</v>
      </c>
      <c r="C535" s="6" t="s">
        <v>297</v>
      </c>
      <c r="D535" s="2">
        <v>565</v>
      </c>
      <c r="E535" s="10"/>
      <c r="F535" s="2">
        <v>515</v>
      </c>
      <c r="G535">
        <f t="shared" si="26"/>
        <v>-565</v>
      </c>
      <c r="H535" t="str">
        <f t="shared" si="24"/>
        <v>Ja</v>
      </c>
      <c r="I535">
        <f t="shared" si="25"/>
        <v>0</v>
      </c>
    </row>
    <row r="536" spans="1:9" x14ac:dyDescent="0.25">
      <c r="A536" t="s">
        <v>119</v>
      </c>
      <c r="B536" t="s">
        <v>120</v>
      </c>
      <c r="C536" s="5" t="s">
        <v>364</v>
      </c>
      <c r="D536">
        <v>1538</v>
      </c>
      <c r="E536" s="11"/>
      <c r="F536">
        <v>516</v>
      </c>
      <c r="G536">
        <f t="shared" si="26"/>
        <v>-1538</v>
      </c>
      <c r="H536" t="str">
        <f t="shared" si="24"/>
        <v>Ja</v>
      </c>
      <c r="I536">
        <f t="shared" si="25"/>
        <v>0</v>
      </c>
    </row>
    <row r="537" spans="1:9" x14ac:dyDescent="0.25">
      <c r="A537" s="2" t="s">
        <v>119</v>
      </c>
      <c r="B537" s="2" t="s">
        <v>120</v>
      </c>
      <c r="C537" s="6" t="s">
        <v>365</v>
      </c>
      <c r="D537" s="2">
        <v>1645</v>
      </c>
      <c r="E537" s="10"/>
      <c r="F537" s="2">
        <v>517</v>
      </c>
      <c r="G537">
        <f t="shared" si="26"/>
        <v>-1645</v>
      </c>
      <c r="H537" t="str">
        <f t="shared" si="24"/>
        <v>Ja</v>
      </c>
      <c r="I537">
        <f t="shared" si="25"/>
        <v>0</v>
      </c>
    </row>
    <row r="538" spans="1:9" x14ac:dyDescent="0.25">
      <c r="A538" t="s">
        <v>119</v>
      </c>
      <c r="B538" t="s">
        <v>120</v>
      </c>
      <c r="C538" s="5">
        <v>929886</v>
      </c>
      <c r="D538">
        <v>664</v>
      </c>
      <c r="E538" s="11"/>
      <c r="F538">
        <v>518</v>
      </c>
      <c r="G538">
        <f t="shared" si="26"/>
        <v>-664</v>
      </c>
      <c r="H538" t="str">
        <f t="shared" si="24"/>
        <v>Ja</v>
      </c>
      <c r="I538">
        <f t="shared" si="25"/>
        <v>0</v>
      </c>
    </row>
    <row r="539" spans="1:9" x14ac:dyDescent="0.25">
      <c r="A539" s="2" t="s">
        <v>119</v>
      </c>
      <c r="B539" s="2" t="s">
        <v>120</v>
      </c>
      <c r="C539" s="6">
        <v>929910</v>
      </c>
      <c r="D539" s="2">
        <v>668</v>
      </c>
      <c r="E539" s="10"/>
      <c r="F539" s="2">
        <v>519</v>
      </c>
      <c r="G539">
        <f t="shared" si="26"/>
        <v>-668</v>
      </c>
      <c r="H539" t="str">
        <f t="shared" si="24"/>
        <v>Ja</v>
      </c>
      <c r="I539">
        <f t="shared" si="25"/>
        <v>0</v>
      </c>
    </row>
    <row r="540" spans="1:9" x14ac:dyDescent="0.25">
      <c r="A540" t="s">
        <v>119</v>
      </c>
      <c r="B540" t="s">
        <v>120</v>
      </c>
      <c r="C540" s="5" t="s">
        <v>675</v>
      </c>
      <c r="D540">
        <v>1077</v>
      </c>
      <c r="E540" s="11"/>
      <c r="F540">
        <v>520</v>
      </c>
      <c r="G540">
        <f t="shared" si="26"/>
        <v>-1077</v>
      </c>
      <c r="H540" t="str">
        <f t="shared" si="24"/>
        <v>Ja</v>
      </c>
      <c r="I540">
        <f t="shared" si="25"/>
        <v>0</v>
      </c>
    </row>
    <row r="541" spans="1:9" x14ac:dyDescent="0.25">
      <c r="A541" s="2" t="s">
        <v>119</v>
      </c>
      <c r="B541" s="2" t="s">
        <v>120</v>
      </c>
      <c r="C541" s="6" t="s">
        <v>366</v>
      </c>
      <c r="D541" s="2">
        <v>1840</v>
      </c>
      <c r="E541" s="10"/>
      <c r="F541" s="2">
        <v>521</v>
      </c>
      <c r="G541">
        <f t="shared" si="26"/>
        <v>-1840</v>
      </c>
      <c r="H541" t="str">
        <f t="shared" si="24"/>
        <v>Ja</v>
      </c>
      <c r="I541">
        <f t="shared" si="25"/>
        <v>0</v>
      </c>
    </row>
    <row r="542" spans="1:9" x14ac:dyDescent="0.25">
      <c r="A542" t="s">
        <v>121</v>
      </c>
      <c r="B542" t="s">
        <v>122</v>
      </c>
      <c r="C542" s="5">
        <v>817074</v>
      </c>
      <c r="D542">
        <v>1832</v>
      </c>
      <c r="E542" s="11"/>
      <c r="F542">
        <v>522</v>
      </c>
      <c r="G542">
        <f t="shared" si="26"/>
        <v>-1832</v>
      </c>
      <c r="H542" t="str">
        <f t="shared" si="24"/>
        <v>Ja</v>
      </c>
      <c r="I542">
        <f t="shared" si="25"/>
        <v>0</v>
      </c>
    </row>
    <row r="543" spans="1:9" x14ac:dyDescent="0.25">
      <c r="A543" s="2" t="s">
        <v>121</v>
      </c>
      <c r="B543" s="2" t="s">
        <v>122</v>
      </c>
      <c r="C543" s="6" t="s">
        <v>275</v>
      </c>
      <c r="D543" s="2">
        <v>1686</v>
      </c>
      <c r="E543" s="10"/>
      <c r="F543" s="2">
        <v>523</v>
      </c>
      <c r="G543">
        <f t="shared" si="26"/>
        <v>-1686</v>
      </c>
      <c r="H543" t="str">
        <f t="shared" si="24"/>
        <v>Ja</v>
      </c>
      <c r="I543">
        <f t="shared" si="25"/>
        <v>0</v>
      </c>
    </row>
    <row r="544" spans="1:9" x14ac:dyDescent="0.25">
      <c r="A544" t="s">
        <v>123</v>
      </c>
      <c r="B544" t="s">
        <v>124</v>
      </c>
      <c r="C544" s="5">
        <v>1604664</v>
      </c>
      <c r="D544">
        <v>1562</v>
      </c>
      <c r="E544" s="11"/>
      <c r="F544">
        <v>524</v>
      </c>
      <c r="G544">
        <f t="shared" si="26"/>
        <v>-1562</v>
      </c>
      <c r="H544" t="str">
        <f t="shared" si="24"/>
        <v>Ja</v>
      </c>
      <c r="I544">
        <f t="shared" si="25"/>
        <v>0</v>
      </c>
    </row>
    <row r="545" spans="1:9" x14ac:dyDescent="0.25">
      <c r="A545" s="2" t="s">
        <v>123</v>
      </c>
      <c r="B545" s="2" t="s">
        <v>124</v>
      </c>
      <c r="C545" s="6">
        <v>1604665</v>
      </c>
      <c r="D545" s="2">
        <v>1556</v>
      </c>
      <c r="E545" s="10"/>
      <c r="F545" s="2">
        <v>525</v>
      </c>
      <c r="G545">
        <f t="shared" si="26"/>
        <v>-1556</v>
      </c>
      <c r="H545" t="str">
        <f t="shared" si="24"/>
        <v>Ja</v>
      </c>
      <c r="I545">
        <f t="shared" si="25"/>
        <v>0</v>
      </c>
    </row>
    <row r="546" spans="1:9" x14ac:dyDescent="0.25">
      <c r="A546" t="s">
        <v>123</v>
      </c>
      <c r="B546" t="s">
        <v>124</v>
      </c>
      <c r="C546" s="5">
        <v>1604666</v>
      </c>
      <c r="D546">
        <v>1542</v>
      </c>
      <c r="E546" s="11"/>
      <c r="F546">
        <v>526</v>
      </c>
      <c r="G546">
        <f t="shared" si="26"/>
        <v>-1542</v>
      </c>
      <c r="H546" t="str">
        <f t="shared" si="24"/>
        <v>Ja</v>
      </c>
      <c r="I546">
        <f t="shared" si="25"/>
        <v>0</v>
      </c>
    </row>
    <row r="547" spans="1:9" x14ac:dyDescent="0.25">
      <c r="A547" s="2" t="s">
        <v>123</v>
      </c>
      <c r="B547" s="2" t="s">
        <v>124</v>
      </c>
      <c r="C547" s="6" t="s">
        <v>676</v>
      </c>
      <c r="D547" s="2">
        <v>940</v>
      </c>
      <c r="E547" s="10"/>
      <c r="F547" s="2">
        <v>527</v>
      </c>
      <c r="G547">
        <f t="shared" si="26"/>
        <v>-940</v>
      </c>
      <c r="H547" t="str">
        <f t="shared" si="24"/>
        <v>Ja</v>
      </c>
      <c r="I547">
        <f t="shared" si="25"/>
        <v>0</v>
      </c>
    </row>
    <row r="548" spans="1:9" x14ac:dyDescent="0.25">
      <c r="A548" t="s">
        <v>123</v>
      </c>
      <c r="B548" t="s">
        <v>124</v>
      </c>
      <c r="C548" s="5" t="s">
        <v>677</v>
      </c>
      <c r="D548">
        <v>1080</v>
      </c>
      <c r="E548" s="11"/>
      <c r="F548">
        <v>528</v>
      </c>
      <c r="G548">
        <f t="shared" si="26"/>
        <v>-1080</v>
      </c>
      <c r="H548" t="str">
        <f t="shared" si="24"/>
        <v>Ja</v>
      </c>
      <c r="I548">
        <f t="shared" si="25"/>
        <v>0</v>
      </c>
    </row>
    <row r="549" spans="1:9" x14ac:dyDescent="0.25">
      <c r="A549" s="2" t="s">
        <v>125</v>
      </c>
      <c r="B549" s="2" t="s">
        <v>126</v>
      </c>
      <c r="C549" s="6">
        <v>1601811</v>
      </c>
      <c r="D549" s="2">
        <v>326</v>
      </c>
      <c r="E549" s="10"/>
      <c r="F549" s="2">
        <v>529</v>
      </c>
      <c r="G549">
        <f t="shared" si="26"/>
        <v>-326</v>
      </c>
      <c r="H549" t="str">
        <f t="shared" si="24"/>
        <v>Ja</v>
      </c>
      <c r="I549">
        <f t="shared" si="25"/>
        <v>0</v>
      </c>
    </row>
    <row r="550" spans="1:9" x14ac:dyDescent="0.25">
      <c r="A550" t="s">
        <v>125</v>
      </c>
      <c r="B550" t="s">
        <v>126</v>
      </c>
      <c r="C550" s="5">
        <v>1603351</v>
      </c>
      <c r="D550">
        <v>906</v>
      </c>
      <c r="E550" s="11"/>
      <c r="F550">
        <v>530</v>
      </c>
      <c r="G550">
        <f t="shared" si="26"/>
        <v>-906</v>
      </c>
      <c r="H550" t="str">
        <f t="shared" si="24"/>
        <v>Ja</v>
      </c>
      <c r="I550">
        <f t="shared" si="25"/>
        <v>0</v>
      </c>
    </row>
    <row r="551" spans="1:9" x14ac:dyDescent="0.25">
      <c r="A551" s="2" t="s">
        <v>125</v>
      </c>
      <c r="B551" s="2" t="s">
        <v>126</v>
      </c>
      <c r="C551" s="6" t="s">
        <v>678</v>
      </c>
      <c r="D551" s="2">
        <v>1520</v>
      </c>
      <c r="E551" s="10"/>
      <c r="F551" s="2">
        <v>531</v>
      </c>
      <c r="G551">
        <f t="shared" si="26"/>
        <v>-1520</v>
      </c>
      <c r="H551" t="str">
        <f t="shared" si="24"/>
        <v>Ja</v>
      </c>
      <c r="I551">
        <f t="shared" si="25"/>
        <v>0</v>
      </c>
    </row>
    <row r="552" spans="1:9" x14ac:dyDescent="0.25">
      <c r="A552" t="s">
        <v>125</v>
      </c>
      <c r="B552" t="s">
        <v>126</v>
      </c>
      <c r="C552" s="5" t="s">
        <v>679</v>
      </c>
      <c r="D552">
        <v>1520</v>
      </c>
      <c r="E552" s="11"/>
      <c r="F552">
        <v>532</v>
      </c>
      <c r="G552">
        <f t="shared" si="26"/>
        <v>-1520</v>
      </c>
      <c r="H552" t="str">
        <f t="shared" si="24"/>
        <v>Ja</v>
      </c>
      <c r="I552">
        <f t="shared" si="25"/>
        <v>0</v>
      </c>
    </row>
    <row r="553" spans="1:9" x14ac:dyDescent="0.25">
      <c r="A553" s="2" t="s">
        <v>125</v>
      </c>
      <c r="B553" s="2" t="s">
        <v>126</v>
      </c>
      <c r="C553" s="6" t="s">
        <v>680</v>
      </c>
      <c r="D553" s="2">
        <v>1520</v>
      </c>
      <c r="E553" s="10"/>
      <c r="F553" s="2">
        <v>533</v>
      </c>
      <c r="G553">
        <f t="shared" si="26"/>
        <v>-1520</v>
      </c>
      <c r="H553" t="str">
        <f t="shared" si="24"/>
        <v>Ja</v>
      </c>
      <c r="I553">
        <f t="shared" si="25"/>
        <v>0</v>
      </c>
    </row>
    <row r="554" spans="1:9" x14ac:dyDescent="0.25">
      <c r="A554" t="s">
        <v>125</v>
      </c>
      <c r="B554" t="s">
        <v>126</v>
      </c>
      <c r="C554" s="5" t="s">
        <v>681</v>
      </c>
      <c r="D554">
        <v>1500</v>
      </c>
      <c r="E554" s="11"/>
      <c r="F554">
        <v>534</v>
      </c>
      <c r="G554">
        <f t="shared" si="26"/>
        <v>-1500</v>
      </c>
      <c r="H554" t="str">
        <f t="shared" si="24"/>
        <v>Ja</v>
      </c>
      <c r="I554">
        <f t="shared" si="25"/>
        <v>0</v>
      </c>
    </row>
    <row r="555" spans="1:9" x14ac:dyDescent="0.25">
      <c r="A555" s="2" t="s">
        <v>125</v>
      </c>
      <c r="B555" s="2" t="s">
        <v>126</v>
      </c>
      <c r="C555" s="6" t="s">
        <v>682</v>
      </c>
      <c r="D555" s="2">
        <v>1308</v>
      </c>
      <c r="E555" s="10"/>
      <c r="F555" s="2">
        <v>535</v>
      </c>
      <c r="G555">
        <f t="shared" si="26"/>
        <v>-1308</v>
      </c>
      <c r="H555" t="str">
        <f t="shared" si="24"/>
        <v>Ja</v>
      </c>
      <c r="I555">
        <f t="shared" si="25"/>
        <v>0</v>
      </c>
    </row>
    <row r="556" spans="1:9" x14ac:dyDescent="0.25">
      <c r="A556" t="s">
        <v>127</v>
      </c>
      <c r="B556" t="s">
        <v>128</v>
      </c>
      <c r="C556" s="5" t="s">
        <v>683</v>
      </c>
      <c r="D556">
        <v>1220</v>
      </c>
      <c r="E556" s="11"/>
      <c r="F556">
        <v>536</v>
      </c>
      <c r="G556">
        <f t="shared" si="26"/>
        <v>-1220</v>
      </c>
      <c r="H556" t="str">
        <f t="shared" si="24"/>
        <v>Ja</v>
      </c>
      <c r="I556">
        <f t="shared" si="25"/>
        <v>0</v>
      </c>
    </row>
    <row r="557" spans="1:9" x14ac:dyDescent="0.25">
      <c r="A557" s="2" t="s">
        <v>127</v>
      </c>
      <c r="B557" s="2" t="s">
        <v>128</v>
      </c>
      <c r="C557" s="6" t="s">
        <v>684</v>
      </c>
      <c r="D557" s="2">
        <v>1220</v>
      </c>
      <c r="E557" s="10"/>
      <c r="F557" s="2">
        <v>537</v>
      </c>
      <c r="G557">
        <f t="shared" si="26"/>
        <v>-1220</v>
      </c>
      <c r="H557" t="str">
        <f t="shared" si="24"/>
        <v>Ja</v>
      </c>
      <c r="I557">
        <f t="shared" si="25"/>
        <v>0</v>
      </c>
    </row>
    <row r="558" spans="1:9" x14ac:dyDescent="0.25">
      <c r="A558" t="s">
        <v>127</v>
      </c>
      <c r="B558" t="s">
        <v>128</v>
      </c>
      <c r="C558" s="5" t="s">
        <v>685</v>
      </c>
      <c r="D558">
        <v>1210</v>
      </c>
      <c r="E558" s="11"/>
      <c r="F558">
        <v>538</v>
      </c>
      <c r="G558">
        <f t="shared" si="26"/>
        <v>-1210</v>
      </c>
      <c r="H558" t="str">
        <f t="shared" si="24"/>
        <v>Ja</v>
      </c>
      <c r="I558">
        <f t="shared" si="25"/>
        <v>0</v>
      </c>
    </row>
    <row r="559" spans="1:9" x14ac:dyDescent="0.25">
      <c r="A559" s="2" t="s">
        <v>127</v>
      </c>
      <c r="B559" s="2" t="s">
        <v>128</v>
      </c>
      <c r="C559" s="6" t="s">
        <v>686</v>
      </c>
      <c r="D559" s="2">
        <v>1210</v>
      </c>
      <c r="E559" s="10"/>
      <c r="F559" s="2">
        <v>539</v>
      </c>
      <c r="G559">
        <f t="shared" si="26"/>
        <v>-1210</v>
      </c>
      <c r="H559" t="str">
        <f t="shared" si="24"/>
        <v>Ja</v>
      </c>
      <c r="I559">
        <f t="shared" si="25"/>
        <v>0</v>
      </c>
    </row>
    <row r="560" spans="1:9" x14ac:dyDescent="0.25">
      <c r="A560" t="s">
        <v>127</v>
      </c>
      <c r="B560" t="s">
        <v>128</v>
      </c>
      <c r="C560" s="5" t="s">
        <v>687</v>
      </c>
      <c r="D560">
        <v>1210</v>
      </c>
      <c r="E560" s="11"/>
      <c r="F560">
        <v>540</v>
      </c>
      <c r="G560">
        <f t="shared" si="26"/>
        <v>-1210</v>
      </c>
      <c r="H560" t="str">
        <f t="shared" si="24"/>
        <v>Ja</v>
      </c>
      <c r="I560">
        <f t="shared" si="25"/>
        <v>0</v>
      </c>
    </row>
    <row r="561" spans="1:9" x14ac:dyDescent="0.25">
      <c r="A561" s="2" t="s">
        <v>129</v>
      </c>
      <c r="B561" s="2" t="s">
        <v>130</v>
      </c>
      <c r="C561" s="6" t="s">
        <v>688</v>
      </c>
      <c r="D561" s="2">
        <v>1860</v>
      </c>
      <c r="E561" s="10"/>
      <c r="F561" s="2">
        <v>541</v>
      </c>
      <c r="G561">
        <f t="shared" si="26"/>
        <v>-1860</v>
      </c>
      <c r="H561" t="str">
        <f t="shared" si="24"/>
        <v>Ja</v>
      </c>
      <c r="I561">
        <f t="shared" si="25"/>
        <v>0</v>
      </c>
    </row>
    <row r="562" spans="1:9" x14ac:dyDescent="0.25">
      <c r="A562" t="s">
        <v>129</v>
      </c>
      <c r="B562" t="s">
        <v>130</v>
      </c>
      <c r="C562" s="5" t="s">
        <v>689</v>
      </c>
      <c r="D562">
        <v>1</v>
      </c>
      <c r="E562" s="11"/>
      <c r="F562">
        <v>542</v>
      </c>
      <c r="G562">
        <f t="shared" si="26"/>
        <v>-1</v>
      </c>
      <c r="H562" t="str">
        <f t="shared" si="24"/>
        <v>Ja</v>
      </c>
      <c r="I562">
        <f t="shared" si="25"/>
        <v>0</v>
      </c>
    </row>
    <row r="563" spans="1:9" x14ac:dyDescent="0.25">
      <c r="A563" s="2" t="s">
        <v>129</v>
      </c>
      <c r="B563" s="2" t="s">
        <v>130</v>
      </c>
      <c r="C563" s="6" t="s">
        <v>690</v>
      </c>
      <c r="D563" s="2">
        <v>1860</v>
      </c>
      <c r="E563" s="10"/>
      <c r="F563" s="2">
        <v>543</v>
      </c>
      <c r="G563">
        <f t="shared" si="26"/>
        <v>-1860</v>
      </c>
      <c r="H563" t="str">
        <f t="shared" si="24"/>
        <v>Ja</v>
      </c>
      <c r="I563">
        <f t="shared" si="25"/>
        <v>0</v>
      </c>
    </row>
    <row r="564" spans="1:9" x14ac:dyDescent="0.25">
      <c r="A564" t="s">
        <v>129</v>
      </c>
      <c r="B564" t="s">
        <v>130</v>
      </c>
      <c r="C564" s="5" t="s">
        <v>691</v>
      </c>
      <c r="D564">
        <v>1327</v>
      </c>
      <c r="E564" s="11"/>
      <c r="F564">
        <v>544</v>
      </c>
      <c r="G564">
        <f t="shared" si="26"/>
        <v>-1327</v>
      </c>
      <c r="H564" t="str">
        <f t="shared" si="24"/>
        <v>Ja</v>
      </c>
      <c r="I564">
        <f t="shared" si="25"/>
        <v>0</v>
      </c>
    </row>
    <row r="565" spans="1:9" x14ac:dyDescent="0.25">
      <c r="A565" s="2" t="s">
        <v>129</v>
      </c>
      <c r="B565" s="2" t="s">
        <v>130</v>
      </c>
      <c r="C565" s="6" t="s">
        <v>692</v>
      </c>
      <c r="D565" s="2">
        <v>1830</v>
      </c>
      <c r="E565" s="10"/>
      <c r="F565" s="2">
        <v>545</v>
      </c>
      <c r="G565">
        <f t="shared" si="26"/>
        <v>-1830</v>
      </c>
      <c r="H565" t="str">
        <f t="shared" si="24"/>
        <v>Ja</v>
      </c>
      <c r="I565">
        <f t="shared" si="25"/>
        <v>0</v>
      </c>
    </row>
    <row r="566" spans="1:9" x14ac:dyDescent="0.25">
      <c r="A566" t="s">
        <v>129</v>
      </c>
      <c r="B566" t="s">
        <v>130</v>
      </c>
      <c r="C566" s="5" t="s">
        <v>693</v>
      </c>
      <c r="D566">
        <v>1830</v>
      </c>
      <c r="E566" s="11"/>
      <c r="F566">
        <v>546</v>
      </c>
      <c r="G566">
        <f t="shared" si="26"/>
        <v>-1830</v>
      </c>
      <c r="H566" t="str">
        <f t="shared" si="24"/>
        <v>Ja</v>
      </c>
      <c r="I566">
        <f t="shared" si="25"/>
        <v>0</v>
      </c>
    </row>
    <row r="567" spans="1:9" x14ac:dyDescent="0.25">
      <c r="A567" s="2" t="s">
        <v>131</v>
      </c>
      <c r="B567" s="2" t="s">
        <v>132</v>
      </c>
      <c r="C567" s="6" t="s">
        <v>276</v>
      </c>
      <c r="D567" s="2">
        <v>1883</v>
      </c>
      <c r="E567" s="10"/>
      <c r="F567" s="2">
        <v>547</v>
      </c>
      <c r="G567">
        <f t="shared" si="26"/>
        <v>-1883</v>
      </c>
      <c r="H567" t="str">
        <f t="shared" si="24"/>
        <v>Ja</v>
      </c>
      <c r="I567">
        <f t="shared" si="25"/>
        <v>0</v>
      </c>
    </row>
    <row r="568" spans="1:9" x14ac:dyDescent="0.25">
      <c r="A568" t="s">
        <v>131</v>
      </c>
      <c r="B568" t="s">
        <v>132</v>
      </c>
      <c r="C568" s="5" t="s">
        <v>277</v>
      </c>
      <c r="D568">
        <v>1738</v>
      </c>
      <c r="E568" s="11"/>
      <c r="F568">
        <v>548</v>
      </c>
      <c r="G568">
        <f t="shared" si="26"/>
        <v>-1738</v>
      </c>
      <c r="H568" t="str">
        <f t="shared" si="24"/>
        <v>Ja</v>
      </c>
      <c r="I568">
        <f t="shared" si="25"/>
        <v>0</v>
      </c>
    </row>
    <row r="569" spans="1:9" x14ac:dyDescent="0.25">
      <c r="A569" s="2" t="s">
        <v>131</v>
      </c>
      <c r="B569" s="2" t="s">
        <v>132</v>
      </c>
      <c r="C569" s="6" t="s">
        <v>376</v>
      </c>
      <c r="D569" s="2">
        <v>1898</v>
      </c>
      <c r="E569" s="10"/>
      <c r="F569" s="2">
        <v>549</v>
      </c>
      <c r="G569">
        <f t="shared" si="26"/>
        <v>-1898</v>
      </c>
      <c r="H569" t="str">
        <f t="shared" si="24"/>
        <v>Ja</v>
      </c>
      <c r="I569">
        <f t="shared" si="25"/>
        <v>0</v>
      </c>
    </row>
    <row r="570" spans="1:9" x14ac:dyDescent="0.25">
      <c r="A570" t="s">
        <v>131</v>
      </c>
      <c r="B570" t="s">
        <v>132</v>
      </c>
      <c r="C570" s="5" t="s">
        <v>694</v>
      </c>
      <c r="D570">
        <v>2070</v>
      </c>
      <c r="E570" s="11"/>
      <c r="F570">
        <v>550</v>
      </c>
      <c r="G570">
        <f t="shared" si="26"/>
        <v>-2070</v>
      </c>
      <c r="H570" t="str">
        <f t="shared" si="24"/>
        <v>Ja</v>
      </c>
      <c r="I570">
        <f t="shared" si="25"/>
        <v>0</v>
      </c>
    </row>
    <row r="571" spans="1:9" x14ac:dyDescent="0.25">
      <c r="A571" s="2" t="s">
        <v>131</v>
      </c>
      <c r="B571" s="2" t="s">
        <v>132</v>
      </c>
      <c r="C571" s="6" t="s">
        <v>695</v>
      </c>
      <c r="D571" s="2">
        <v>2040</v>
      </c>
      <c r="E571" s="10"/>
      <c r="F571" s="2">
        <v>551</v>
      </c>
      <c r="G571">
        <f t="shared" si="26"/>
        <v>-2040</v>
      </c>
      <c r="H571" t="str">
        <f t="shared" si="24"/>
        <v>Ja</v>
      </c>
      <c r="I571">
        <f t="shared" si="25"/>
        <v>0</v>
      </c>
    </row>
    <row r="572" spans="1:9" x14ac:dyDescent="0.25">
      <c r="A572" t="s">
        <v>131</v>
      </c>
      <c r="B572" t="s">
        <v>132</v>
      </c>
      <c r="C572" s="5" t="s">
        <v>696</v>
      </c>
      <c r="D572">
        <v>2060</v>
      </c>
      <c r="E572" s="11"/>
      <c r="F572">
        <v>552</v>
      </c>
      <c r="G572">
        <f t="shared" si="26"/>
        <v>-2060</v>
      </c>
      <c r="H572" t="str">
        <f t="shared" si="24"/>
        <v>Ja</v>
      </c>
      <c r="I572">
        <f t="shared" si="25"/>
        <v>0</v>
      </c>
    </row>
    <row r="573" spans="1:9" x14ac:dyDescent="0.25">
      <c r="A573" s="2" t="s">
        <v>131</v>
      </c>
      <c r="B573" s="2" t="s">
        <v>132</v>
      </c>
      <c r="C573" s="6" t="s">
        <v>697</v>
      </c>
      <c r="D573" s="2">
        <v>2060</v>
      </c>
      <c r="E573" s="10"/>
      <c r="F573" s="2">
        <v>553</v>
      </c>
      <c r="G573">
        <f t="shared" si="26"/>
        <v>-2060</v>
      </c>
      <c r="H573" t="str">
        <f t="shared" si="24"/>
        <v>Ja</v>
      </c>
      <c r="I573">
        <f t="shared" si="25"/>
        <v>0</v>
      </c>
    </row>
    <row r="574" spans="1:9" x14ac:dyDescent="0.25">
      <c r="A574" t="s">
        <v>131</v>
      </c>
      <c r="B574" t="s">
        <v>132</v>
      </c>
      <c r="C574" s="5" t="s">
        <v>698</v>
      </c>
      <c r="D574">
        <v>2060</v>
      </c>
      <c r="E574" s="11"/>
      <c r="F574">
        <v>554</v>
      </c>
      <c r="G574">
        <f t="shared" si="26"/>
        <v>-2060</v>
      </c>
      <c r="H574" t="str">
        <f t="shared" si="24"/>
        <v>Ja</v>
      </c>
      <c r="I574">
        <f t="shared" si="25"/>
        <v>0</v>
      </c>
    </row>
    <row r="575" spans="1:9" x14ac:dyDescent="0.25">
      <c r="A575" s="2" t="s">
        <v>131</v>
      </c>
      <c r="B575" s="2" t="s">
        <v>132</v>
      </c>
      <c r="C575" s="6" t="s">
        <v>369</v>
      </c>
      <c r="D575" s="2">
        <v>1896</v>
      </c>
      <c r="E575" s="10"/>
      <c r="F575" s="2">
        <v>555</v>
      </c>
      <c r="G575">
        <f t="shared" si="26"/>
        <v>-1896</v>
      </c>
      <c r="H575" t="str">
        <f t="shared" si="24"/>
        <v>Ja</v>
      </c>
      <c r="I575">
        <f t="shared" si="25"/>
        <v>0</v>
      </c>
    </row>
    <row r="576" spans="1:9" x14ac:dyDescent="0.25">
      <c r="A576" t="s">
        <v>133</v>
      </c>
      <c r="B576" t="s">
        <v>134</v>
      </c>
      <c r="C576" s="5">
        <v>965382</v>
      </c>
      <c r="D576">
        <v>3599</v>
      </c>
      <c r="E576" s="11"/>
      <c r="F576">
        <v>556</v>
      </c>
      <c r="G576">
        <f t="shared" si="26"/>
        <v>-3599</v>
      </c>
      <c r="H576" t="str">
        <f t="shared" si="24"/>
        <v>Ja</v>
      </c>
      <c r="I576">
        <f t="shared" si="25"/>
        <v>0</v>
      </c>
    </row>
    <row r="577" spans="1:9" x14ac:dyDescent="0.25">
      <c r="A577" s="2" t="s">
        <v>133</v>
      </c>
      <c r="B577" s="2" t="s">
        <v>134</v>
      </c>
      <c r="C577" s="6">
        <v>965422</v>
      </c>
      <c r="D577" s="2">
        <v>3604</v>
      </c>
      <c r="E577" s="10"/>
      <c r="F577" s="2">
        <v>557</v>
      </c>
      <c r="G577">
        <f t="shared" si="26"/>
        <v>-3604</v>
      </c>
      <c r="H577" t="str">
        <f t="shared" si="24"/>
        <v>Ja</v>
      </c>
      <c r="I577">
        <f t="shared" si="25"/>
        <v>0</v>
      </c>
    </row>
    <row r="578" spans="1:9" x14ac:dyDescent="0.25">
      <c r="A578" t="s">
        <v>133</v>
      </c>
      <c r="B578" t="s">
        <v>134</v>
      </c>
      <c r="C578" s="5">
        <v>965440</v>
      </c>
      <c r="D578">
        <v>2360</v>
      </c>
      <c r="E578" s="11"/>
      <c r="F578">
        <v>558</v>
      </c>
      <c r="G578">
        <f t="shared" si="26"/>
        <v>-2360</v>
      </c>
      <c r="H578" t="str">
        <f t="shared" ref="H578:H641" si="27">IF(G578=0,"Nej","Ja")</f>
        <v>Ja</v>
      </c>
      <c r="I578">
        <f t="shared" ref="I578:I641" si="28">D578+G578</f>
        <v>0</v>
      </c>
    </row>
    <row r="579" spans="1:9" x14ac:dyDescent="0.25">
      <c r="A579" s="2" t="s">
        <v>133</v>
      </c>
      <c r="B579" s="2" t="s">
        <v>134</v>
      </c>
      <c r="C579" s="6">
        <v>965464</v>
      </c>
      <c r="D579" s="2">
        <v>2906</v>
      </c>
      <c r="E579" s="10"/>
      <c r="F579" s="2">
        <v>559</v>
      </c>
      <c r="G579">
        <f t="shared" ref="G579:G642" si="29">IF(E579="x",0,E579-D579)</f>
        <v>-2906</v>
      </c>
      <c r="H579" t="str">
        <f t="shared" si="27"/>
        <v>Ja</v>
      </c>
      <c r="I579">
        <f t="shared" si="28"/>
        <v>0</v>
      </c>
    </row>
    <row r="580" spans="1:9" x14ac:dyDescent="0.25">
      <c r="A580" t="s">
        <v>135</v>
      </c>
      <c r="B580" t="s">
        <v>136</v>
      </c>
      <c r="C580" s="5">
        <v>999902</v>
      </c>
      <c r="D580">
        <v>2766</v>
      </c>
      <c r="E580" s="11"/>
      <c r="F580">
        <v>560</v>
      </c>
      <c r="G580">
        <f t="shared" si="29"/>
        <v>-2766</v>
      </c>
      <c r="H580" t="str">
        <f t="shared" si="27"/>
        <v>Ja</v>
      </c>
      <c r="I580">
        <f t="shared" si="28"/>
        <v>0</v>
      </c>
    </row>
    <row r="581" spans="1:9" x14ac:dyDescent="0.25">
      <c r="A581" s="2" t="s">
        <v>135</v>
      </c>
      <c r="B581" s="2" t="s">
        <v>136</v>
      </c>
      <c r="C581" s="6" t="s">
        <v>699</v>
      </c>
      <c r="D581" s="2">
        <v>2260</v>
      </c>
      <c r="E581" s="10"/>
      <c r="F581" s="2">
        <v>561</v>
      </c>
      <c r="G581">
        <f t="shared" si="29"/>
        <v>-2260</v>
      </c>
      <c r="H581" t="str">
        <f t="shared" si="27"/>
        <v>Ja</v>
      </c>
      <c r="I581">
        <f t="shared" si="28"/>
        <v>0</v>
      </c>
    </row>
    <row r="582" spans="1:9" x14ac:dyDescent="0.25">
      <c r="A582" t="s">
        <v>135</v>
      </c>
      <c r="B582" t="s">
        <v>136</v>
      </c>
      <c r="C582" s="5" t="s">
        <v>700</v>
      </c>
      <c r="D582">
        <v>2260</v>
      </c>
      <c r="E582" s="11"/>
      <c r="F582">
        <v>562</v>
      </c>
      <c r="G582">
        <f t="shared" si="29"/>
        <v>-2260</v>
      </c>
      <c r="H582" t="str">
        <f t="shared" si="27"/>
        <v>Ja</v>
      </c>
      <c r="I582">
        <f t="shared" si="28"/>
        <v>0</v>
      </c>
    </row>
    <row r="583" spans="1:9" x14ac:dyDescent="0.25">
      <c r="A583" s="2" t="s">
        <v>135</v>
      </c>
      <c r="B583" s="2" t="s">
        <v>136</v>
      </c>
      <c r="C583" s="6" t="s">
        <v>701</v>
      </c>
      <c r="D583" s="2">
        <v>1016</v>
      </c>
      <c r="E583" s="10"/>
      <c r="F583" s="2">
        <v>563</v>
      </c>
      <c r="G583">
        <f t="shared" si="29"/>
        <v>-1016</v>
      </c>
      <c r="H583" t="str">
        <f t="shared" si="27"/>
        <v>Ja</v>
      </c>
      <c r="I583">
        <f t="shared" si="28"/>
        <v>0</v>
      </c>
    </row>
    <row r="584" spans="1:9" x14ac:dyDescent="0.25">
      <c r="A584" t="s">
        <v>137</v>
      </c>
      <c r="B584" t="s">
        <v>138</v>
      </c>
      <c r="C584" s="5" t="s">
        <v>702</v>
      </c>
      <c r="D584">
        <v>1501</v>
      </c>
      <c r="E584" s="11"/>
      <c r="F584">
        <v>564</v>
      </c>
      <c r="G584">
        <f t="shared" si="29"/>
        <v>-1501</v>
      </c>
      <c r="H584" t="str">
        <f t="shared" si="27"/>
        <v>Ja</v>
      </c>
      <c r="I584">
        <f t="shared" si="28"/>
        <v>0</v>
      </c>
    </row>
    <row r="585" spans="1:9" x14ac:dyDescent="0.25">
      <c r="A585" s="2" t="s">
        <v>137</v>
      </c>
      <c r="B585" s="2" t="s">
        <v>138</v>
      </c>
      <c r="C585" s="6" t="s">
        <v>703</v>
      </c>
      <c r="D585" s="2">
        <v>2450</v>
      </c>
      <c r="E585" s="10"/>
      <c r="F585" s="2">
        <v>565</v>
      </c>
      <c r="G585">
        <f t="shared" si="29"/>
        <v>-2450</v>
      </c>
      <c r="H585" t="str">
        <f t="shared" si="27"/>
        <v>Ja</v>
      </c>
      <c r="I585">
        <f t="shared" si="28"/>
        <v>0</v>
      </c>
    </row>
    <row r="586" spans="1:9" x14ac:dyDescent="0.25">
      <c r="A586" t="s">
        <v>137</v>
      </c>
      <c r="B586" t="s">
        <v>138</v>
      </c>
      <c r="C586" s="5" t="s">
        <v>704</v>
      </c>
      <c r="D586">
        <v>2500</v>
      </c>
      <c r="E586" s="11"/>
      <c r="F586">
        <v>566</v>
      </c>
      <c r="G586">
        <f t="shared" si="29"/>
        <v>-2500</v>
      </c>
      <c r="H586" t="str">
        <f t="shared" si="27"/>
        <v>Ja</v>
      </c>
      <c r="I586">
        <f t="shared" si="28"/>
        <v>0</v>
      </c>
    </row>
    <row r="587" spans="1:9" x14ac:dyDescent="0.25">
      <c r="A587" s="2" t="s">
        <v>137</v>
      </c>
      <c r="B587" s="2" t="s">
        <v>138</v>
      </c>
      <c r="C587" s="6" t="s">
        <v>705</v>
      </c>
      <c r="D587" s="2">
        <v>2500</v>
      </c>
      <c r="E587" s="10"/>
      <c r="F587" s="2">
        <v>567</v>
      </c>
      <c r="G587">
        <f t="shared" si="29"/>
        <v>-2500</v>
      </c>
      <c r="H587" t="str">
        <f t="shared" si="27"/>
        <v>Ja</v>
      </c>
      <c r="I587">
        <f t="shared" si="28"/>
        <v>0</v>
      </c>
    </row>
    <row r="588" spans="1:9" x14ac:dyDescent="0.25">
      <c r="A588" t="s">
        <v>137</v>
      </c>
      <c r="B588" t="s">
        <v>138</v>
      </c>
      <c r="C588" s="5" t="s">
        <v>706</v>
      </c>
      <c r="D588">
        <v>2500</v>
      </c>
      <c r="E588" s="11"/>
      <c r="F588">
        <v>568</v>
      </c>
      <c r="G588">
        <f t="shared" si="29"/>
        <v>-2500</v>
      </c>
      <c r="H588" t="str">
        <f t="shared" si="27"/>
        <v>Ja</v>
      </c>
      <c r="I588">
        <f t="shared" si="28"/>
        <v>0</v>
      </c>
    </row>
    <row r="589" spans="1:9" x14ac:dyDescent="0.25">
      <c r="A589" s="2" t="s">
        <v>137</v>
      </c>
      <c r="B589" s="2" t="s">
        <v>138</v>
      </c>
      <c r="C589" s="6" t="s">
        <v>707</v>
      </c>
      <c r="D589" s="2">
        <v>2160</v>
      </c>
      <c r="E589" s="10"/>
      <c r="F589" s="2">
        <v>569</v>
      </c>
      <c r="G589">
        <f t="shared" si="29"/>
        <v>-2160</v>
      </c>
      <c r="H589" t="str">
        <f t="shared" si="27"/>
        <v>Ja</v>
      </c>
      <c r="I589">
        <f t="shared" si="28"/>
        <v>0</v>
      </c>
    </row>
    <row r="590" spans="1:9" x14ac:dyDescent="0.25">
      <c r="A590" t="s">
        <v>137</v>
      </c>
      <c r="B590" t="s">
        <v>138</v>
      </c>
      <c r="C590" s="5" t="s">
        <v>708</v>
      </c>
      <c r="D590">
        <v>2160</v>
      </c>
      <c r="E590" s="11"/>
      <c r="F590">
        <v>570</v>
      </c>
      <c r="G590">
        <f t="shared" si="29"/>
        <v>-2160</v>
      </c>
      <c r="H590" t="str">
        <f t="shared" si="27"/>
        <v>Ja</v>
      </c>
      <c r="I590">
        <f t="shared" si="28"/>
        <v>0</v>
      </c>
    </row>
    <row r="591" spans="1:9" x14ac:dyDescent="0.25">
      <c r="A591" s="2" t="s">
        <v>137</v>
      </c>
      <c r="B591" s="2" t="s">
        <v>138</v>
      </c>
      <c r="C591" s="6" t="s">
        <v>709</v>
      </c>
      <c r="D591" s="2">
        <v>1128</v>
      </c>
      <c r="E591" s="10"/>
      <c r="F591" s="2">
        <v>571</v>
      </c>
      <c r="G591">
        <f t="shared" si="29"/>
        <v>-1128</v>
      </c>
      <c r="H591" t="str">
        <f t="shared" si="27"/>
        <v>Ja</v>
      </c>
      <c r="I591">
        <f t="shared" si="28"/>
        <v>0</v>
      </c>
    </row>
    <row r="592" spans="1:9" x14ac:dyDescent="0.25">
      <c r="A592" t="s">
        <v>139</v>
      </c>
      <c r="B592" t="s">
        <v>140</v>
      </c>
      <c r="C592" s="5" t="s">
        <v>710</v>
      </c>
      <c r="D592">
        <v>2020</v>
      </c>
      <c r="E592" s="11"/>
      <c r="F592">
        <v>572</v>
      </c>
      <c r="G592">
        <f t="shared" si="29"/>
        <v>-2020</v>
      </c>
      <c r="H592" t="str">
        <f t="shared" si="27"/>
        <v>Ja</v>
      </c>
      <c r="I592">
        <f t="shared" si="28"/>
        <v>0</v>
      </c>
    </row>
    <row r="593" spans="1:9" x14ac:dyDescent="0.25">
      <c r="A593" s="2" t="s">
        <v>139</v>
      </c>
      <c r="B593" s="2" t="s">
        <v>140</v>
      </c>
      <c r="C593" s="6" t="s">
        <v>711</v>
      </c>
      <c r="D593" s="2">
        <v>2520</v>
      </c>
      <c r="E593" s="10"/>
      <c r="F593" s="2">
        <v>573</v>
      </c>
      <c r="G593">
        <f t="shared" si="29"/>
        <v>-2520</v>
      </c>
      <c r="H593" t="str">
        <f t="shared" si="27"/>
        <v>Ja</v>
      </c>
      <c r="I593">
        <f t="shared" si="28"/>
        <v>0</v>
      </c>
    </row>
    <row r="594" spans="1:9" x14ac:dyDescent="0.25">
      <c r="A594" t="s">
        <v>139</v>
      </c>
      <c r="B594" t="s">
        <v>140</v>
      </c>
      <c r="C594" s="5" t="s">
        <v>712</v>
      </c>
      <c r="D594">
        <v>2100</v>
      </c>
      <c r="E594" s="11"/>
      <c r="F594">
        <v>574</v>
      </c>
      <c r="G594">
        <f t="shared" si="29"/>
        <v>-2100</v>
      </c>
      <c r="H594" t="str">
        <f t="shared" si="27"/>
        <v>Ja</v>
      </c>
      <c r="I594">
        <f t="shared" si="28"/>
        <v>0</v>
      </c>
    </row>
    <row r="595" spans="1:9" x14ac:dyDescent="0.25">
      <c r="A595" s="2" t="s">
        <v>141</v>
      </c>
      <c r="B595" s="2" t="s">
        <v>142</v>
      </c>
      <c r="C595" s="6" t="s">
        <v>279</v>
      </c>
      <c r="D595" s="2">
        <v>2249</v>
      </c>
      <c r="E595" s="10"/>
      <c r="F595" s="2">
        <v>575</v>
      </c>
      <c r="G595">
        <f t="shared" si="29"/>
        <v>-2249</v>
      </c>
      <c r="H595" t="str">
        <f t="shared" si="27"/>
        <v>Ja</v>
      </c>
      <c r="I595">
        <f t="shared" si="28"/>
        <v>0</v>
      </c>
    </row>
    <row r="596" spans="1:9" x14ac:dyDescent="0.25">
      <c r="A596" t="s">
        <v>141</v>
      </c>
      <c r="B596" t="s">
        <v>142</v>
      </c>
      <c r="C596" s="5">
        <v>797662</v>
      </c>
      <c r="D596">
        <v>2730</v>
      </c>
      <c r="E596" s="11"/>
      <c r="F596">
        <v>576</v>
      </c>
      <c r="G596">
        <f t="shared" si="29"/>
        <v>-2730</v>
      </c>
      <c r="H596" t="str">
        <f t="shared" si="27"/>
        <v>Ja</v>
      </c>
      <c r="I596">
        <f t="shared" si="28"/>
        <v>0</v>
      </c>
    </row>
    <row r="597" spans="1:9" x14ac:dyDescent="0.25">
      <c r="A597" s="2" t="s">
        <v>141</v>
      </c>
      <c r="B597" s="2" t="s">
        <v>142</v>
      </c>
      <c r="C597" s="6">
        <v>797676</v>
      </c>
      <c r="D597" s="2">
        <v>2740</v>
      </c>
      <c r="E597" s="10"/>
      <c r="F597" s="2">
        <v>577</v>
      </c>
      <c r="G597">
        <f t="shared" si="29"/>
        <v>-2740</v>
      </c>
      <c r="H597" t="str">
        <f t="shared" si="27"/>
        <v>Ja</v>
      </c>
      <c r="I597">
        <f t="shared" si="28"/>
        <v>0</v>
      </c>
    </row>
    <row r="598" spans="1:9" x14ac:dyDescent="0.25">
      <c r="A598" t="s">
        <v>141</v>
      </c>
      <c r="B598" t="s">
        <v>142</v>
      </c>
      <c r="C598" s="5" t="s">
        <v>280</v>
      </c>
      <c r="D598">
        <v>2120</v>
      </c>
      <c r="E598" s="11"/>
      <c r="F598">
        <v>578</v>
      </c>
      <c r="G598">
        <f t="shared" si="29"/>
        <v>-2120</v>
      </c>
      <c r="H598" t="str">
        <f t="shared" si="27"/>
        <v>Ja</v>
      </c>
      <c r="I598">
        <f t="shared" si="28"/>
        <v>0</v>
      </c>
    </row>
    <row r="599" spans="1:9" x14ac:dyDescent="0.25">
      <c r="A599" s="2" t="s">
        <v>143</v>
      </c>
      <c r="B599" s="2" t="s">
        <v>144</v>
      </c>
      <c r="C599" s="6">
        <v>37336</v>
      </c>
      <c r="D599" s="2">
        <v>2742</v>
      </c>
      <c r="E599" s="10"/>
      <c r="F599" s="2">
        <v>579</v>
      </c>
      <c r="G599">
        <f t="shared" si="29"/>
        <v>-2742</v>
      </c>
      <c r="H599" t="str">
        <f t="shared" si="27"/>
        <v>Ja</v>
      </c>
      <c r="I599">
        <f t="shared" si="28"/>
        <v>0</v>
      </c>
    </row>
    <row r="600" spans="1:9" x14ac:dyDescent="0.25">
      <c r="A600" t="s">
        <v>143</v>
      </c>
      <c r="B600" t="s">
        <v>144</v>
      </c>
      <c r="C600" s="5">
        <v>761606</v>
      </c>
      <c r="D600">
        <v>4299</v>
      </c>
      <c r="E600" s="11"/>
      <c r="F600">
        <v>580</v>
      </c>
      <c r="G600">
        <f t="shared" si="29"/>
        <v>-4299</v>
      </c>
      <c r="H600" t="str">
        <f t="shared" si="27"/>
        <v>Ja</v>
      </c>
      <c r="I600">
        <f t="shared" si="28"/>
        <v>0</v>
      </c>
    </row>
    <row r="601" spans="1:9" x14ac:dyDescent="0.25">
      <c r="A601" s="2" t="s">
        <v>143</v>
      </c>
      <c r="B601" s="2" t="s">
        <v>144</v>
      </c>
      <c r="C601" s="6" t="s">
        <v>713</v>
      </c>
      <c r="D601" s="2">
        <v>11</v>
      </c>
      <c r="E601" s="10"/>
      <c r="F601" s="2">
        <v>581</v>
      </c>
      <c r="G601">
        <f t="shared" si="29"/>
        <v>-11</v>
      </c>
      <c r="H601" t="str">
        <f t="shared" si="27"/>
        <v>Ja</v>
      </c>
      <c r="I601">
        <f t="shared" si="28"/>
        <v>0</v>
      </c>
    </row>
    <row r="602" spans="1:9" x14ac:dyDescent="0.25">
      <c r="A602" t="s">
        <v>143</v>
      </c>
      <c r="B602" t="s">
        <v>144</v>
      </c>
      <c r="C602" s="5" t="s">
        <v>714</v>
      </c>
      <c r="D602">
        <v>2680</v>
      </c>
      <c r="E602" s="11"/>
      <c r="F602">
        <v>582</v>
      </c>
      <c r="G602">
        <f t="shared" si="29"/>
        <v>-2680</v>
      </c>
      <c r="H602" t="str">
        <f t="shared" si="27"/>
        <v>Ja</v>
      </c>
      <c r="I602">
        <f t="shared" si="28"/>
        <v>0</v>
      </c>
    </row>
    <row r="603" spans="1:9" x14ac:dyDescent="0.25">
      <c r="A603" s="2" t="s">
        <v>143</v>
      </c>
      <c r="B603" s="2" t="s">
        <v>144</v>
      </c>
      <c r="C603" s="6" t="s">
        <v>715</v>
      </c>
      <c r="D603" s="2">
        <v>2240</v>
      </c>
      <c r="E603" s="10"/>
      <c r="F603" s="2">
        <v>583</v>
      </c>
      <c r="G603">
        <f t="shared" si="29"/>
        <v>-2240</v>
      </c>
      <c r="H603" t="str">
        <f t="shared" si="27"/>
        <v>Ja</v>
      </c>
      <c r="I603">
        <f t="shared" si="28"/>
        <v>0</v>
      </c>
    </row>
    <row r="604" spans="1:9" x14ac:dyDescent="0.25">
      <c r="A604" t="s">
        <v>143</v>
      </c>
      <c r="B604" t="s">
        <v>144</v>
      </c>
      <c r="C604" s="5" t="s">
        <v>281</v>
      </c>
      <c r="D604">
        <v>4264</v>
      </c>
      <c r="E604" s="11"/>
      <c r="F604">
        <v>584</v>
      </c>
      <c r="G604">
        <f t="shared" si="29"/>
        <v>-4264</v>
      </c>
      <c r="H604" t="str">
        <f t="shared" si="27"/>
        <v>Ja</v>
      </c>
      <c r="I604">
        <f t="shared" si="28"/>
        <v>0</v>
      </c>
    </row>
    <row r="605" spans="1:9" x14ac:dyDescent="0.25">
      <c r="A605" s="2" t="s">
        <v>145</v>
      </c>
      <c r="B605" s="2" t="s">
        <v>146</v>
      </c>
      <c r="C605" s="6" t="s">
        <v>716</v>
      </c>
      <c r="D605" s="2">
        <v>312</v>
      </c>
      <c r="E605" s="10"/>
      <c r="F605" s="2">
        <v>585</v>
      </c>
      <c r="G605">
        <f t="shared" si="29"/>
        <v>-312</v>
      </c>
      <c r="H605" t="str">
        <f t="shared" si="27"/>
        <v>Ja</v>
      </c>
      <c r="I605">
        <f t="shared" si="28"/>
        <v>0</v>
      </c>
    </row>
    <row r="606" spans="1:9" x14ac:dyDescent="0.25">
      <c r="A606" t="s">
        <v>145</v>
      </c>
      <c r="B606" t="s">
        <v>146</v>
      </c>
      <c r="C606" s="5" t="s">
        <v>717</v>
      </c>
      <c r="D606">
        <v>2430</v>
      </c>
      <c r="E606" s="11"/>
      <c r="F606">
        <v>586</v>
      </c>
      <c r="G606">
        <f t="shared" si="29"/>
        <v>-2430</v>
      </c>
      <c r="H606" t="str">
        <f t="shared" si="27"/>
        <v>Ja</v>
      </c>
      <c r="I606">
        <f t="shared" si="28"/>
        <v>0</v>
      </c>
    </row>
    <row r="607" spans="1:9" x14ac:dyDescent="0.25">
      <c r="A607" s="2" t="s">
        <v>145</v>
      </c>
      <c r="B607" s="2" t="s">
        <v>146</v>
      </c>
      <c r="C607" s="6" t="s">
        <v>718</v>
      </c>
      <c r="D607" s="2">
        <v>1270</v>
      </c>
      <c r="E607" s="10"/>
      <c r="F607" s="2">
        <v>587</v>
      </c>
      <c r="G607">
        <f t="shared" si="29"/>
        <v>-1270</v>
      </c>
      <c r="H607" t="str">
        <f t="shared" si="27"/>
        <v>Ja</v>
      </c>
      <c r="I607">
        <f t="shared" si="28"/>
        <v>0</v>
      </c>
    </row>
    <row r="608" spans="1:9" x14ac:dyDescent="0.25">
      <c r="A608" t="s">
        <v>145</v>
      </c>
      <c r="B608" t="s">
        <v>146</v>
      </c>
      <c r="C608" s="5" t="s">
        <v>719</v>
      </c>
      <c r="D608">
        <v>1349</v>
      </c>
      <c r="E608" s="11"/>
      <c r="F608">
        <v>588</v>
      </c>
      <c r="G608">
        <f t="shared" si="29"/>
        <v>-1349</v>
      </c>
      <c r="H608" t="str">
        <f t="shared" si="27"/>
        <v>Ja</v>
      </c>
      <c r="I608">
        <f t="shared" si="28"/>
        <v>0</v>
      </c>
    </row>
    <row r="609" spans="1:9" x14ac:dyDescent="0.25">
      <c r="A609" s="2" t="s">
        <v>145</v>
      </c>
      <c r="B609" s="2" t="s">
        <v>146</v>
      </c>
      <c r="C609" s="6" t="s">
        <v>720</v>
      </c>
      <c r="D609" s="2">
        <v>1297</v>
      </c>
      <c r="E609" s="10"/>
      <c r="F609" s="2">
        <v>589</v>
      </c>
      <c r="G609">
        <f t="shared" si="29"/>
        <v>-1297</v>
      </c>
      <c r="H609" t="str">
        <f t="shared" si="27"/>
        <v>Ja</v>
      </c>
      <c r="I609">
        <f t="shared" si="28"/>
        <v>0</v>
      </c>
    </row>
    <row r="610" spans="1:9" x14ac:dyDescent="0.25">
      <c r="A610" t="s">
        <v>147</v>
      </c>
      <c r="B610" t="s">
        <v>148</v>
      </c>
      <c r="C610" s="5">
        <v>7682714</v>
      </c>
      <c r="D610">
        <v>2854</v>
      </c>
      <c r="E610" s="11"/>
      <c r="F610">
        <v>590</v>
      </c>
      <c r="G610">
        <f t="shared" si="29"/>
        <v>-2854</v>
      </c>
      <c r="H610" t="str">
        <f t="shared" si="27"/>
        <v>Ja</v>
      </c>
      <c r="I610">
        <f t="shared" si="28"/>
        <v>0</v>
      </c>
    </row>
    <row r="611" spans="1:9" x14ac:dyDescent="0.25">
      <c r="A611" s="2" t="s">
        <v>147</v>
      </c>
      <c r="B611" s="2" t="s">
        <v>148</v>
      </c>
      <c r="C611" s="6">
        <v>7682715</v>
      </c>
      <c r="D611" s="2">
        <v>2852</v>
      </c>
      <c r="E611" s="10"/>
      <c r="F611" s="2">
        <v>591</v>
      </c>
      <c r="G611">
        <f t="shared" si="29"/>
        <v>-2852</v>
      </c>
      <c r="H611" t="str">
        <f t="shared" si="27"/>
        <v>Ja</v>
      </c>
      <c r="I611">
        <f t="shared" si="28"/>
        <v>0</v>
      </c>
    </row>
    <row r="612" spans="1:9" x14ac:dyDescent="0.25">
      <c r="A612" t="s">
        <v>147</v>
      </c>
      <c r="B612" t="s">
        <v>148</v>
      </c>
      <c r="C612" s="5">
        <v>7683023</v>
      </c>
      <c r="D612">
        <v>2030</v>
      </c>
      <c r="E612" s="11"/>
      <c r="F612">
        <v>592</v>
      </c>
      <c r="G612">
        <f t="shared" si="29"/>
        <v>-2030</v>
      </c>
      <c r="H612" t="str">
        <f t="shared" si="27"/>
        <v>Ja</v>
      </c>
      <c r="I612">
        <f t="shared" si="28"/>
        <v>0</v>
      </c>
    </row>
    <row r="613" spans="1:9" x14ac:dyDescent="0.25">
      <c r="A613" s="2" t="s">
        <v>147</v>
      </c>
      <c r="B613" s="2" t="s">
        <v>148</v>
      </c>
      <c r="C613" s="6">
        <v>7683036</v>
      </c>
      <c r="D613" s="2">
        <v>2024</v>
      </c>
      <c r="E613" s="10"/>
      <c r="F613" s="2">
        <v>593</v>
      </c>
      <c r="G613">
        <f t="shared" si="29"/>
        <v>-2024</v>
      </c>
      <c r="H613" t="str">
        <f t="shared" si="27"/>
        <v>Ja</v>
      </c>
      <c r="I613">
        <f t="shared" si="28"/>
        <v>0</v>
      </c>
    </row>
    <row r="614" spans="1:9" x14ac:dyDescent="0.25">
      <c r="A614" t="s">
        <v>147</v>
      </c>
      <c r="B614" t="s">
        <v>148</v>
      </c>
      <c r="C614" s="5">
        <v>7683037</v>
      </c>
      <c r="D614">
        <v>2024</v>
      </c>
      <c r="E614" s="11"/>
      <c r="F614">
        <v>594</v>
      </c>
      <c r="G614">
        <f t="shared" si="29"/>
        <v>-2024</v>
      </c>
      <c r="H614" t="str">
        <f t="shared" si="27"/>
        <v>Ja</v>
      </c>
      <c r="I614">
        <f t="shared" si="28"/>
        <v>0</v>
      </c>
    </row>
    <row r="615" spans="1:9" x14ac:dyDescent="0.25">
      <c r="A615" s="2" t="s">
        <v>147</v>
      </c>
      <c r="B615" s="2" t="s">
        <v>148</v>
      </c>
      <c r="C615" s="6">
        <v>7689533</v>
      </c>
      <c r="D615" s="2">
        <v>2284</v>
      </c>
      <c r="E615" s="10"/>
      <c r="F615" s="2">
        <v>595</v>
      </c>
      <c r="G615">
        <f t="shared" si="29"/>
        <v>-2284</v>
      </c>
      <c r="H615" t="str">
        <f t="shared" si="27"/>
        <v>Ja</v>
      </c>
      <c r="I615">
        <f t="shared" si="28"/>
        <v>0</v>
      </c>
    </row>
    <row r="616" spans="1:9" x14ac:dyDescent="0.25">
      <c r="A616" t="s">
        <v>147</v>
      </c>
      <c r="B616" t="s">
        <v>148</v>
      </c>
      <c r="C616" s="5">
        <v>7689534</v>
      </c>
      <c r="D616">
        <v>2290</v>
      </c>
      <c r="E616" s="11"/>
      <c r="F616">
        <v>596</v>
      </c>
      <c r="G616">
        <f t="shared" si="29"/>
        <v>-2290</v>
      </c>
      <c r="H616" t="str">
        <f t="shared" si="27"/>
        <v>Ja</v>
      </c>
      <c r="I616">
        <f t="shared" si="28"/>
        <v>0</v>
      </c>
    </row>
    <row r="617" spans="1:9" x14ac:dyDescent="0.25">
      <c r="A617" s="2" t="s">
        <v>147</v>
      </c>
      <c r="B617" s="2" t="s">
        <v>148</v>
      </c>
      <c r="C617" s="6">
        <v>7698660</v>
      </c>
      <c r="D617" s="2">
        <v>3310</v>
      </c>
      <c r="E617" s="10"/>
      <c r="F617" s="2">
        <v>597</v>
      </c>
      <c r="G617">
        <f t="shared" si="29"/>
        <v>-3310</v>
      </c>
      <c r="H617" t="str">
        <f t="shared" si="27"/>
        <v>Ja</v>
      </c>
      <c r="I617">
        <f t="shared" si="28"/>
        <v>0</v>
      </c>
    </row>
    <row r="618" spans="1:9" x14ac:dyDescent="0.25">
      <c r="A618" t="s">
        <v>147</v>
      </c>
      <c r="B618" t="s">
        <v>148</v>
      </c>
      <c r="C618" s="5" t="s">
        <v>412</v>
      </c>
      <c r="D618">
        <v>2010</v>
      </c>
      <c r="E618" s="11"/>
      <c r="F618">
        <v>598</v>
      </c>
      <c r="G618">
        <f t="shared" si="29"/>
        <v>-2010</v>
      </c>
      <c r="H618" t="str">
        <f t="shared" si="27"/>
        <v>Ja</v>
      </c>
      <c r="I618">
        <f t="shared" si="28"/>
        <v>0</v>
      </c>
    </row>
    <row r="619" spans="1:9" x14ac:dyDescent="0.25">
      <c r="A619" s="2" t="s">
        <v>147</v>
      </c>
      <c r="B619" s="2" t="s">
        <v>148</v>
      </c>
      <c r="C619" s="6" t="s">
        <v>267</v>
      </c>
      <c r="D619" s="2">
        <v>3310</v>
      </c>
      <c r="E619" s="10"/>
      <c r="F619" s="2">
        <v>599</v>
      </c>
      <c r="G619">
        <f t="shared" si="29"/>
        <v>-3310</v>
      </c>
      <c r="H619" t="str">
        <f t="shared" si="27"/>
        <v>Ja</v>
      </c>
      <c r="I619">
        <f t="shared" si="28"/>
        <v>0</v>
      </c>
    </row>
    <row r="620" spans="1:9" x14ac:dyDescent="0.25">
      <c r="A620" t="s">
        <v>147</v>
      </c>
      <c r="B620" t="s">
        <v>148</v>
      </c>
      <c r="C620" s="5" t="s">
        <v>268</v>
      </c>
      <c r="D620">
        <v>2010</v>
      </c>
      <c r="E620" s="11"/>
      <c r="F620">
        <v>600</v>
      </c>
      <c r="G620">
        <f t="shared" si="29"/>
        <v>-2010</v>
      </c>
      <c r="H620" t="str">
        <f t="shared" si="27"/>
        <v>Ja</v>
      </c>
      <c r="I620">
        <f t="shared" si="28"/>
        <v>0</v>
      </c>
    </row>
    <row r="621" spans="1:9" x14ac:dyDescent="0.25">
      <c r="A621" s="2" t="s">
        <v>149</v>
      </c>
      <c r="B621" s="2" t="s">
        <v>150</v>
      </c>
      <c r="C621" s="6" t="s">
        <v>378</v>
      </c>
      <c r="D621" s="2">
        <v>3595</v>
      </c>
      <c r="E621" s="10"/>
      <c r="F621" s="2">
        <v>601</v>
      </c>
      <c r="G621">
        <f t="shared" si="29"/>
        <v>-3595</v>
      </c>
      <c r="H621" t="str">
        <f t="shared" si="27"/>
        <v>Ja</v>
      </c>
      <c r="I621">
        <f t="shared" si="28"/>
        <v>0</v>
      </c>
    </row>
    <row r="622" spans="1:9" x14ac:dyDescent="0.25">
      <c r="A622" t="s">
        <v>149</v>
      </c>
      <c r="B622" t="s">
        <v>150</v>
      </c>
      <c r="C622" s="5" t="s">
        <v>287</v>
      </c>
      <c r="D622">
        <v>2200</v>
      </c>
      <c r="E622" s="11"/>
      <c r="F622">
        <v>602</v>
      </c>
      <c r="G622">
        <f t="shared" si="29"/>
        <v>-2200</v>
      </c>
      <c r="H622" t="str">
        <f t="shared" si="27"/>
        <v>Ja</v>
      </c>
      <c r="I622">
        <f t="shared" si="28"/>
        <v>0</v>
      </c>
    </row>
    <row r="623" spans="1:9" x14ac:dyDescent="0.25">
      <c r="A623" s="2" t="s">
        <v>151</v>
      </c>
      <c r="B623" s="2" t="s">
        <v>152</v>
      </c>
      <c r="C623" s="6">
        <v>7639024</v>
      </c>
      <c r="D623" s="2">
        <v>3655</v>
      </c>
      <c r="E623" s="10"/>
      <c r="F623" s="2">
        <v>603</v>
      </c>
      <c r="G623">
        <f t="shared" si="29"/>
        <v>-3655</v>
      </c>
      <c r="H623" t="str">
        <f t="shared" si="27"/>
        <v>Ja</v>
      </c>
      <c r="I623">
        <f t="shared" si="28"/>
        <v>0</v>
      </c>
    </row>
    <row r="624" spans="1:9" x14ac:dyDescent="0.25">
      <c r="A624" t="s">
        <v>151</v>
      </c>
      <c r="B624" t="s">
        <v>152</v>
      </c>
      <c r="C624" s="5">
        <v>7639127</v>
      </c>
      <c r="D624">
        <v>306</v>
      </c>
      <c r="E624" s="11"/>
      <c r="F624">
        <v>604</v>
      </c>
      <c r="G624">
        <f t="shared" si="29"/>
        <v>-306</v>
      </c>
      <c r="H624" t="str">
        <f t="shared" si="27"/>
        <v>Ja</v>
      </c>
      <c r="I624">
        <f t="shared" si="28"/>
        <v>0</v>
      </c>
    </row>
    <row r="625" spans="1:9" x14ac:dyDescent="0.25">
      <c r="A625" s="2" t="s">
        <v>151</v>
      </c>
      <c r="B625" s="2" t="s">
        <v>152</v>
      </c>
      <c r="C625" s="6">
        <v>7645266</v>
      </c>
      <c r="D625" s="2">
        <v>1835</v>
      </c>
      <c r="E625" s="10"/>
      <c r="F625" s="2">
        <v>605</v>
      </c>
      <c r="G625">
        <f t="shared" si="29"/>
        <v>-1835</v>
      </c>
      <c r="H625" t="str">
        <f t="shared" si="27"/>
        <v>Ja</v>
      </c>
      <c r="I625">
        <f t="shared" si="28"/>
        <v>0</v>
      </c>
    </row>
    <row r="626" spans="1:9" x14ac:dyDescent="0.25">
      <c r="A626" t="s">
        <v>151</v>
      </c>
      <c r="B626" t="s">
        <v>152</v>
      </c>
      <c r="C626" s="5">
        <v>7664783</v>
      </c>
      <c r="D626">
        <v>2658</v>
      </c>
      <c r="E626" s="11"/>
      <c r="F626">
        <v>606</v>
      </c>
      <c r="G626">
        <f t="shared" si="29"/>
        <v>-2658</v>
      </c>
      <c r="H626" t="str">
        <f t="shared" si="27"/>
        <v>Ja</v>
      </c>
      <c r="I626">
        <f t="shared" si="28"/>
        <v>0</v>
      </c>
    </row>
    <row r="627" spans="1:9" x14ac:dyDescent="0.25">
      <c r="A627" s="2" t="s">
        <v>151</v>
      </c>
      <c r="B627" s="2" t="s">
        <v>152</v>
      </c>
      <c r="C627" s="6">
        <v>7664789</v>
      </c>
      <c r="D627" s="2">
        <v>2582</v>
      </c>
      <c r="E627" s="10"/>
      <c r="F627" s="2"/>
      <c r="G627">
        <f t="shared" si="29"/>
        <v>-2582</v>
      </c>
      <c r="H627" t="str">
        <f t="shared" si="27"/>
        <v>Ja</v>
      </c>
      <c r="I627">
        <f t="shared" si="28"/>
        <v>0</v>
      </c>
    </row>
    <row r="628" spans="1:9" x14ac:dyDescent="0.25">
      <c r="A628" t="s">
        <v>151</v>
      </c>
      <c r="B628" t="s">
        <v>152</v>
      </c>
      <c r="C628" s="5">
        <v>7668869</v>
      </c>
      <c r="D628">
        <v>3630</v>
      </c>
      <c r="E628" s="11"/>
      <c r="F628">
        <v>607</v>
      </c>
      <c r="G628">
        <f t="shared" si="29"/>
        <v>-3630</v>
      </c>
      <c r="H628" t="str">
        <f t="shared" si="27"/>
        <v>Ja</v>
      </c>
      <c r="I628">
        <f t="shared" si="28"/>
        <v>0</v>
      </c>
    </row>
    <row r="629" spans="1:9" x14ac:dyDescent="0.25">
      <c r="A629" s="2" t="s">
        <v>151</v>
      </c>
      <c r="B629" s="2" t="s">
        <v>152</v>
      </c>
      <c r="C629" s="6">
        <v>7694356</v>
      </c>
      <c r="D629" s="2">
        <v>3650</v>
      </c>
      <c r="E629" s="10"/>
      <c r="F629" s="2">
        <v>608</v>
      </c>
      <c r="G629">
        <f t="shared" si="29"/>
        <v>-3650</v>
      </c>
      <c r="H629" t="str">
        <f t="shared" si="27"/>
        <v>Ja</v>
      </c>
      <c r="I629">
        <f t="shared" si="28"/>
        <v>0</v>
      </c>
    </row>
    <row r="630" spans="1:9" x14ac:dyDescent="0.25">
      <c r="A630" t="s">
        <v>153</v>
      </c>
      <c r="B630" t="s">
        <v>154</v>
      </c>
      <c r="C630" s="5">
        <v>7698658</v>
      </c>
      <c r="D630">
        <v>1830</v>
      </c>
      <c r="E630" s="11"/>
      <c r="F630">
        <v>609</v>
      </c>
      <c r="G630">
        <f t="shared" si="29"/>
        <v>-1830</v>
      </c>
      <c r="H630" t="str">
        <f t="shared" si="27"/>
        <v>Ja</v>
      </c>
      <c r="I630">
        <f t="shared" si="28"/>
        <v>0</v>
      </c>
    </row>
    <row r="631" spans="1:9" x14ac:dyDescent="0.25">
      <c r="A631" s="2" t="s">
        <v>155</v>
      </c>
      <c r="B631" s="2" t="s">
        <v>156</v>
      </c>
      <c r="C631" s="6">
        <v>7677276</v>
      </c>
      <c r="D631" s="2">
        <v>1078</v>
      </c>
      <c r="E631" s="10"/>
      <c r="F631" s="2">
        <v>610</v>
      </c>
      <c r="G631">
        <f t="shared" si="29"/>
        <v>-1078</v>
      </c>
      <c r="H631" t="str">
        <f t="shared" si="27"/>
        <v>Ja</v>
      </c>
      <c r="I631">
        <f t="shared" si="28"/>
        <v>0</v>
      </c>
    </row>
    <row r="632" spans="1:9" x14ac:dyDescent="0.25">
      <c r="A632" t="s">
        <v>379</v>
      </c>
      <c r="B632" t="s">
        <v>380</v>
      </c>
      <c r="C632" s="5">
        <v>1001850</v>
      </c>
      <c r="D632">
        <v>630</v>
      </c>
      <c r="E632" s="11"/>
      <c r="F632">
        <v>611</v>
      </c>
      <c r="G632">
        <f t="shared" si="29"/>
        <v>-630</v>
      </c>
      <c r="H632" t="str">
        <f t="shared" si="27"/>
        <v>Ja</v>
      </c>
      <c r="I632">
        <f t="shared" si="28"/>
        <v>0</v>
      </c>
    </row>
    <row r="633" spans="1:9" x14ac:dyDescent="0.25">
      <c r="A633" s="2" t="s">
        <v>157</v>
      </c>
      <c r="B633" s="2" t="s">
        <v>158</v>
      </c>
      <c r="C633" s="6">
        <v>1000246</v>
      </c>
      <c r="D633" s="2">
        <v>992</v>
      </c>
      <c r="E633" s="10"/>
      <c r="F633" s="2">
        <v>612</v>
      </c>
      <c r="G633">
        <f t="shared" si="29"/>
        <v>-992</v>
      </c>
      <c r="H633" t="str">
        <f t="shared" si="27"/>
        <v>Ja</v>
      </c>
      <c r="I633">
        <f t="shared" si="28"/>
        <v>0</v>
      </c>
    </row>
    <row r="634" spans="1:9" x14ac:dyDescent="0.25">
      <c r="A634" t="s">
        <v>159</v>
      </c>
      <c r="B634" t="s">
        <v>160</v>
      </c>
      <c r="C634" s="5">
        <v>1000271</v>
      </c>
      <c r="D634">
        <v>1850</v>
      </c>
      <c r="E634" s="11"/>
      <c r="F634">
        <v>613</v>
      </c>
      <c r="G634">
        <f t="shared" si="29"/>
        <v>-1850</v>
      </c>
      <c r="H634" t="str">
        <f t="shared" si="27"/>
        <v>Ja</v>
      </c>
      <c r="I634">
        <f t="shared" si="28"/>
        <v>0</v>
      </c>
    </row>
    <row r="635" spans="1:9" x14ac:dyDescent="0.25">
      <c r="A635" s="2" t="s">
        <v>159</v>
      </c>
      <c r="B635" s="2" t="s">
        <v>160</v>
      </c>
      <c r="C635" s="6" t="s">
        <v>196</v>
      </c>
      <c r="D635" s="2">
        <v>1070</v>
      </c>
      <c r="E635" s="10"/>
      <c r="F635" s="2">
        <v>614</v>
      </c>
      <c r="G635">
        <f t="shared" si="29"/>
        <v>-1070</v>
      </c>
      <c r="H635" t="str">
        <f t="shared" si="27"/>
        <v>Ja</v>
      </c>
      <c r="I635">
        <f t="shared" si="28"/>
        <v>0</v>
      </c>
    </row>
    <row r="636" spans="1:9" x14ac:dyDescent="0.25">
      <c r="A636" t="s">
        <v>159</v>
      </c>
      <c r="B636" t="s">
        <v>160</v>
      </c>
      <c r="C636" s="5">
        <v>7633107</v>
      </c>
      <c r="D636">
        <v>2150</v>
      </c>
      <c r="E636" s="11"/>
      <c r="F636">
        <v>615</v>
      </c>
      <c r="G636">
        <f t="shared" si="29"/>
        <v>-2150</v>
      </c>
      <c r="H636" t="str">
        <f t="shared" si="27"/>
        <v>Ja</v>
      </c>
      <c r="I636">
        <f t="shared" si="28"/>
        <v>0</v>
      </c>
    </row>
    <row r="637" spans="1:9" x14ac:dyDescent="0.25">
      <c r="A637" s="2" t="s">
        <v>159</v>
      </c>
      <c r="B637" s="2" t="s">
        <v>160</v>
      </c>
      <c r="C637" s="6" t="s">
        <v>381</v>
      </c>
      <c r="D637" s="2">
        <v>1870</v>
      </c>
      <c r="E637" s="10"/>
      <c r="F637" s="2">
        <v>616</v>
      </c>
      <c r="G637">
        <f t="shared" si="29"/>
        <v>-1870</v>
      </c>
      <c r="H637" t="str">
        <f t="shared" si="27"/>
        <v>Ja</v>
      </c>
      <c r="I637">
        <f t="shared" si="28"/>
        <v>0</v>
      </c>
    </row>
    <row r="638" spans="1:9" x14ac:dyDescent="0.25">
      <c r="A638" t="s">
        <v>159</v>
      </c>
      <c r="B638" t="s">
        <v>160</v>
      </c>
      <c r="C638" s="5" t="s">
        <v>197</v>
      </c>
      <c r="D638">
        <v>1475</v>
      </c>
      <c r="E638" s="11"/>
      <c r="F638">
        <v>617</v>
      </c>
      <c r="G638">
        <f t="shared" si="29"/>
        <v>-1475</v>
      </c>
      <c r="H638" t="str">
        <f t="shared" si="27"/>
        <v>Ja</v>
      </c>
      <c r="I638">
        <f t="shared" si="28"/>
        <v>0</v>
      </c>
    </row>
    <row r="639" spans="1:9" x14ac:dyDescent="0.25">
      <c r="A639" s="2" t="s">
        <v>161</v>
      </c>
      <c r="B639" s="2" t="s">
        <v>162</v>
      </c>
      <c r="C639" s="6">
        <v>799933</v>
      </c>
      <c r="D639" s="2">
        <v>2324</v>
      </c>
      <c r="E639" s="10"/>
      <c r="F639" s="2">
        <v>618</v>
      </c>
      <c r="G639">
        <f t="shared" si="29"/>
        <v>-2324</v>
      </c>
      <c r="H639" t="str">
        <f t="shared" si="27"/>
        <v>Ja</v>
      </c>
      <c r="I639">
        <f t="shared" si="28"/>
        <v>0</v>
      </c>
    </row>
    <row r="640" spans="1:9" x14ac:dyDescent="0.25">
      <c r="A640" t="s">
        <v>161</v>
      </c>
      <c r="B640" t="s">
        <v>162</v>
      </c>
      <c r="C640" s="5">
        <v>800135</v>
      </c>
      <c r="D640">
        <v>2362</v>
      </c>
      <c r="E640" s="11"/>
      <c r="F640">
        <v>619</v>
      </c>
      <c r="G640">
        <f t="shared" si="29"/>
        <v>-2362</v>
      </c>
      <c r="H640" t="str">
        <f t="shared" si="27"/>
        <v>Ja</v>
      </c>
      <c r="I640">
        <f t="shared" si="28"/>
        <v>0</v>
      </c>
    </row>
    <row r="641" spans="1:9" x14ac:dyDescent="0.25">
      <c r="A641" s="2" t="s">
        <v>161</v>
      </c>
      <c r="B641" s="2" t="s">
        <v>162</v>
      </c>
      <c r="C641" s="6">
        <v>800180</v>
      </c>
      <c r="D641" s="2">
        <v>2290</v>
      </c>
      <c r="E641" s="10"/>
      <c r="F641" s="2">
        <v>620</v>
      </c>
      <c r="G641">
        <f t="shared" si="29"/>
        <v>-2290</v>
      </c>
      <c r="H641" t="str">
        <f t="shared" si="27"/>
        <v>Ja</v>
      </c>
      <c r="I641">
        <f t="shared" si="28"/>
        <v>0</v>
      </c>
    </row>
    <row r="642" spans="1:9" x14ac:dyDescent="0.25">
      <c r="A642" t="s">
        <v>161</v>
      </c>
      <c r="B642" t="s">
        <v>162</v>
      </c>
      <c r="C642" s="5">
        <v>800182</v>
      </c>
      <c r="D642">
        <v>2296</v>
      </c>
      <c r="E642" s="11"/>
      <c r="F642">
        <v>621</v>
      </c>
      <c r="G642">
        <f t="shared" si="29"/>
        <v>-2296</v>
      </c>
      <c r="H642" t="str">
        <f t="shared" ref="H642:H705" si="30">IF(G642=0,"Nej","Ja")</f>
        <v>Ja</v>
      </c>
      <c r="I642">
        <f t="shared" ref="I642:I705" si="31">D642+G642</f>
        <v>0</v>
      </c>
    </row>
    <row r="643" spans="1:9" x14ac:dyDescent="0.25">
      <c r="A643" s="2" t="s">
        <v>161</v>
      </c>
      <c r="B643" s="2" t="s">
        <v>162</v>
      </c>
      <c r="C643" s="6">
        <v>800212</v>
      </c>
      <c r="D643" s="2">
        <v>1636</v>
      </c>
      <c r="E643" s="10"/>
      <c r="F643" s="2">
        <v>622</v>
      </c>
      <c r="G643">
        <f t="shared" ref="G643:G706" si="32">IF(E643="x",0,E643-D643)</f>
        <v>-1636</v>
      </c>
      <c r="H643" t="str">
        <f t="shared" si="30"/>
        <v>Ja</v>
      </c>
      <c r="I643">
        <f t="shared" si="31"/>
        <v>0</v>
      </c>
    </row>
    <row r="644" spans="1:9" x14ac:dyDescent="0.25">
      <c r="A644" t="s">
        <v>161</v>
      </c>
      <c r="B644" t="s">
        <v>162</v>
      </c>
      <c r="C644" s="5">
        <v>801998</v>
      </c>
      <c r="D644">
        <v>2332</v>
      </c>
      <c r="E644" s="11"/>
      <c r="F644">
        <v>623</v>
      </c>
      <c r="G644">
        <f t="shared" si="32"/>
        <v>-2332</v>
      </c>
      <c r="H644" t="str">
        <f t="shared" si="30"/>
        <v>Ja</v>
      </c>
      <c r="I644">
        <f t="shared" si="31"/>
        <v>0</v>
      </c>
    </row>
    <row r="645" spans="1:9" x14ac:dyDescent="0.25">
      <c r="A645" s="2" t="s">
        <v>161</v>
      </c>
      <c r="B645" s="2" t="s">
        <v>162</v>
      </c>
      <c r="C645" s="6">
        <v>802005</v>
      </c>
      <c r="D645" s="2">
        <v>2336</v>
      </c>
      <c r="E645" s="10"/>
      <c r="F645" s="2">
        <v>624</v>
      </c>
      <c r="G645">
        <f t="shared" si="32"/>
        <v>-2336</v>
      </c>
      <c r="H645" t="str">
        <f t="shared" si="30"/>
        <v>Ja</v>
      </c>
      <c r="I645">
        <f t="shared" si="31"/>
        <v>0</v>
      </c>
    </row>
    <row r="646" spans="1:9" x14ac:dyDescent="0.25">
      <c r="A646" t="s">
        <v>161</v>
      </c>
      <c r="B646" t="s">
        <v>162</v>
      </c>
      <c r="C646" s="5">
        <v>802007</v>
      </c>
      <c r="D646">
        <v>2330</v>
      </c>
      <c r="E646" s="11"/>
      <c r="F646">
        <v>625</v>
      </c>
      <c r="G646">
        <f t="shared" si="32"/>
        <v>-2330</v>
      </c>
      <c r="H646" t="str">
        <f t="shared" si="30"/>
        <v>Ja</v>
      </c>
      <c r="I646">
        <f t="shared" si="31"/>
        <v>0</v>
      </c>
    </row>
    <row r="647" spans="1:9" x14ac:dyDescent="0.25">
      <c r="A647" s="2" t="s">
        <v>161</v>
      </c>
      <c r="B647" s="2" t="s">
        <v>162</v>
      </c>
      <c r="C647" s="6">
        <v>802008</v>
      </c>
      <c r="D647" s="2">
        <v>2310</v>
      </c>
      <c r="E647" s="10"/>
      <c r="F647" s="2">
        <v>626</v>
      </c>
      <c r="G647">
        <f t="shared" si="32"/>
        <v>-2310</v>
      </c>
      <c r="H647" t="str">
        <f t="shared" si="30"/>
        <v>Ja</v>
      </c>
      <c r="I647">
        <f t="shared" si="31"/>
        <v>0</v>
      </c>
    </row>
    <row r="648" spans="1:9" x14ac:dyDescent="0.25">
      <c r="A648" t="s">
        <v>161</v>
      </c>
      <c r="B648" t="s">
        <v>162</v>
      </c>
      <c r="C648" s="5">
        <v>802015</v>
      </c>
      <c r="D648">
        <v>2312</v>
      </c>
      <c r="E648" s="11"/>
      <c r="F648">
        <v>627</v>
      </c>
      <c r="G648">
        <f t="shared" si="32"/>
        <v>-2312</v>
      </c>
      <c r="H648" t="str">
        <f t="shared" si="30"/>
        <v>Ja</v>
      </c>
      <c r="I648">
        <f t="shared" si="31"/>
        <v>0</v>
      </c>
    </row>
    <row r="649" spans="1:9" x14ac:dyDescent="0.25">
      <c r="A649" s="2" t="s">
        <v>161</v>
      </c>
      <c r="B649" s="2" t="s">
        <v>162</v>
      </c>
      <c r="C649" s="6">
        <v>802017</v>
      </c>
      <c r="D649" s="2">
        <v>2316</v>
      </c>
      <c r="E649" s="10"/>
      <c r="F649" s="2">
        <v>628</v>
      </c>
      <c r="G649">
        <f t="shared" si="32"/>
        <v>-2316</v>
      </c>
      <c r="H649" t="str">
        <f t="shared" si="30"/>
        <v>Ja</v>
      </c>
      <c r="I649">
        <f t="shared" si="31"/>
        <v>0</v>
      </c>
    </row>
    <row r="650" spans="1:9" x14ac:dyDescent="0.25">
      <c r="A650" t="s">
        <v>161</v>
      </c>
      <c r="B650" t="s">
        <v>162</v>
      </c>
      <c r="C650" s="5">
        <v>802023</v>
      </c>
      <c r="D650">
        <v>2312</v>
      </c>
      <c r="E650" s="11"/>
      <c r="F650">
        <v>629</v>
      </c>
      <c r="G650">
        <f t="shared" si="32"/>
        <v>-2312</v>
      </c>
      <c r="H650" t="str">
        <f t="shared" si="30"/>
        <v>Ja</v>
      </c>
      <c r="I650">
        <f t="shared" si="31"/>
        <v>0</v>
      </c>
    </row>
    <row r="651" spans="1:9" x14ac:dyDescent="0.25">
      <c r="A651" s="2" t="s">
        <v>161</v>
      </c>
      <c r="B651" s="2" t="s">
        <v>162</v>
      </c>
      <c r="C651" s="6">
        <v>802025</v>
      </c>
      <c r="D651" s="2">
        <v>2302</v>
      </c>
      <c r="E651" s="10"/>
      <c r="F651" s="2">
        <v>630</v>
      </c>
      <c r="G651">
        <f t="shared" si="32"/>
        <v>-2302</v>
      </c>
      <c r="H651" t="str">
        <f t="shared" si="30"/>
        <v>Ja</v>
      </c>
      <c r="I651">
        <f t="shared" si="31"/>
        <v>0</v>
      </c>
    </row>
    <row r="652" spans="1:9" x14ac:dyDescent="0.25">
      <c r="A652" t="s">
        <v>161</v>
      </c>
      <c r="B652" t="s">
        <v>162</v>
      </c>
      <c r="C652" s="5">
        <v>802034</v>
      </c>
      <c r="D652">
        <v>2304</v>
      </c>
      <c r="E652" s="11"/>
      <c r="F652">
        <v>631</v>
      </c>
      <c r="G652">
        <f t="shared" si="32"/>
        <v>-2304</v>
      </c>
      <c r="H652" t="str">
        <f t="shared" si="30"/>
        <v>Ja</v>
      </c>
      <c r="I652">
        <f t="shared" si="31"/>
        <v>0</v>
      </c>
    </row>
    <row r="653" spans="1:9" x14ac:dyDescent="0.25">
      <c r="A653" s="2" t="s">
        <v>161</v>
      </c>
      <c r="B653" s="2" t="s">
        <v>162</v>
      </c>
      <c r="C653" s="6">
        <v>802037</v>
      </c>
      <c r="D653" s="2">
        <v>2344</v>
      </c>
      <c r="E653" s="10"/>
      <c r="F653" s="2">
        <v>632</v>
      </c>
      <c r="G653">
        <f t="shared" si="32"/>
        <v>-2344</v>
      </c>
      <c r="H653" t="str">
        <f t="shared" si="30"/>
        <v>Ja</v>
      </c>
      <c r="I653">
        <f t="shared" si="31"/>
        <v>0</v>
      </c>
    </row>
    <row r="654" spans="1:9" x14ac:dyDescent="0.25">
      <c r="A654" t="s">
        <v>161</v>
      </c>
      <c r="B654" t="s">
        <v>162</v>
      </c>
      <c r="C654" s="5">
        <v>802038</v>
      </c>
      <c r="D654">
        <v>2362</v>
      </c>
      <c r="E654" s="11"/>
      <c r="F654">
        <v>633</v>
      </c>
      <c r="G654">
        <f t="shared" si="32"/>
        <v>-2362</v>
      </c>
      <c r="H654" t="str">
        <f t="shared" si="30"/>
        <v>Ja</v>
      </c>
      <c r="I654">
        <f t="shared" si="31"/>
        <v>0</v>
      </c>
    </row>
    <row r="655" spans="1:9" x14ac:dyDescent="0.25">
      <c r="A655" s="2" t="s">
        <v>161</v>
      </c>
      <c r="B655" s="2" t="s">
        <v>162</v>
      </c>
      <c r="C655" s="6">
        <v>802040</v>
      </c>
      <c r="D655" s="2">
        <v>2362</v>
      </c>
      <c r="E655" s="10"/>
      <c r="F655" s="2">
        <v>634</v>
      </c>
      <c r="G655">
        <f t="shared" si="32"/>
        <v>-2362</v>
      </c>
      <c r="H655" t="str">
        <f t="shared" si="30"/>
        <v>Ja</v>
      </c>
      <c r="I655">
        <f t="shared" si="31"/>
        <v>0</v>
      </c>
    </row>
    <row r="656" spans="1:9" x14ac:dyDescent="0.25">
      <c r="A656" t="s">
        <v>161</v>
      </c>
      <c r="B656" t="s">
        <v>162</v>
      </c>
      <c r="C656" s="5">
        <v>802051</v>
      </c>
      <c r="D656">
        <v>2352</v>
      </c>
      <c r="E656" s="11"/>
      <c r="F656">
        <v>635</v>
      </c>
      <c r="G656">
        <f t="shared" si="32"/>
        <v>-2352</v>
      </c>
      <c r="H656" t="str">
        <f t="shared" si="30"/>
        <v>Ja</v>
      </c>
      <c r="I656">
        <f t="shared" si="31"/>
        <v>0</v>
      </c>
    </row>
    <row r="657" spans="1:9" x14ac:dyDescent="0.25">
      <c r="A657" s="2" t="s">
        <v>161</v>
      </c>
      <c r="B657" s="2" t="s">
        <v>162</v>
      </c>
      <c r="C657" s="6">
        <v>802054</v>
      </c>
      <c r="D657" s="2">
        <v>2310</v>
      </c>
      <c r="E657" s="10"/>
      <c r="F657" s="2">
        <v>636</v>
      </c>
      <c r="G657">
        <f t="shared" si="32"/>
        <v>-2310</v>
      </c>
      <c r="H657" t="str">
        <f t="shared" si="30"/>
        <v>Ja</v>
      </c>
      <c r="I657">
        <f t="shared" si="31"/>
        <v>0</v>
      </c>
    </row>
    <row r="658" spans="1:9" x14ac:dyDescent="0.25">
      <c r="A658" t="s">
        <v>161</v>
      </c>
      <c r="B658" t="s">
        <v>162</v>
      </c>
      <c r="C658" s="5">
        <v>802068</v>
      </c>
      <c r="D658">
        <v>2282</v>
      </c>
      <c r="E658" s="11"/>
      <c r="F658">
        <v>637</v>
      </c>
      <c r="G658">
        <f t="shared" si="32"/>
        <v>-2282</v>
      </c>
      <c r="H658" t="str">
        <f t="shared" si="30"/>
        <v>Ja</v>
      </c>
      <c r="I658">
        <f t="shared" si="31"/>
        <v>0</v>
      </c>
    </row>
    <row r="659" spans="1:9" x14ac:dyDescent="0.25">
      <c r="A659" s="2" t="s">
        <v>161</v>
      </c>
      <c r="B659" s="2" t="s">
        <v>162</v>
      </c>
      <c r="C659" s="6">
        <v>802069</v>
      </c>
      <c r="D659" s="2">
        <v>2276</v>
      </c>
      <c r="E659" s="10"/>
      <c r="F659" s="2">
        <v>638</v>
      </c>
      <c r="G659">
        <f t="shared" si="32"/>
        <v>-2276</v>
      </c>
      <c r="H659" t="str">
        <f t="shared" si="30"/>
        <v>Ja</v>
      </c>
      <c r="I659">
        <f t="shared" si="31"/>
        <v>0</v>
      </c>
    </row>
    <row r="660" spans="1:9" x14ac:dyDescent="0.25">
      <c r="A660" t="s">
        <v>161</v>
      </c>
      <c r="B660" t="s">
        <v>162</v>
      </c>
      <c r="C660" s="5">
        <v>802072</v>
      </c>
      <c r="D660">
        <v>2260</v>
      </c>
      <c r="E660" s="11"/>
      <c r="F660">
        <v>639</v>
      </c>
      <c r="G660">
        <f t="shared" si="32"/>
        <v>-2260</v>
      </c>
      <c r="H660" t="str">
        <f t="shared" si="30"/>
        <v>Ja</v>
      </c>
      <c r="I660">
        <f t="shared" si="31"/>
        <v>0</v>
      </c>
    </row>
    <row r="661" spans="1:9" x14ac:dyDescent="0.25">
      <c r="A661" s="2" t="s">
        <v>161</v>
      </c>
      <c r="B661" s="2" t="s">
        <v>162</v>
      </c>
      <c r="C661" s="6">
        <v>823422</v>
      </c>
      <c r="D661" s="2">
        <v>2400</v>
      </c>
      <c r="E661" s="10"/>
      <c r="F661" s="2">
        <v>640</v>
      </c>
      <c r="G661">
        <f t="shared" si="32"/>
        <v>-2400</v>
      </c>
      <c r="H661" t="str">
        <f t="shared" si="30"/>
        <v>Ja</v>
      </c>
      <c r="I661">
        <f t="shared" si="31"/>
        <v>0</v>
      </c>
    </row>
    <row r="662" spans="1:9" x14ac:dyDescent="0.25">
      <c r="A662" t="s">
        <v>161</v>
      </c>
      <c r="B662" t="s">
        <v>162</v>
      </c>
      <c r="C662" s="5">
        <v>823435</v>
      </c>
      <c r="D662">
        <v>2280</v>
      </c>
      <c r="E662" s="11"/>
      <c r="F662">
        <v>641</v>
      </c>
      <c r="G662">
        <f t="shared" si="32"/>
        <v>-2280</v>
      </c>
      <c r="H662" t="str">
        <f t="shared" si="30"/>
        <v>Ja</v>
      </c>
      <c r="I662">
        <f t="shared" si="31"/>
        <v>0</v>
      </c>
    </row>
    <row r="663" spans="1:9" x14ac:dyDescent="0.25">
      <c r="A663" s="2" t="s">
        <v>161</v>
      </c>
      <c r="B663" s="2" t="s">
        <v>162</v>
      </c>
      <c r="C663" s="6">
        <v>823437</v>
      </c>
      <c r="D663" s="2">
        <v>2296</v>
      </c>
      <c r="E663" s="10"/>
      <c r="F663" s="2"/>
      <c r="G663">
        <f t="shared" si="32"/>
        <v>-2296</v>
      </c>
      <c r="H663" t="str">
        <f t="shared" si="30"/>
        <v>Ja</v>
      </c>
      <c r="I663">
        <f t="shared" si="31"/>
        <v>0</v>
      </c>
    </row>
    <row r="664" spans="1:9" x14ac:dyDescent="0.25">
      <c r="A664" t="s">
        <v>161</v>
      </c>
      <c r="B664" t="s">
        <v>162</v>
      </c>
      <c r="C664" s="5">
        <v>823439</v>
      </c>
      <c r="D664">
        <v>2300</v>
      </c>
      <c r="E664" s="11"/>
      <c r="F664">
        <v>642</v>
      </c>
      <c r="G664">
        <f t="shared" si="32"/>
        <v>-2300</v>
      </c>
      <c r="H664" t="str">
        <f t="shared" si="30"/>
        <v>Ja</v>
      </c>
      <c r="I664">
        <f t="shared" si="31"/>
        <v>0</v>
      </c>
    </row>
    <row r="665" spans="1:9" x14ac:dyDescent="0.25">
      <c r="A665" s="2" t="s">
        <v>161</v>
      </c>
      <c r="B665" s="2" t="s">
        <v>162</v>
      </c>
      <c r="C665" s="6">
        <v>823441</v>
      </c>
      <c r="D665" s="2">
        <v>2306</v>
      </c>
      <c r="E665" s="10"/>
      <c r="F665" s="2">
        <v>643</v>
      </c>
      <c r="G665">
        <f t="shared" si="32"/>
        <v>-2306</v>
      </c>
      <c r="H665" t="str">
        <f t="shared" si="30"/>
        <v>Ja</v>
      </c>
      <c r="I665">
        <f t="shared" si="31"/>
        <v>0</v>
      </c>
    </row>
    <row r="666" spans="1:9" x14ac:dyDescent="0.25">
      <c r="A666" t="s">
        <v>161</v>
      </c>
      <c r="B666" t="s">
        <v>162</v>
      </c>
      <c r="C666" s="5">
        <v>823447</v>
      </c>
      <c r="D666">
        <v>2298</v>
      </c>
      <c r="E666" s="11"/>
      <c r="F666">
        <v>644</v>
      </c>
      <c r="G666">
        <f t="shared" si="32"/>
        <v>-2298</v>
      </c>
      <c r="H666" t="str">
        <f t="shared" si="30"/>
        <v>Ja</v>
      </c>
      <c r="I666">
        <f t="shared" si="31"/>
        <v>0</v>
      </c>
    </row>
    <row r="667" spans="1:9" x14ac:dyDescent="0.25">
      <c r="A667" s="2" t="s">
        <v>161</v>
      </c>
      <c r="B667" s="2" t="s">
        <v>162</v>
      </c>
      <c r="C667" s="6">
        <v>823448</v>
      </c>
      <c r="D667" s="2">
        <v>2280</v>
      </c>
      <c r="E667" s="10"/>
      <c r="F667" s="2">
        <v>645</v>
      </c>
      <c r="G667">
        <f t="shared" si="32"/>
        <v>-2280</v>
      </c>
      <c r="H667" t="str">
        <f t="shared" si="30"/>
        <v>Ja</v>
      </c>
      <c r="I667">
        <f t="shared" si="31"/>
        <v>0</v>
      </c>
    </row>
    <row r="668" spans="1:9" x14ac:dyDescent="0.25">
      <c r="A668" t="s">
        <v>161</v>
      </c>
      <c r="B668" t="s">
        <v>162</v>
      </c>
      <c r="C668" s="5" t="s">
        <v>282</v>
      </c>
      <c r="D668">
        <v>2410</v>
      </c>
      <c r="E668" s="11"/>
      <c r="F668">
        <v>646</v>
      </c>
      <c r="G668">
        <f t="shared" si="32"/>
        <v>-2410</v>
      </c>
      <c r="H668" t="str">
        <f t="shared" si="30"/>
        <v>Ja</v>
      </c>
      <c r="I668">
        <f t="shared" si="31"/>
        <v>0</v>
      </c>
    </row>
    <row r="669" spans="1:9" x14ac:dyDescent="0.25">
      <c r="A669" s="2" t="s">
        <v>161</v>
      </c>
      <c r="B669" s="2" t="s">
        <v>162</v>
      </c>
      <c r="C669" s="6" t="s">
        <v>721</v>
      </c>
      <c r="D669" s="2">
        <v>2060</v>
      </c>
      <c r="E669" s="10"/>
      <c r="F669" s="2">
        <v>647</v>
      </c>
      <c r="G669">
        <f t="shared" si="32"/>
        <v>-2060</v>
      </c>
      <c r="H669" t="str">
        <f t="shared" si="30"/>
        <v>Ja</v>
      </c>
      <c r="I669">
        <f t="shared" si="31"/>
        <v>0</v>
      </c>
    </row>
    <row r="670" spans="1:9" x14ac:dyDescent="0.25">
      <c r="A670" t="s">
        <v>161</v>
      </c>
      <c r="B670" t="s">
        <v>162</v>
      </c>
      <c r="C670" s="5" t="s">
        <v>722</v>
      </c>
      <c r="D670">
        <v>2100</v>
      </c>
      <c r="E670" s="11"/>
      <c r="F670">
        <v>648</v>
      </c>
      <c r="G670">
        <f t="shared" si="32"/>
        <v>-2100</v>
      </c>
      <c r="H670" t="str">
        <f t="shared" si="30"/>
        <v>Ja</v>
      </c>
      <c r="I670">
        <f t="shared" si="31"/>
        <v>0</v>
      </c>
    </row>
    <row r="671" spans="1:9" x14ac:dyDescent="0.25">
      <c r="A671" s="2" t="s">
        <v>163</v>
      </c>
      <c r="B671" s="2" t="s">
        <v>164</v>
      </c>
      <c r="C671" s="6">
        <v>7646077</v>
      </c>
      <c r="D671" s="2">
        <v>700</v>
      </c>
      <c r="E671" s="10"/>
      <c r="F671" s="2">
        <v>649</v>
      </c>
      <c r="G671">
        <f t="shared" si="32"/>
        <v>-700</v>
      </c>
      <c r="H671" t="str">
        <f t="shared" si="30"/>
        <v>Ja</v>
      </c>
      <c r="I671">
        <f t="shared" si="31"/>
        <v>0</v>
      </c>
    </row>
    <row r="672" spans="1:9" x14ac:dyDescent="0.25">
      <c r="A672" t="s">
        <v>163</v>
      </c>
      <c r="B672" t="s">
        <v>164</v>
      </c>
      <c r="C672" s="5">
        <v>7702751</v>
      </c>
      <c r="D672">
        <v>3370</v>
      </c>
      <c r="E672" s="11"/>
      <c r="F672">
        <v>650</v>
      </c>
      <c r="G672">
        <f t="shared" si="32"/>
        <v>-3370</v>
      </c>
      <c r="H672" t="str">
        <f t="shared" si="30"/>
        <v>Ja</v>
      </c>
      <c r="I672">
        <f t="shared" si="31"/>
        <v>0</v>
      </c>
    </row>
    <row r="673" spans="1:9" x14ac:dyDescent="0.25">
      <c r="A673" s="2" t="s">
        <v>163</v>
      </c>
      <c r="B673" s="2" t="s">
        <v>164</v>
      </c>
      <c r="C673" s="6" t="s">
        <v>723</v>
      </c>
      <c r="D673" s="2">
        <v>1830</v>
      </c>
      <c r="E673" s="10"/>
      <c r="F673" s="2">
        <v>651</v>
      </c>
      <c r="G673">
        <f t="shared" si="32"/>
        <v>-1830</v>
      </c>
      <c r="H673" t="str">
        <f t="shared" si="30"/>
        <v>Ja</v>
      </c>
      <c r="I673">
        <f t="shared" si="31"/>
        <v>0</v>
      </c>
    </row>
    <row r="674" spans="1:9" x14ac:dyDescent="0.25">
      <c r="A674" t="s">
        <v>163</v>
      </c>
      <c r="B674" t="s">
        <v>164</v>
      </c>
      <c r="C674" s="5" t="s">
        <v>724</v>
      </c>
      <c r="D674">
        <v>1830</v>
      </c>
      <c r="E674" s="11"/>
      <c r="F674">
        <v>652</v>
      </c>
      <c r="G674">
        <f t="shared" si="32"/>
        <v>-1830</v>
      </c>
      <c r="H674" t="str">
        <f t="shared" si="30"/>
        <v>Ja</v>
      </c>
      <c r="I674">
        <f t="shared" si="31"/>
        <v>0</v>
      </c>
    </row>
    <row r="675" spans="1:9" x14ac:dyDescent="0.25">
      <c r="A675" s="2" t="s">
        <v>163</v>
      </c>
      <c r="B675" s="2" t="s">
        <v>164</v>
      </c>
      <c r="C675" s="6" t="s">
        <v>725</v>
      </c>
      <c r="D675" s="2">
        <v>1830</v>
      </c>
      <c r="E675" s="10"/>
      <c r="F675" s="2">
        <v>653</v>
      </c>
      <c r="G675">
        <f t="shared" si="32"/>
        <v>-1830</v>
      </c>
      <c r="H675" t="str">
        <f t="shared" si="30"/>
        <v>Ja</v>
      </c>
      <c r="I675">
        <f t="shared" si="31"/>
        <v>0</v>
      </c>
    </row>
    <row r="676" spans="1:9" x14ac:dyDescent="0.25">
      <c r="A676" t="s">
        <v>165</v>
      </c>
      <c r="B676" t="s">
        <v>166</v>
      </c>
      <c r="C676" s="5" t="s">
        <v>382</v>
      </c>
      <c r="D676">
        <v>2270</v>
      </c>
      <c r="E676" s="11"/>
      <c r="F676">
        <v>654</v>
      </c>
      <c r="G676">
        <f t="shared" si="32"/>
        <v>-2270</v>
      </c>
      <c r="H676" t="str">
        <f t="shared" si="30"/>
        <v>Ja</v>
      </c>
      <c r="I676">
        <f t="shared" si="31"/>
        <v>0</v>
      </c>
    </row>
    <row r="677" spans="1:9" x14ac:dyDescent="0.25">
      <c r="A677" s="2" t="s">
        <v>165</v>
      </c>
      <c r="B677" s="2" t="s">
        <v>166</v>
      </c>
      <c r="C677" s="6" t="s">
        <v>383</v>
      </c>
      <c r="D677" s="2">
        <v>2270</v>
      </c>
      <c r="E677" s="10"/>
      <c r="F677" s="2">
        <v>655</v>
      </c>
      <c r="G677">
        <f t="shared" si="32"/>
        <v>-2270</v>
      </c>
      <c r="H677" t="str">
        <f t="shared" si="30"/>
        <v>Ja</v>
      </c>
      <c r="I677">
        <f t="shared" si="31"/>
        <v>0</v>
      </c>
    </row>
    <row r="678" spans="1:9" x14ac:dyDescent="0.25">
      <c r="A678" t="s">
        <v>165</v>
      </c>
      <c r="B678" t="s">
        <v>166</v>
      </c>
      <c r="C678" s="5" t="s">
        <v>384</v>
      </c>
      <c r="D678">
        <v>2350</v>
      </c>
      <c r="E678" s="11"/>
      <c r="F678">
        <v>656</v>
      </c>
      <c r="G678">
        <f t="shared" si="32"/>
        <v>-2350</v>
      </c>
      <c r="H678" t="str">
        <f t="shared" si="30"/>
        <v>Ja</v>
      </c>
      <c r="I678">
        <f t="shared" si="31"/>
        <v>0</v>
      </c>
    </row>
    <row r="679" spans="1:9" x14ac:dyDescent="0.25">
      <c r="A679" s="2" t="s">
        <v>165</v>
      </c>
      <c r="B679" s="2" t="s">
        <v>166</v>
      </c>
      <c r="C679" s="6" t="s">
        <v>726</v>
      </c>
      <c r="D679" s="2">
        <v>2280</v>
      </c>
      <c r="E679" s="10"/>
      <c r="F679" s="2">
        <v>657</v>
      </c>
      <c r="G679">
        <f t="shared" si="32"/>
        <v>-2280</v>
      </c>
      <c r="H679" t="str">
        <f t="shared" si="30"/>
        <v>Ja</v>
      </c>
      <c r="I679">
        <f t="shared" si="31"/>
        <v>0</v>
      </c>
    </row>
    <row r="680" spans="1:9" x14ac:dyDescent="0.25">
      <c r="A680" t="s">
        <v>165</v>
      </c>
      <c r="B680" t="s">
        <v>166</v>
      </c>
      <c r="C680" s="5" t="s">
        <v>727</v>
      </c>
      <c r="D680">
        <v>2340</v>
      </c>
      <c r="E680" s="11"/>
      <c r="F680">
        <v>658</v>
      </c>
      <c r="G680">
        <f t="shared" si="32"/>
        <v>-2340</v>
      </c>
      <c r="H680" t="str">
        <f t="shared" si="30"/>
        <v>Ja</v>
      </c>
      <c r="I680">
        <f t="shared" si="31"/>
        <v>0</v>
      </c>
    </row>
    <row r="681" spans="1:9" x14ac:dyDescent="0.25">
      <c r="A681" s="2" t="s">
        <v>165</v>
      </c>
      <c r="B681" s="2" t="s">
        <v>166</v>
      </c>
      <c r="C681" s="6" t="s">
        <v>728</v>
      </c>
      <c r="D681" s="2">
        <v>1609</v>
      </c>
      <c r="E681" s="10"/>
      <c r="F681" s="2">
        <v>659</v>
      </c>
      <c r="G681">
        <f t="shared" si="32"/>
        <v>-1609</v>
      </c>
      <c r="H681" t="str">
        <f t="shared" si="30"/>
        <v>Ja</v>
      </c>
      <c r="I681">
        <f t="shared" si="31"/>
        <v>0</v>
      </c>
    </row>
    <row r="682" spans="1:9" x14ac:dyDescent="0.25">
      <c r="A682" t="s">
        <v>165</v>
      </c>
      <c r="B682" t="s">
        <v>166</v>
      </c>
      <c r="C682" s="5" t="s">
        <v>729</v>
      </c>
      <c r="D682">
        <v>2130</v>
      </c>
      <c r="E682" s="11"/>
      <c r="F682">
        <v>660</v>
      </c>
      <c r="G682">
        <f t="shared" si="32"/>
        <v>-2130</v>
      </c>
      <c r="H682" t="str">
        <f t="shared" si="30"/>
        <v>Ja</v>
      </c>
      <c r="I682">
        <f t="shared" si="31"/>
        <v>0</v>
      </c>
    </row>
    <row r="683" spans="1:9" x14ac:dyDescent="0.25">
      <c r="A683" s="2" t="s">
        <v>165</v>
      </c>
      <c r="B683" s="2" t="s">
        <v>166</v>
      </c>
      <c r="C683" s="6" t="s">
        <v>730</v>
      </c>
      <c r="D683" s="2">
        <v>2260</v>
      </c>
      <c r="E683" s="10"/>
      <c r="F683" s="2">
        <v>661</v>
      </c>
      <c r="G683">
        <f t="shared" si="32"/>
        <v>-2260</v>
      </c>
      <c r="H683" t="str">
        <f t="shared" si="30"/>
        <v>Ja</v>
      </c>
      <c r="I683">
        <f t="shared" si="31"/>
        <v>0</v>
      </c>
    </row>
    <row r="684" spans="1:9" x14ac:dyDescent="0.25">
      <c r="A684" t="s">
        <v>165</v>
      </c>
      <c r="B684" t="s">
        <v>166</v>
      </c>
      <c r="C684" s="5" t="s">
        <v>731</v>
      </c>
      <c r="D684">
        <v>2250</v>
      </c>
      <c r="E684" s="11"/>
      <c r="F684">
        <v>662</v>
      </c>
      <c r="G684">
        <f t="shared" si="32"/>
        <v>-2250</v>
      </c>
      <c r="H684" t="str">
        <f t="shared" si="30"/>
        <v>Ja</v>
      </c>
      <c r="I684">
        <f t="shared" si="31"/>
        <v>0</v>
      </c>
    </row>
    <row r="685" spans="1:9" x14ac:dyDescent="0.25">
      <c r="A685" s="2" t="s">
        <v>165</v>
      </c>
      <c r="B685" s="2" t="s">
        <v>166</v>
      </c>
      <c r="C685" s="6" t="s">
        <v>416</v>
      </c>
      <c r="D685" s="2">
        <v>2270</v>
      </c>
      <c r="E685" s="10"/>
      <c r="F685" s="2">
        <v>663</v>
      </c>
      <c r="G685">
        <f t="shared" si="32"/>
        <v>-2270</v>
      </c>
      <c r="H685" t="str">
        <f t="shared" si="30"/>
        <v>Ja</v>
      </c>
      <c r="I685">
        <f t="shared" si="31"/>
        <v>0</v>
      </c>
    </row>
    <row r="686" spans="1:9" x14ac:dyDescent="0.25">
      <c r="A686" t="s">
        <v>167</v>
      </c>
      <c r="B686" t="s">
        <v>168</v>
      </c>
      <c r="C686" s="5" t="s">
        <v>386</v>
      </c>
      <c r="D686">
        <v>526</v>
      </c>
      <c r="E686" s="11"/>
      <c r="F686">
        <v>664</v>
      </c>
      <c r="G686">
        <f t="shared" si="32"/>
        <v>-526</v>
      </c>
      <c r="H686" t="str">
        <f t="shared" si="30"/>
        <v>Ja</v>
      </c>
      <c r="I686">
        <f t="shared" si="31"/>
        <v>0</v>
      </c>
    </row>
    <row r="687" spans="1:9" x14ac:dyDescent="0.25">
      <c r="A687" s="2" t="s">
        <v>167</v>
      </c>
      <c r="B687" s="2" t="s">
        <v>168</v>
      </c>
      <c r="C687" s="6" t="s">
        <v>387</v>
      </c>
      <c r="D687" s="2">
        <v>2250</v>
      </c>
      <c r="E687" s="10"/>
      <c r="F687" s="2">
        <v>665</v>
      </c>
      <c r="G687">
        <f t="shared" si="32"/>
        <v>-2250</v>
      </c>
      <c r="H687" t="str">
        <f t="shared" si="30"/>
        <v>Ja</v>
      </c>
      <c r="I687">
        <f t="shared" si="31"/>
        <v>0</v>
      </c>
    </row>
    <row r="688" spans="1:9" x14ac:dyDescent="0.25">
      <c r="A688" t="s">
        <v>167</v>
      </c>
      <c r="B688" t="s">
        <v>168</v>
      </c>
      <c r="C688" s="5" t="s">
        <v>388</v>
      </c>
      <c r="D688">
        <v>2410</v>
      </c>
      <c r="E688" s="11"/>
      <c r="F688">
        <v>666</v>
      </c>
      <c r="G688">
        <f t="shared" si="32"/>
        <v>-2410</v>
      </c>
      <c r="H688" t="str">
        <f t="shared" si="30"/>
        <v>Ja</v>
      </c>
      <c r="I688">
        <f t="shared" si="31"/>
        <v>0</v>
      </c>
    </row>
    <row r="689" spans="1:9" x14ac:dyDescent="0.25">
      <c r="A689" s="2" t="s">
        <v>167</v>
      </c>
      <c r="B689" s="2" t="s">
        <v>168</v>
      </c>
      <c r="C689" s="6" t="s">
        <v>389</v>
      </c>
      <c r="D689" s="2">
        <v>2410</v>
      </c>
      <c r="E689" s="10"/>
      <c r="F689" s="2">
        <v>667</v>
      </c>
      <c r="G689">
        <f t="shared" si="32"/>
        <v>-2410</v>
      </c>
      <c r="H689" t="str">
        <f t="shared" si="30"/>
        <v>Ja</v>
      </c>
      <c r="I689">
        <f t="shared" si="31"/>
        <v>0</v>
      </c>
    </row>
    <row r="690" spans="1:9" x14ac:dyDescent="0.25">
      <c r="A690" t="s">
        <v>167</v>
      </c>
      <c r="B690" t="s">
        <v>168</v>
      </c>
      <c r="C690" s="5" t="s">
        <v>732</v>
      </c>
      <c r="D690">
        <v>2480</v>
      </c>
      <c r="E690" s="11"/>
      <c r="F690">
        <v>668</v>
      </c>
      <c r="G690">
        <f t="shared" si="32"/>
        <v>-2480</v>
      </c>
      <c r="H690" t="str">
        <f t="shared" si="30"/>
        <v>Ja</v>
      </c>
      <c r="I690">
        <f t="shared" si="31"/>
        <v>0</v>
      </c>
    </row>
    <row r="691" spans="1:9" x14ac:dyDescent="0.25">
      <c r="A691" s="2" t="s">
        <v>167</v>
      </c>
      <c r="B691" s="2" t="s">
        <v>168</v>
      </c>
      <c r="C691" s="6" t="s">
        <v>733</v>
      </c>
      <c r="D691" s="2">
        <v>2480</v>
      </c>
      <c r="E691" s="10"/>
      <c r="F691" s="2">
        <v>669</v>
      </c>
      <c r="G691">
        <f t="shared" si="32"/>
        <v>-2480</v>
      </c>
      <c r="H691" t="str">
        <f t="shared" si="30"/>
        <v>Ja</v>
      </c>
      <c r="I691">
        <f t="shared" si="31"/>
        <v>0</v>
      </c>
    </row>
    <row r="692" spans="1:9" x14ac:dyDescent="0.25">
      <c r="A692" t="s">
        <v>167</v>
      </c>
      <c r="B692" t="s">
        <v>168</v>
      </c>
      <c r="C692" s="5" t="s">
        <v>734</v>
      </c>
      <c r="D692">
        <v>2550</v>
      </c>
      <c r="E692" s="11"/>
      <c r="F692">
        <v>670</v>
      </c>
      <c r="G692">
        <f t="shared" si="32"/>
        <v>-2550</v>
      </c>
      <c r="H692" t="str">
        <f t="shared" si="30"/>
        <v>Ja</v>
      </c>
      <c r="I692">
        <f t="shared" si="31"/>
        <v>0</v>
      </c>
    </row>
    <row r="693" spans="1:9" x14ac:dyDescent="0.25">
      <c r="A693" s="2" t="s">
        <v>167</v>
      </c>
      <c r="B693" s="2" t="s">
        <v>168</v>
      </c>
      <c r="C693" s="6" t="s">
        <v>735</v>
      </c>
      <c r="D693" s="2">
        <v>2550</v>
      </c>
      <c r="E693" s="10"/>
      <c r="F693" s="2">
        <v>671</v>
      </c>
      <c r="G693">
        <f t="shared" si="32"/>
        <v>-2550</v>
      </c>
      <c r="H693" t="str">
        <f t="shared" si="30"/>
        <v>Ja</v>
      </c>
      <c r="I693">
        <f t="shared" si="31"/>
        <v>0</v>
      </c>
    </row>
    <row r="694" spans="1:9" x14ac:dyDescent="0.25">
      <c r="A694" t="s">
        <v>169</v>
      </c>
      <c r="B694" t="s">
        <v>170</v>
      </c>
      <c r="C694" s="5">
        <v>67240</v>
      </c>
      <c r="D694">
        <v>2854</v>
      </c>
      <c r="E694" s="11"/>
      <c r="F694">
        <v>672</v>
      </c>
      <c r="G694">
        <f t="shared" si="32"/>
        <v>-2854</v>
      </c>
      <c r="H694" t="str">
        <f t="shared" si="30"/>
        <v>Ja</v>
      </c>
      <c r="I694">
        <f t="shared" si="31"/>
        <v>0</v>
      </c>
    </row>
    <row r="695" spans="1:9" x14ac:dyDescent="0.25">
      <c r="A695" s="2" t="s">
        <v>169</v>
      </c>
      <c r="B695" s="2" t="s">
        <v>170</v>
      </c>
      <c r="C695" s="6">
        <v>67252</v>
      </c>
      <c r="D695" s="2">
        <v>1640</v>
      </c>
      <c r="E695" s="10"/>
      <c r="F695" s="2">
        <v>673</v>
      </c>
      <c r="G695">
        <f t="shared" si="32"/>
        <v>-1640</v>
      </c>
      <c r="H695" t="str">
        <f t="shared" si="30"/>
        <v>Ja</v>
      </c>
      <c r="I695">
        <f t="shared" si="31"/>
        <v>0</v>
      </c>
    </row>
    <row r="696" spans="1:9" x14ac:dyDescent="0.25">
      <c r="A696" t="s">
        <v>171</v>
      </c>
      <c r="B696" t="s">
        <v>172</v>
      </c>
      <c r="C696" s="5">
        <v>783815</v>
      </c>
      <c r="D696">
        <v>4199</v>
      </c>
      <c r="E696" s="11"/>
      <c r="F696">
        <v>674</v>
      </c>
      <c r="G696">
        <f t="shared" si="32"/>
        <v>-4199</v>
      </c>
      <c r="H696" t="str">
        <f t="shared" si="30"/>
        <v>Ja</v>
      </c>
      <c r="I696">
        <f t="shared" si="31"/>
        <v>0</v>
      </c>
    </row>
    <row r="697" spans="1:9" x14ac:dyDescent="0.25">
      <c r="A697" s="2" t="s">
        <v>171</v>
      </c>
      <c r="B697" s="2" t="s">
        <v>172</v>
      </c>
      <c r="C697" s="6" t="s">
        <v>390</v>
      </c>
      <c r="D697" s="2">
        <v>2470</v>
      </c>
      <c r="E697" s="10"/>
      <c r="F697" s="2">
        <v>675</v>
      </c>
      <c r="G697">
        <f t="shared" si="32"/>
        <v>-2470</v>
      </c>
      <c r="H697" t="str">
        <f t="shared" si="30"/>
        <v>Ja</v>
      </c>
      <c r="I697">
        <f t="shared" si="31"/>
        <v>0</v>
      </c>
    </row>
    <row r="698" spans="1:9" x14ac:dyDescent="0.25">
      <c r="A698" t="s">
        <v>171</v>
      </c>
      <c r="B698" t="s">
        <v>172</v>
      </c>
      <c r="C698" s="5" t="s">
        <v>391</v>
      </c>
      <c r="D698">
        <v>2580</v>
      </c>
      <c r="E698" s="11"/>
      <c r="F698">
        <v>676</v>
      </c>
      <c r="G698">
        <f t="shared" si="32"/>
        <v>-2580</v>
      </c>
      <c r="H698" t="str">
        <f t="shared" si="30"/>
        <v>Ja</v>
      </c>
      <c r="I698">
        <f t="shared" si="31"/>
        <v>0</v>
      </c>
    </row>
    <row r="699" spans="1:9" x14ac:dyDescent="0.25">
      <c r="A699" s="2" t="s">
        <v>171</v>
      </c>
      <c r="B699" s="2" t="s">
        <v>172</v>
      </c>
      <c r="C699" s="6" t="s">
        <v>736</v>
      </c>
      <c r="D699" s="2">
        <v>2510</v>
      </c>
      <c r="E699" s="10"/>
      <c r="F699" s="2">
        <v>677</v>
      </c>
      <c r="G699">
        <f t="shared" si="32"/>
        <v>-2510</v>
      </c>
      <c r="H699" t="str">
        <f t="shared" si="30"/>
        <v>Ja</v>
      </c>
      <c r="I699">
        <f t="shared" si="31"/>
        <v>0</v>
      </c>
    </row>
    <row r="700" spans="1:9" x14ac:dyDescent="0.25">
      <c r="A700" t="s">
        <v>171</v>
      </c>
      <c r="B700" t="s">
        <v>172</v>
      </c>
      <c r="C700" s="5" t="s">
        <v>737</v>
      </c>
      <c r="D700">
        <v>628</v>
      </c>
      <c r="E700" s="11"/>
      <c r="F700">
        <v>678</v>
      </c>
      <c r="G700">
        <f t="shared" si="32"/>
        <v>-628</v>
      </c>
      <c r="H700" t="str">
        <f t="shared" si="30"/>
        <v>Ja</v>
      </c>
      <c r="I700">
        <f t="shared" si="31"/>
        <v>0</v>
      </c>
    </row>
    <row r="701" spans="1:9" x14ac:dyDescent="0.25">
      <c r="A701" s="2" t="s">
        <v>171</v>
      </c>
      <c r="B701" s="2" t="s">
        <v>172</v>
      </c>
      <c r="C701" s="6" t="s">
        <v>738</v>
      </c>
      <c r="D701" s="2">
        <v>2660</v>
      </c>
      <c r="E701" s="10"/>
      <c r="F701" s="2">
        <v>679</v>
      </c>
      <c r="G701">
        <f t="shared" si="32"/>
        <v>-2660</v>
      </c>
      <c r="H701" t="str">
        <f t="shared" si="30"/>
        <v>Ja</v>
      </c>
      <c r="I701">
        <f t="shared" si="31"/>
        <v>0</v>
      </c>
    </row>
    <row r="702" spans="1:9" x14ac:dyDescent="0.25">
      <c r="A702" t="s">
        <v>173</v>
      </c>
      <c r="B702" t="s">
        <v>174</v>
      </c>
      <c r="C702" s="5" t="s">
        <v>392</v>
      </c>
      <c r="D702">
        <v>2670</v>
      </c>
      <c r="E702" s="11"/>
      <c r="F702">
        <v>680</v>
      </c>
      <c r="G702">
        <f t="shared" si="32"/>
        <v>-2670</v>
      </c>
      <c r="H702" t="str">
        <f t="shared" si="30"/>
        <v>Ja</v>
      </c>
      <c r="I702">
        <f t="shared" si="31"/>
        <v>0</v>
      </c>
    </row>
    <row r="703" spans="1:9" x14ac:dyDescent="0.25">
      <c r="A703" s="2" t="s">
        <v>173</v>
      </c>
      <c r="B703" s="2" t="s">
        <v>174</v>
      </c>
      <c r="C703" s="6" t="s">
        <v>393</v>
      </c>
      <c r="D703" s="2">
        <v>2890</v>
      </c>
      <c r="E703" s="10"/>
      <c r="F703" s="2">
        <v>681</v>
      </c>
      <c r="G703">
        <f t="shared" si="32"/>
        <v>-2890</v>
      </c>
      <c r="H703" t="str">
        <f t="shared" si="30"/>
        <v>Ja</v>
      </c>
      <c r="I703">
        <f t="shared" si="31"/>
        <v>0</v>
      </c>
    </row>
    <row r="704" spans="1:9" x14ac:dyDescent="0.25">
      <c r="A704" t="s">
        <v>173</v>
      </c>
      <c r="B704" t="s">
        <v>174</v>
      </c>
      <c r="C704" s="5" t="s">
        <v>739</v>
      </c>
      <c r="D704">
        <v>1565</v>
      </c>
      <c r="E704" s="11"/>
      <c r="F704">
        <v>682</v>
      </c>
      <c r="G704">
        <f t="shared" si="32"/>
        <v>-1565</v>
      </c>
      <c r="H704" t="str">
        <f t="shared" si="30"/>
        <v>Ja</v>
      </c>
      <c r="I704">
        <f t="shared" si="31"/>
        <v>0</v>
      </c>
    </row>
    <row r="705" spans="1:9" x14ac:dyDescent="0.25">
      <c r="A705" s="2" t="s">
        <v>173</v>
      </c>
      <c r="B705" s="2" t="s">
        <v>174</v>
      </c>
      <c r="C705" s="6" t="s">
        <v>740</v>
      </c>
      <c r="D705" s="2">
        <v>2990</v>
      </c>
      <c r="E705" s="10"/>
      <c r="F705" s="2">
        <v>683</v>
      </c>
      <c r="G705">
        <f t="shared" si="32"/>
        <v>-2990</v>
      </c>
      <c r="H705" t="str">
        <f t="shared" si="30"/>
        <v>Ja</v>
      </c>
      <c r="I705">
        <f t="shared" si="31"/>
        <v>0</v>
      </c>
    </row>
    <row r="706" spans="1:9" x14ac:dyDescent="0.25">
      <c r="A706" t="s">
        <v>175</v>
      </c>
      <c r="B706" t="s">
        <v>176</v>
      </c>
      <c r="C706" s="5">
        <v>7628679</v>
      </c>
      <c r="D706">
        <v>900</v>
      </c>
      <c r="E706" s="11"/>
      <c r="F706">
        <v>684</v>
      </c>
      <c r="G706">
        <f t="shared" si="32"/>
        <v>-900</v>
      </c>
      <c r="H706" t="str">
        <f t="shared" ref="H706:H769" si="33">IF(G706=0,"Nej","Ja")</f>
        <v>Ja</v>
      </c>
      <c r="I706">
        <f t="shared" ref="I706:I769" si="34">D706+G706</f>
        <v>0</v>
      </c>
    </row>
    <row r="707" spans="1:9" x14ac:dyDescent="0.25">
      <c r="A707" s="2" t="s">
        <v>175</v>
      </c>
      <c r="B707" s="2" t="s">
        <v>176</v>
      </c>
      <c r="C707" s="6">
        <v>7628680</v>
      </c>
      <c r="D707" s="2">
        <v>2972</v>
      </c>
      <c r="E707" s="10"/>
      <c r="F707" s="2">
        <v>685</v>
      </c>
      <c r="G707">
        <f t="shared" ref="G707:G770" si="35">IF(E707="x",0,E707-D707)</f>
        <v>-2972</v>
      </c>
      <c r="H707" t="str">
        <f t="shared" si="33"/>
        <v>Ja</v>
      </c>
      <c r="I707">
        <f t="shared" si="34"/>
        <v>0</v>
      </c>
    </row>
    <row r="708" spans="1:9" x14ac:dyDescent="0.25">
      <c r="A708" t="s">
        <v>283</v>
      </c>
      <c r="B708" t="s">
        <v>284</v>
      </c>
      <c r="C708" s="5">
        <v>775369</v>
      </c>
      <c r="D708">
        <v>1268</v>
      </c>
      <c r="E708" s="11"/>
      <c r="F708">
        <v>686</v>
      </c>
      <c r="G708">
        <f t="shared" si="35"/>
        <v>-1268</v>
      </c>
      <c r="H708" t="str">
        <f t="shared" si="33"/>
        <v>Ja</v>
      </c>
      <c r="I708">
        <f t="shared" si="34"/>
        <v>0</v>
      </c>
    </row>
    <row r="709" spans="1:9" x14ac:dyDescent="0.25">
      <c r="A709" s="2" t="s">
        <v>177</v>
      </c>
      <c r="B709" s="2" t="s">
        <v>178</v>
      </c>
      <c r="C709" s="6">
        <v>7501474</v>
      </c>
      <c r="D709" s="2">
        <v>2676</v>
      </c>
      <c r="E709" s="10"/>
      <c r="F709" s="2">
        <v>687</v>
      </c>
      <c r="G709">
        <f t="shared" si="35"/>
        <v>-2676</v>
      </c>
      <c r="H709" t="str">
        <f t="shared" si="33"/>
        <v>Ja</v>
      </c>
      <c r="I709">
        <f t="shared" si="34"/>
        <v>0</v>
      </c>
    </row>
    <row r="710" spans="1:9" x14ac:dyDescent="0.25">
      <c r="A710" t="s">
        <v>177</v>
      </c>
      <c r="B710" t="s">
        <v>178</v>
      </c>
      <c r="C710" s="5">
        <v>7510154</v>
      </c>
      <c r="D710">
        <v>2510</v>
      </c>
      <c r="E710" s="11"/>
      <c r="F710">
        <v>688</v>
      </c>
      <c r="G710">
        <f t="shared" si="35"/>
        <v>-2510</v>
      </c>
      <c r="H710" t="str">
        <f t="shared" si="33"/>
        <v>Ja</v>
      </c>
      <c r="I710">
        <f t="shared" si="34"/>
        <v>0</v>
      </c>
    </row>
    <row r="711" spans="1:9" x14ac:dyDescent="0.25">
      <c r="A711" s="2" t="s">
        <v>177</v>
      </c>
      <c r="B711" s="2" t="s">
        <v>178</v>
      </c>
      <c r="C711" s="6">
        <v>7598518</v>
      </c>
      <c r="D711" s="2">
        <v>3155</v>
      </c>
      <c r="E711" s="10"/>
      <c r="F711" s="2">
        <v>689</v>
      </c>
      <c r="G711">
        <f t="shared" si="35"/>
        <v>-3155</v>
      </c>
      <c r="H711" t="str">
        <f t="shared" si="33"/>
        <v>Ja</v>
      </c>
      <c r="I711">
        <f t="shared" si="34"/>
        <v>0</v>
      </c>
    </row>
    <row r="712" spans="1:9" x14ac:dyDescent="0.25">
      <c r="A712" t="s">
        <v>177</v>
      </c>
      <c r="B712" t="s">
        <v>178</v>
      </c>
      <c r="C712" s="5">
        <v>7607820</v>
      </c>
      <c r="D712">
        <v>1828</v>
      </c>
      <c r="E712" s="11"/>
      <c r="F712">
        <v>690</v>
      </c>
      <c r="G712">
        <f t="shared" si="35"/>
        <v>-1828</v>
      </c>
      <c r="H712" t="str">
        <f t="shared" si="33"/>
        <v>Ja</v>
      </c>
      <c r="I712">
        <f t="shared" si="34"/>
        <v>0</v>
      </c>
    </row>
    <row r="713" spans="1:9" x14ac:dyDescent="0.25">
      <c r="A713" s="2" t="s">
        <v>177</v>
      </c>
      <c r="B713" s="2" t="s">
        <v>178</v>
      </c>
      <c r="C713" s="6">
        <v>7664982</v>
      </c>
      <c r="D713" s="2">
        <v>2542</v>
      </c>
      <c r="E713" s="10"/>
      <c r="F713" s="2">
        <v>691</v>
      </c>
      <c r="G713">
        <f t="shared" si="35"/>
        <v>-2542</v>
      </c>
      <c r="H713" t="str">
        <f t="shared" si="33"/>
        <v>Ja</v>
      </c>
      <c r="I713">
        <f t="shared" si="34"/>
        <v>0</v>
      </c>
    </row>
    <row r="714" spans="1:9" x14ac:dyDescent="0.25">
      <c r="A714" t="s">
        <v>177</v>
      </c>
      <c r="B714" t="s">
        <v>178</v>
      </c>
      <c r="C714" s="5">
        <v>7664984</v>
      </c>
      <c r="D714">
        <v>2558</v>
      </c>
      <c r="E714" s="11"/>
      <c r="F714">
        <v>692</v>
      </c>
      <c r="G714">
        <f t="shared" si="35"/>
        <v>-2558</v>
      </c>
      <c r="H714" t="str">
        <f t="shared" si="33"/>
        <v>Ja</v>
      </c>
      <c r="I714">
        <f t="shared" si="34"/>
        <v>0</v>
      </c>
    </row>
    <row r="715" spans="1:9" x14ac:dyDescent="0.25">
      <c r="A715" s="2" t="s">
        <v>177</v>
      </c>
      <c r="B715" s="2" t="s">
        <v>178</v>
      </c>
      <c r="C715" s="6">
        <v>7670098</v>
      </c>
      <c r="D715" s="2">
        <v>2620</v>
      </c>
      <c r="E715" s="10"/>
      <c r="F715" s="2">
        <v>693</v>
      </c>
      <c r="G715">
        <f t="shared" si="35"/>
        <v>-2620</v>
      </c>
      <c r="H715" t="str">
        <f t="shared" si="33"/>
        <v>Ja</v>
      </c>
      <c r="I715">
        <f t="shared" si="34"/>
        <v>0</v>
      </c>
    </row>
    <row r="716" spans="1:9" x14ac:dyDescent="0.25">
      <c r="A716" t="s">
        <v>177</v>
      </c>
      <c r="B716" t="s">
        <v>178</v>
      </c>
      <c r="C716" s="5">
        <v>7670099</v>
      </c>
      <c r="D716">
        <v>2628</v>
      </c>
      <c r="E716" s="11"/>
      <c r="F716">
        <v>694</v>
      </c>
      <c r="G716">
        <f t="shared" si="35"/>
        <v>-2628</v>
      </c>
      <c r="H716" t="str">
        <f t="shared" si="33"/>
        <v>Ja</v>
      </c>
      <c r="I716">
        <f t="shared" si="34"/>
        <v>0</v>
      </c>
    </row>
    <row r="717" spans="1:9" x14ac:dyDescent="0.25">
      <c r="A717" s="2" t="s">
        <v>179</v>
      </c>
      <c r="B717" s="2" t="s">
        <v>180</v>
      </c>
      <c r="C717" s="6">
        <v>7661426</v>
      </c>
      <c r="D717" s="2">
        <v>2568</v>
      </c>
      <c r="E717" s="10"/>
      <c r="F717" s="2">
        <v>695</v>
      </c>
      <c r="G717">
        <f t="shared" si="35"/>
        <v>-2568</v>
      </c>
      <c r="H717" t="str">
        <f t="shared" si="33"/>
        <v>Ja</v>
      </c>
      <c r="I717">
        <f t="shared" si="34"/>
        <v>0</v>
      </c>
    </row>
    <row r="718" spans="1:9" x14ac:dyDescent="0.25">
      <c r="A718" t="s">
        <v>179</v>
      </c>
      <c r="B718" t="s">
        <v>180</v>
      </c>
      <c r="C718" s="5">
        <v>7668179</v>
      </c>
      <c r="D718">
        <v>3630</v>
      </c>
      <c r="E718" s="11"/>
      <c r="F718">
        <v>696</v>
      </c>
      <c r="G718">
        <f t="shared" si="35"/>
        <v>-3630</v>
      </c>
      <c r="H718" t="str">
        <f t="shared" si="33"/>
        <v>Ja</v>
      </c>
      <c r="I718">
        <f t="shared" si="34"/>
        <v>0</v>
      </c>
    </row>
    <row r="719" spans="1:9" x14ac:dyDescent="0.25">
      <c r="A719" s="2" t="s">
        <v>179</v>
      </c>
      <c r="B719" s="2" t="s">
        <v>180</v>
      </c>
      <c r="C719" s="6" t="s">
        <v>286</v>
      </c>
      <c r="D719" s="2">
        <v>746</v>
      </c>
      <c r="E719" s="10"/>
      <c r="F719" s="2">
        <v>697</v>
      </c>
      <c r="G719">
        <f t="shared" si="35"/>
        <v>-746</v>
      </c>
      <c r="H719" t="str">
        <f t="shared" si="33"/>
        <v>Ja</v>
      </c>
      <c r="I719">
        <f t="shared" si="34"/>
        <v>0</v>
      </c>
    </row>
    <row r="720" spans="1:9" x14ac:dyDescent="0.25">
      <c r="A720" t="s">
        <v>181</v>
      </c>
      <c r="B720" t="s">
        <v>182</v>
      </c>
      <c r="C720" s="5">
        <v>1000176</v>
      </c>
      <c r="D720">
        <v>2835</v>
      </c>
      <c r="E720" s="11"/>
      <c r="F720">
        <v>698</v>
      </c>
      <c r="G720">
        <f t="shared" si="35"/>
        <v>-2835</v>
      </c>
      <c r="H720" t="str">
        <f t="shared" si="33"/>
        <v>Ja</v>
      </c>
      <c r="I720">
        <f t="shared" si="34"/>
        <v>0</v>
      </c>
    </row>
    <row r="721" spans="1:9" x14ac:dyDescent="0.25">
      <c r="A721" s="2" t="s">
        <v>181</v>
      </c>
      <c r="B721" s="2" t="s">
        <v>182</v>
      </c>
      <c r="C721" s="6" t="s">
        <v>214</v>
      </c>
      <c r="D721" s="2">
        <v>3110</v>
      </c>
      <c r="E721" s="10"/>
      <c r="F721" s="2">
        <v>699</v>
      </c>
      <c r="G721">
        <f t="shared" si="35"/>
        <v>-3110</v>
      </c>
      <c r="H721" t="str">
        <f t="shared" si="33"/>
        <v>Ja</v>
      </c>
      <c r="I721">
        <f t="shared" si="34"/>
        <v>0</v>
      </c>
    </row>
    <row r="722" spans="1:9" x14ac:dyDescent="0.25">
      <c r="A722" t="s">
        <v>181</v>
      </c>
      <c r="B722" t="s">
        <v>182</v>
      </c>
      <c r="C722" s="5">
        <v>7454922</v>
      </c>
      <c r="D722">
        <v>360</v>
      </c>
      <c r="E722" s="11"/>
      <c r="F722">
        <v>700</v>
      </c>
      <c r="G722">
        <f t="shared" si="35"/>
        <v>-360</v>
      </c>
      <c r="H722" t="str">
        <f t="shared" si="33"/>
        <v>Ja</v>
      </c>
      <c r="I722">
        <f t="shared" si="34"/>
        <v>0</v>
      </c>
    </row>
    <row r="723" spans="1:9" x14ac:dyDescent="0.25">
      <c r="A723" s="2" t="s">
        <v>181</v>
      </c>
      <c r="B723" s="2" t="s">
        <v>182</v>
      </c>
      <c r="C723" s="6">
        <v>7611099</v>
      </c>
      <c r="D723" s="2">
        <v>3705</v>
      </c>
      <c r="E723" s="10"/>
      <c r="F723" s="2">
        <v>701</v>
      </c>
      <c r="G723">
        <f t="shared" si="35"/>
        <v>-3705</v>
      </c>
      <c r="H723" t="str">
        <f t="shared" si="33"/>
        <v>Ja</v>
      </c>
      <c r="I723">
        <f t="shared" si="34"/>
        <v>0</v>
      </c>
    </row>
    <row r="724" spans="1:9" x14ac:dyDescent="0.25">
      <c r="A724" t="s">
        <v>181</v>
      </c>
      <c r="B724" t="s">
        <v>182</v>
      </c>
      <c r="C724" s="5">
        <v>7611100</v>
      </c>
      <c r="D724">
        <v>3690</v>
      </c>
      <c r="E724" s="11"/>
      <c r="F724">
        <v>702</v>
      </c>
      <c r="G724">
        <f t="shared" si="35"/>
        <v>-3690</v>
      </c>
      <c r="H724" t="str">
        <f t="shared" si="33"/>
        <v>Ja</v>
      </c>
      <c r="I724">
        <f t="shared" si="34"/>
        <v>0</v>
      </c>
    </row>
    <row r="725" spans="1:9" x14ac:dyDescent="0.25">
      <c r="A725" s="2" t="s">
        <v>181</v>
      </c>
      <c r="B725" s="2" t="s">
        <v>182</v>
      </c>
      <c r="C725" s="6">
        <v>7614895</v>
      </c>
      <c r="D725" s="2">
        <v>3215</v>
      </c>
      <c r="E725" s="10"/>
      <c r="F725" s="2">
        <v>703</v>
      </c>
      <c r="G725">
        <f t="shared" si="35"/>
        <v>-3215</v>
      </c>
      <c r="H725" t="str">
        <f t="shared" si="33"/>
        <v>Ja</v>
      </c>
      <c r="I725">
        <f t="shared" si="34"/>
        <v>0</v>
      </c>
    </row>
    <row r="726" spans="1:9" x14ac:dyDescent="0.25">
      <c r="A726" t="s">
        <v>181</v>
      </c>
      <c r="B726" t="s">
        <v>182</v>
      </c>
      <c r="C726" s="5">
        <v>7614896</v>
      </c>
      <c r="D726">
        <v>3005</v>
      </c>
      <c r="E726" s="11"/>
      <c r="F726">
        <v>704</v>
      </c>
      <c r="G726">
        <f t="shared" si="35"/>
        <v>-3005</v>
      </c>
      <c r="H726" t="str">
        <f t="shared" si="33"/>
        <v>Ja</v>
      </c>
      <c r="I726">
        <f t="shared" si="34"/>
        <v>0</v>
      </c>
    </row>
    <row r="727" spans="1:9" x14ac:dyDescent="0.25">
      <c r="A727" s="2" t="s">
        <v>181</v>
      </c>
      <c r="B727" s="2" t="s">
        <v>182</v>
      </c>
      <c r="C727" s="6">
        <v>7615635</v>
      </c>
      <c r="D727" s="2">
        <v>2940</v>
      </c>
      <c r="E727" s="10"/>
      <c r="F727" s="2">
        <v>705</v>
      </c>
      <c r="G727">
        <f t="shared" si="35"/>
        <v>-2940</v>
      </c>
      <c r="H727" t="str">
        <f t="shared" si="33"/>
        <v>Ja</v>
      </c>
      <c r="I727">
        <f t="shared" si="34"/>
        <v>0</v>
      </c>
    </row>
    <row r="728" spans="1:9" x14ac:dyDescent="0.25">
      <c r="A728" t="s">
        <v>181</v>
      </c>
      <c r="B728" t="s">
        <v>182</v>
      </c>
      <c r="C728" s="5">
        <v>7615636</v>
      </c>
      <c r="D728">
        <v>2958</v>
      </c>
      <c r="E728" s="11"/>
      <c r="F728">
        <v>706</v>
      </c>
      <c r="G728">
        <f t="shared" si="35"/>
        <v>-2958</v>
      </c>
      <c r="H728" t="str">
        <f t="shared" si="33"/>
        <v>Ja</v>
      </c>
      <c r="I728">
        <f t="shared" si="34"/>
        <v>0</v>
      </c>
    </row>
    <row r="729" spans="1:9" x14ac:dyDescent="0.25">
      <c r="A729" s="2" t="s">
        <v>181</v>
      </c>
      <c r="B729" s="2" t="s">
        <v>182</v>
      </c>
      <c r="C729" s="6">
        <v>7665478</v>
      </c>
      <c r="D729" s="2">
        <v>3065</v>
      </c>
      <c r="E729" s="10"/>
      <c r="F729" s="2">
        <v>707</v>
      </c>
      <c r="G729">
        <f t="shared" si="35"/>
        <v>-3065</v>
      </c>
      <c r="H729" t="str">
        <f t="shared" si="33"/>
        <v>Ja</v>
      </c>
      <c r="I729">
        <f t="shared" si="34"/>
        <v>0</v>
      </c>
    </row>
    <row r="730" spans="1:9" x14ac:dyDescent="0.25">
      <c r="A730" t="s">
        <v>181</v>
      </c>
      <c r="B730" t="s">
        <v>182</v>
      </c>
      <c r="C730" s="5" t="s">
        <v>215</v>
      </c>
      <c r="D730">
        <v>3032</v>
      </c>
      <c r="E730" s="11"/>
      <c r="F730">
        <v>708</v>
      </c>
      <c r="G730">
        <f t="shared" si="35"/>
        <v>-3032</v>
      </c>
      <c r="H730" t="str">
        <f t="shared" si="33"/>
        <v>Ja</v>
      </c>
      <c r="I730">
        <f t="shared" si="34"/>
        <v>0</v>
      </c>
    </row>
    <row r="731" spans="1:9" x14ac:dyDescent="0.25">
      <c r="A731" s="2" t="s">
        <v>181</v>
      </c>
      <c r="B731" s="2" t="s">
        <v>182</v>
      </c>
      <c r="C731" s="6" t="s">
        <v>198</v>
      </c>
      <c r="D731" s="2">
        <v>3035</v>
      </c>
      <c r="E731" s="10"/>
      <c r="F731" s="2">
        <v>709</v>
      </c>
      <c r="G731">
        <f t="shared" si="35"/>
        <v>-3035</v>
      </c>
      <c r="H731" t="str">
        <f t="shared" si="33"/>
        <v>Ja</v>
      </c>
      <c r="I731">
        <f t="shared" si="34"/>
        <v>0</v>
      </c>
    </row>
    <row r="732" spans="1:9" x14ac:dyDescent="0.25">
      <c r="A732" t="s">
        <v>181</v>
      </c>
      <c r="B732" t="s">
        <v>182</v>
      </c>
      <c r="C732" s="5" t="s">
        <v>199</v>
      </c>
      <c r="D732">
        <v>2764</v>
      </c>
      <c r="E732" s="11"/>
      <c r="F732">
        <v>710</v>
      </c>
      <c r="G732">
        <f t="shared" si="35"/>
        <v>-2764</v>
      </c>
      <c r="H732" t="str">
        <f t="shared" si="33"/>
        <v>Ja</v>
      </c>
      <c r="I732">
        <f t="shared" si="34"/>
        <v>0</v>
      </c>
    </row>
    <row r="733" spans="1:9" x14ac:dyDescent="0.25">
      <c r="A733" s="2" t="s">
        <v>181</v>
      </c>
      <c r="B733" s="2" t="s">
        <v>182</v>
      </c>
      <c r="C733" s="6" t="s">
        <v>200</v>
      </c>
      <c r="D733" s="2">
        <v>3138</v>
      </c>
      <c r="E733" s="10"/>
      <c r="F733" s="2">
        <v>711</v>
      </c>
      <c r="G733">
        <f t="shared" si="35"/>
        <v>-3138</v>
      </c>
      <c r="H733" t="str">
        <f t="shared" si="33"/>
        <v>Ja</v>
      </c>
      <c r="I733">
        <f t="shared" si="34"/>
        <v>0</v>
      </c>
    </row>
    <row r="734" spans="1:9" x14ac:dyDescent="0.25">
      <c r="A734" t="s">
        <v>181</v>
      </c>
      <c r="B734" t="s">
        <v>182</v>
      </c>
      <c r="C734" s="5" t="s">
        <v>201</v>
      </c>
      <c r="D734">
        <v>3090</v>
      </c>
      <c r="E734" s="11"/>
      <c r="F734">
        <v>712</v>
      </c>
      <c r="G734">
        <f t="shared" si="35"/>
        <v>-3090</v>
      </c>
      <c r="H734" t="str">
        <f t="shared" si="33"/>
        <v>Ja</v>
      </c>
      <c r="I734">
        <f t="shared" si="34"/>
        <v>0</v>
      </c>
    </row>
    <row r="735" spans="1:9" x14ac:dyDescent="0.25">
      <c r="A735" s="2" t="s">
        <v>216</v>
      </c>
      <c r="B735" s="2" t="s">
        <v>217</v>
      </c>
      <c r="C735" s="6" t="s">
        <v>226</v>
      </c>
      <c r="D735" s="2">
        <v>1419</v>
      </c>
      <c r="E735" s="10"/>
      <c r="F735" s="2">
        <v>713</v>
      </c>
      <c r="G735">
        <f t="shared" si="35"/>
        <v>-1419</v>
      </c>
      <c r="H735" t="str">
        <f t="shared" si="33"/>
        <v>Ja</v>
      </c>
      <c r="I735">
        <f t="shared" si="34"/>
        <v>0</v>
      </c>
    </row>
    <row r="736" spans="1:9" x14ac:dyDescent="0.25">
      <c r="A736" t="s">
        <v>216</v>
      </c>
      <c r="B736" t="s">
        <v>217</v>
      </c>
      <c r="C736" s="13">
        <v>2162511</v>
      </c>
      <c r="D736">
        <v>1414</v>
      </c>
      <c r="E736" s="11"/>
      <c r="F736">
        <v>714</v>
      </c>
      <c r="G736">
        <f t="shared" si="35"/>
        <v>-1414</v>
      </c>
      <c r="H736" t="str">
        <f t="shared" si="33"/>
        <v>Ja</v>
      </c>
      <c r="I736">
        <f t="shared" si="34"/>
        <v>0</v>
      </c>
    </row>
    <row r="737" spans="1:9" x14ac:dyDescent="0.25">
      <c r="A737" s="2" t="s">
        <v>216</v>
      </c>
      <c r="B737" s="2" t="s">
        <v>217</v>
      </c>
      <c r="C737" s="6" t="s">
        <v>227</v>
      </c>
      <c r="D737" s="2">
        <v>1420</v>
      </c>
      <c r="E737" s="10"/>
      <c r="F737" s="2">
        <v>715</v>
      </c>
      <c r="G737">
        <f t="shared" si="35"/>
        <v>-1420</v>
      </c>
      <c r="H737" t="str">
        <f t="shared" si="33"/>
        <v>Ja</v>
      </c>
      <c r="I737">
        <f t="shared" si="34"/>
        <v>0</v>
      </c>
    </row>
    <row r="738" spans="1:9" x14ac:dyDescent="0.25">
      <c r="A738" t="s">
        <v>216</v>
      </c>
      <c r="B738" t="s">
        <v>217</v>
      </c>
      <c r="C738" s="5" t="s">
        <v>224</v>
      </c>
      <c r="D738">
        <v>1402</v>
      </c>
      <c r="E738" s="11"/>
      <c r="F738">
        <v>716</v>
      </c>
      <c r="G738">
        <f t="shared" si="35"/>
        <v>-1402</v>
      </c>
      <c r="H738" t="str">
        <f t="shared" si="33"/>
        <v>Ja</v>
      </c>
      <c r="I738">
        <f t="shared" si="34"/>
        <v>0</v>
      </c>
    </row>
    <row r="739" spans="1:9" x14ac:dyDescent="0.25">
      <c r="A739" s="2" t="s">
        <v>218</v>
      </c>
      <c r="B739" s="2" t="s">
        <v>219</v>
      </c>
      <c r="C739" s="6" t="s">
        <v>741</v>
      </c>
      <c r="D739" s="2">
        <v>384</v>
      </c>
      <c r="E739" s="10"/>
      <c r="F739" s="2">
        <v>717</v>
      </c>
      <c r="G739">
        <f t="shared" si="35"/>
        <v>-384</v>
      </c>
      <c r="H739" t="str">
        <f t="shared" si="33"/>
        <v>Ja</v>
      </c>
      <c r="I739">
        <f t="shared" si="34"/>
        <v>0</v>
      </c>
    </row>
    <row r="740" spans="1:9" x14ac:dyDescent="0.25">
      <c r="A740" t="s">
        <v>742</v>
      </c>
      <c r="B740" t="s">
        <v>743</v>
      </c>
      <c r="C740" s="5">
        <v>1064835</v>
      </c>
      <c r="D740">
        <v>1053</v>
      </c>
      <c r="E740" s="11"/>
      <c r="F740">
        <v>718</v>
      </c>
      <c r="G740">
        <f t="shared" si="35"/>
        <v>-1053</v>
      </c>
      <c r="H740" t="str">
        <f t="shared" si="33"/>
        <v>Ja</v>
      </c>
      <c r="I740">
        <f t="shared" si="34"/>
        <v>0</v>
      </c>
    </row>
    <row r="741" spans="1:9" x14ac:dyDescent="0.25">
      <c r="A741" s="2" t="s">
        <v>742</v>
      </c>
      <c r="B741" s="2" t="s">
        <v>743</v>
      </c>
      <c r="C741" s="6">
        <v>1064836</v>
      </c>
      <c r="D741" s="2">
        <v>1057</v>
      </c>
      <c r="E741" s="10"/>
      <c r="F741" s="2">
        <v>719</v>
      </c>
      <c r="G741">
        <f t="shared" si="35"/>
        <v>-1057</v>
      </c>
      <c r="H741" t="str">
        <f t="shared" si="33"/>
        <v>Ja</v>
      </c>
      <c r="I741">
        <f t="shared" si="34"/>
        <v>0</v>
      </c>
    </row>
    <row r="742" spans="1:9" x14ac:dyDescent="0.25">
      <c r="A742" t="s">
        <v>742</v>
      </c>
      <c r="B742" t="s">
        <v>743</v>
      </c>
      <c r="C742" s="5">
        <v>1064837</v>
      </c>
      <c r="D742">
        <v>1064</v>
      </c>
      <c r="E742" s="11"/>
      <c r="F742">
        <v>720</v>
      </c>
      <c r="G742">
        <f t="shared" si="35"/>
        <v>-1064</v>
      </c>
      <c r="H742" t="str">
        <f t="shared" si="33"/>
        <v>Ja</v>
      </c>
      <c r="I742">
        <f t="shared" si="34"/>
        <v>0</v>
      </c>
    </row>
    <row r="743" spans="1:9" x14ac:dyDescent="0.25">
      <c r="A743" s="2" t="s">
        <v>742</v>
      </c>
      <c r="B743" s="2" t="s">
        <v>743</v>
      </c>
      <c r="C743" s="6">
        <v>1064850</v>
      </c>
      <c r="D743" s="2">
        <v>1068</v>
      </c>
      <c r="E743" s="10"/>
      <c r="F743" s="2">
        <v>721</v>
      </c>
      <c r="G743">
        <f t="shared" si="35"/>
        <v>-1068</v>
      </c>
      <c r="H743" t="str">
        <f t="shared" si="33"/>
        <v>Ja</v>
      </c>
      <c r="I743">
        <f t="shared" si="34"/>
        <v>0</v>
      </c>
    </row>
    <row r="744" spans="1:9" x14ac:dyDescent="0.25">
      <c r="A744" t="s">
        <v>742</v>
      </c>
      <c r="B744" t="s">
        <v>743</v>
      </c>
      <c r="C744" s="5">
        <v>1064862</v>
      </c>
      <c r="D744">
        <v>1046</v>
      </c>
      <c r="E744" s="11"/>
      <c r="F744">
        <v>722</v>
      </c>
      <c r="G744">
        <f t="shared" si="35"/>
        <v>-1046</v>
      </c>
      <c r="H744" t="str">
        <f t="shared" si="33"/>
        <v>Ja</v>
      </c>
      <c r="I744">
        <f t="shared" si="34"/>
        <v>0</v>
      </c>
    </row>
    <row r="745" spans="1:9" x14ac:dyDescent="0.25">
      <c r="A745" s="2" t="s">
        <v>742</v>
      </c>
      <c r="B745" s="2" t="s">
        <v>743</v>
      </c>
      <c r="C745" s="6">
        <v>1064892</v>
      </c>
      <c r="D745" s="2">
        <v>1060</v>
      </c>
      <c r="E745" s="10"/>
      <c r="F745" s="2">
        <v>723</v>
      </c>
      <c r="G745">
        <f t="shared" si="35"/>
        <v>-1060</v>
      </c>
      <c r="H745" t="str">
        <f t="shared" si="33"/>
        <v>Ja</v>
      </c>
      <c r="I745">
        <f t="shared" si="34"/>
        <v>0</v>
      </c>
    </row>
    <row r="746" spans="1:9" x14ac:dyDescent="0.25">
      <c r="A746" t="s">
        <v>742</v>
      </c>
      <c r="B746" t="s">
        <v>743</v>
      </c>
      <c r="C746" s="5">
        <v>1064894</v>
      </c>
      <c r="D746">
        <v>1062</v>
      </c>
      <c r="E746" s="11"/>
      <c r="F746">
        <v>724</v>
      </c>
      <c r="G746">
        <f t="shared" si="35"/>
        <v>-1062</v>
      </c>
      <c r="H746" t="str">
        <f t="shared" si="33"/>
        <v>Ja</v>
      </c>
      <c r="I746">
        <f t="shared" si="34"/>
        <v>0</v>
      </c>
    </row>
    <row r="747" spans="1:9" x14ac:dyDescent="0.25">
      <c r="A747" s="2" t="s">
        <v>742</v>
      </c>
      <c r="B747" s="2" t="s">
        <v>743</v>
      </c>
      <c r="C747" s="6" t="s">
        <v>744</v>
      </c>
      <c r="D747" s="2">
        <v>668</v>
      </c>
      <c r="E747" s="10"/>
      <c r="F747" s="2">
        <v>725</v>
      </c>
      <c r="G747">
        <f t="shared" si="35"/>
        <v>-668</v>
      </c>
      <c r="H747" t="str">
        <f t="shared" si="33"/>
        <v>Ja</v>
      </c>
      <c r="I747">
        <f t="shared" si="34"/>
        <v>0</v>
      </c>
    </row>
    <row r="748" spans="1:9" x14ac:dyDescent="0.25">
      <c r="A748" t="s">
        <v>742</v>
      </c>
      <c r="B748" t="s">
        <v>743</v>
      </c>
      <c r="C748" s="5">
        <v>1502700</v>
      </c>
      <c r="D748">
        <v>1237</v>
      </c>
      <c r="E748" s="11"/>
      <c r="F748">
        <v>726</v>
      </c>
      <c r="G748">
        <f t="shared" si="35"/>
        <v>-1237</v>
      </c>
      <c r="H748" t="str">
        <f t="shared" si="33"/>
        <v>Ja</v>
      </c>
      <c r="I748">
        <f t="shared" si="34"/>
        <v>0</v>
      </c>
    </row>
    <row r="749" spans="1:9" x14ac:dyDescent="0.25">
      <c r="A749" s="2" t="s">
        <v>742</v>
      </c>
      <c r="B749" s="2" t="s">
        <v>743</v>
      </c>
      <c r="C749" s="6">
        <v>1602583</v>
      </c>
      <c r="D749" s="2">
        <v>1255</v>
      </c>
      <c r="E749" s="10"/>
      <c r="F749" s="2">
        <v>727</v>
      </c>
      <c r="G749">
        <f t="shared" si="35"/>
        <v>-1255</v>
      </c>
      <c r="H749" t="str">
        <f t="shared" si="33"/>
        <v>Ja</v>
      </c>
      <c r="I749">
        <f t="shared" si="34"/>
        <v>0</v>
      </c>
    </row>
    <row r="750" spans="1:9" x14ac:dyDescent="0.25">
      <c r="A750" t="s">
        <v>742</v>
      </c>
      <c r="B750" t="s">
        <v>743</v>
      </c>
      <c r="C750" s="5">
        <v>1602584</v>
      </c>
      <c r="D750">
        <v>1155</v>
      </c>
      <c r="E750" s="11"/>
      <c r="F750">
        <v>728</v>
      </c>
      <c r="G750">
        <f t="shared" si="35"/>
        <v>-1155</v>
      </c>
      <c r="H750" t="str">
        <f t="shared" si="33"/>
        <v>Ja</v>
      </c>
      <c r="I750">
        <f t="shared" si="34"/>
        <v>0</v>
      </c>
    </row>
    <row r="751" spans="1:9" x14ac:dyDescent="0.25">
      <c r="A751" s="2" t="s">
        <v>742</v>
      </c>
      <c r="B751" s="2" t="s">
        <v>743</v>
      </c>
      <c r="C751" s="6">
        <v>1602626</v>
      </c>
      <c r="D751" s="2">
        <v>1257</v>
      </c>
      <c r="E751" s="10"/>
      <c r="F751" s="2">
        <v>729</v>
      </c>
      <c r="G751">
        <f t="shared" si="35"/>
        <v>-1257</v>
      </c>
      <c r="H751" t="str">
        <f t="shared" si="33"/>
        <v>Ja</v>
      </c>
      <c r="I751">
        <f t="shared" si="34"/>
        <v>0</v>
      </c>
    </row>
    <row r="752" spans="1:9" x14ac:dyDescent="0.25">
      <c r="A752" t="s">
        <v>742</v>
      </c>
      <c r="B752" t="s">
        <v>743</v>
      </c>
      <c r="C752" s="5">
        <v>1602674</v>
      </c>
      <c r="D752">
        <v>1282</v>
      </c>
      <c r="E752" s="11"/>
      <c r="F752">
        <v>730</v>
      </c>
      <c r="G752">
        <f t="shared" si="35"/>
        <v>-1282</v>
      </c>
      <c r="H752" t="str">
        <f t="shared" si="33"/>
        <v>Ja</v>
      </c>
      <c r="I752">
        <f t="shared" si="34"/>
        <v>0</v>
      </c>
    </row>
    <row r="753" spans="1:9" x14ac:dyDescent="0.25">
      <c r="A753" s="2" t="s">
        <v>742</v>
      </c>
      <c r="B753" s="2" t="s">
        <v>743</v>
      </c>
      <c r="C753" s="6">
        <v>1602703</v>
      </c>
      <c r="D753" s="2">
        <v>1285</v>
      </c>
      <c r="E753" s="10"/>
      <c r="F753" s="2">
        <v>731</v>
      </c>
      <c r="G753">
        <f t="shared" si="35"/>
        <v>-1285</v>
      </c>
      <c r="H753" t="str">
        <f t="shared" si="33"/>
        <v>Ja</v>
      </c>
      <c r="I753">
        <f t="shared" si="34"/>
        <v>0</v>
      </c>
    </row>
    <row r="754" spans="1:9" x14ac:dyDescent="0.25">
      <c r="A754" t="s">
        <v>742</v>
      </c>
      <c r="B754" t="s">
        <v>743</v>
      </c>
      <c r="C754" s="5">
        <v>1602704</v>
      </c>
      <c r="D754">
        <v>1270</v>
      </c>
      <c r="E754" s="11"/>
      <c r="F754">
        <v>732</v>
      </c>
      <c r="G754">
        <f t="shared" si="35"/>
        <v>-1270</v>
      </c>
      <c r="H754" t="str">
        <f t="shared" si="33"/>
        <v>Ja</v>
      </c>
      <c r="I754">
        <f t="shared" si="34"/>
        <v>0</v>
      </c>
    </row>
    <row r="755" spans="1:9" x14ac:dyDescent="0.25">
      <c r="A755" s="2" t="s">
        <v>742</v>
      </c>
      <c r="B755" s="2" t="s">
        <v>743</v>
      </c>
      <c r="C755" s="6">
        <v>1602705</v>
      </c>
      <c r="D755" s="2">
        <v>1270</v>
      </c>
      <c r="E755" s="10"/>
      <c r="F755" s="2">
        <v>733</v>
      </c>
      <c r="G755">
        <f t="shared" si="35"/>
        <v>-1270</v>
      </c>
      <c r="H755" t="str">
        <f t="shared" si="33"/>
        <v>Ja</v>
      </c>
      <c r="I755">
        <f t="shared" si="34"/>
        <v>0</v>
      </c>
    </row>
    <row r="756" spans="1:9" x14ac:dyDescent="0.25">
      <c r="A756" t="s">
        <v>742</v>
      </c>
      <c r="B756" t="s">
        <v>743</v>
      </c>
      <c r="C756" s="5">
        <v>1602707</v>
      </c>
      <c r="D756">
        <v>1282</v>
      </c>
      <c r="E756" s="11"/>
      <c r="F756">
        <v>734</v>
      </c>
      <c r="G756">
        <f t="shared" si="35"/>
        <v>-1282</v>
      </c>
      <c r="H756" t="str">
        <f t="shared" si="33"/>
        <v>Ja</v>
      </c>
      <c r="I756">
        <f t="shared" si="34"/>
        <v>0</v>
      </c>
    </row>
    <row r="757" spans="1:9" x14ac:dyDescent="0.25">
      <c r="A757" s="2" t="s">
        <v>742</v>
      </c>
      <c r="B757" s="2" t="s">
        <v>743</v>
      </c>
      <c r="C757" s="6" t="s">
        <v>745</v>
      </c>
      <c r="D757" s="2">
        <v>1277</v>
      </c>
      <c r="E757" s="10"/>
      <c r="F757" s="2">
        <v>735</v>
      </c>
      <c r="G757">
        <f t="shared" si="35"/>
        <v>-1277</v>
      </c>
      <c r="H757" t="str">
        <f t="shared" si="33"/>
        <v>Ja</v>
      </c>
      <c r="I757">
        <f t="shared" si="34"/>
        <v>0</v>
      </c>
    </row>
    <row r="758" spans="1:9" x14ac:dyDescent="0.25">
      <c r="A758" t="s">
        <v>742</v>
      </c>
      <c r="B758" t="s">
        <v>743</v>
      </c>
      <c r="C758" s="5" t="s">
        <v>746</v>
      </c>
      <c r="D758">
        <v>1277</v>
      </c>
      <c r="E758" s="11"/>
      <c r="F758">
        <v>736</v>
      </c>
      <c r="G758">
        <f t="shared" si="35"/>
        <v>-1277</v>
      </c>
      <c r="H758" t="str">
        <f t="shared" si="33"/>
        <v>Ja</v>
      </c>
      <c r="I758">
        <f t="shared" si="34"/>
        <v>0</v>
      </c>
    </row>
    <row r="759" spans="1:9" x14ac:dyDescent="0.25">
      <c r="A759" s="2" t="s">
        <v>742</v>
      </c>
      <c r="B759" s="2" t="s">
        <v>743</v>
      </c>
      <c r="C759" s="6" t="s">
        <v>747</v>
      </c>
      <c r="D759" s="2">
        <v>1274</v>
      </c>
      <c r="E759" s="10"/>
      <c r="F759" s="2">
        <v>737</v>
      </c>
      <c r="G759">
        <f t="shared" si="35"/>
        <v>-1274</v>
      </c>
      <c r="H759" t="str">
        <f t="shared" si="33"/>
        <v>Ja</v>
      </c>
      <c r="I759">
        <f t="shared" si="34"/>
        <v>0</v>
      </c>
    </row>
    <row r="760" spans="1:9" x14ac:dyDescent="0.25">
      <c r="A760" t="s">
        <v>742</v>
      </c>
      <c r="B760" t="s">
        <v>743</v>
      </c>
      <c r="C760" s="5" t="s">
        <v>748</v>
      </c>
      <c r="D760">
        <v>1278</v>
      </c>
      <c r="E760" s="11"/>
      <c r="F760">
        <v>738</v>
      </c>
      <c r="G760">
        <f t="shared" si="35"/>
        <v>-1278</v>
      </c>
      <c r="H760" t="str">
        <f t="shared" si="33"/>
        <v>Ja</v>
      </c>
      <c r="I760">
        <f t="shared" si="34"/>
        <v>0</v>
      </c>
    </row>
    <row r="761" spans="1:9" x14ac:dyDescent="0.25">
      <c r="A761" s="2" t="s">
        <v>742</v>
      </c>
      <c r="B761" s="2" t="s">
        <v>743</v>
      </c>
      <c r="C761" s="6" t="s">
        <v>749</v>
      </c>
      <c r="D761" s="2">
        <v>1219</v>
      </c>
      <c r="E761" s="10"/>
      <c r="F761" s="2">
        <v>739</v>
      </c>
      <c r="G761">
        <f t="shared" si="35"/>
        <v>-1219</v>
      </c>
      <c r="H761" t="str">
        <f t="shared" si="33"/>
        <v>Ja</v>
      </c>
      <c r="I761">
        <f t="shared" si="34"/>
        <v>0</v>
      </c>
    </row>
    <row r="762" spans="1:9" x14ac:dyDescent="0.25">
      <c r="A762" t="s">
        <v>742</v>
      </c>
      <c r="B762" t="s">
        <v>743</v>
      </c>
      <c r="C762" s="5" t="s">
        <v>750</v>
      </c>
      <c r="D762">
        <v>1271</v>
      </c>
      <c r="E762" s="11"/>
      <c r="F762">
        <v>740</v>
      </c>
      <c r="G762">
        <f t="shared" si="35"/>
        <v>-1271</v>
      </c>
      <c r="H762" t="str">
        <f t="shared" si="33"/>
        <v>Ja</v>
      </c>
      <c r="I762">
        <f t="shared" si="34"/>
        <v>0</v>
      </c>
    </row>
    <row r="763" spans="1:9" x14ac:dyDescent="0.25">
      <c r="A763" s="2" t="s">
        <v>742</v>
      </c>
      <c r="B763" s="2" t="s">
        <v>743</v>
      </c>
      <c r="C763" s="6" t="s">
        <v>751</v>
      </c>
      <c r="D763" s="2">
        <v>1220</v>
      </c>
      <c r="E763" s="10"/>
      <c r="F763" s="2">
        <v>741</v>
      </c>
      <c r="G763">
        <f t="shared" si="35"/>
        <v>-1220</v>
      </c>
      <c r="H763" t="str">
        <f t="shared" si="33"/>
        <v>Ja</v>
      </c>
      <c r="I763">
        <f t="shared" si="34"/>
        <v>0</v>
      </c>
    </row>
    <row r="764" spans="1:9" x14ac:dyDescent="0.25">
      <c r="A764" t="s">
        <v>742</v>
      </c>
      <c r="B764" t="s">
        <v>743</v>
      </c>
      <c r="C764" s="5" t="s">
        <v>752</v>
      </c>
      <c r="D764">
        <v>1267</v>
      </c>
      <c r="E764" s="11"/>
      <c r="F764">
        <v>742</v>
      </c>
      <c r="G764">
        <f t="shared" si="35"/>
        <v>-1267</v>
      </c>
      <c r="H764" t="str">
        <f t="shared" si="33"/>
        <v>Ja</v>
      </c>
      <c r="I764">
        <f t="shared" si="34"/>
        <v>0</v>
      </c>
    </row>
    <row r="765" spans="1:9" x14ac:dyDescent="0.25">
      <c r="A765" s="2" t="s">
        <v>742</v>
      </c>
      <c r="B765" s="2" t="s">
        <v>743</v>
      </c>
      <c r="C765" s="6" t="s">
        <v>753</v>
      </c>
      <c r="D765" s="2">
        <v>587</v>
      </c>
      <c r="E765" s="10"/>
      <c r="F765" s="2">
        <v>743</v>
      </c>
      <c r="G765">
        <f t="shared" si="35"/>
        <v>-587</v>
      </c>
      <c r="H765" t="str">
        <f t="shared" si="33"/>
        <v>Ja</v>
      </c>
      <c r="I765">
        <f t="shared" si="34"/>
        <v>0</v>
      </c>
    </row>
    <row r="766" spans="1:9" x14ac:dyDescent="0.25">
      <c r="A766" t="s">
        <v>742</v>
      </c>
      <c r="B766" t="s">
        <v>743</v>
      </c>
      <c r="C766" s="5" t="s">
        <v>754</v>
      </c>
      <c r="D766">
        <v>590</v>
      </c>
      <c r="E766" s="11"/>
      <c r="F766">
        <v>744</v>
      </c>
      <c r="G766">
        <f t="shared" si="35"/>
        <v>-590</v>
      </c>
      <c r="H766" t="str">
        <f t="shared" si="33"/>
        <v>Ja</v>
      </c>
      <c r="I766">
        <f t="shared" si="34"/>
        <v>0</v>
      </c>
    </row>
    <row r="767" spans="1:9" x14ac:dyDescent="0.25">
      <c r="A767" s="2" t="s">
        <v>742</v>
      </c>
      <c r="B767" s="2" t="s">
        <v>743</v>
      </c>
      <c r="C767" s="6" t="s">
        <v>755</v>
      </c>
      <c r="D767" s="2">
        <v>591</v>
      </c>
      <c r="E767" s="10"/>
      <c r="F767" s="2">
        <v>745</v>
      </c>
      <c r="G767">
        <f t="shared" si="35"/>
        <v>-591</v>
      </c>
      <c r="H767" t="str">
        <f t="shared" si="33"/>
        <v>Ja</v>
      </c>
      <c r="I767">
        <f t="shared" si="34"/>
        <v>0</v>
      </c>
    </row>
    <row r="768" spans="1:9" x14ac:dyDescent="0.25">
      <c r="A768" t="s">
        <v>742</v>
      </c>
      <c r="B768" t="s">
        <v>743</v>
      </c>
      <c r="C768" s="5" t="s">
        <v>756</v>
      </c>
      <c r="D768">
        <v>594</v>
      </c>
      <c r="E768" s="11"/>
      <c r="F768">
        <v>746</v>
      </c>
      <c r="G768">
        <f t="shared" si="35"/>
        <v>-594</v>
      </c>
      <c r="H768" t="str">
        <f t="shared" si="33"/>
        <v>Ja</v>
      </c>
      <c r="I768">
        <f t="shared" si="34"/>
        <v>0</v>
      </c>
    </row>
    <row r="769" spans="1:9" x14ac:dyDescent="0.25">
      <c r="A769" s="2" t="s">
        <v>742</v>
      </c>
      <c r="B769" s="2" t="s">
        <v>743</v>
      </c>
      <c r="C769" s="6" t="s">
        <v>757</v>
      </c>
      <c r="D769" s="2">
        <v>590</v>
      </c>
      <c r="E769" s="10"/>
      <c r="F769" s="2">
        <v>747</v>
      </c>
      <c r="G769">
        <f t="shared" si="35"/>
        <v>-590</v>
      </c>
      <c r="H769" t="str">
        <f t="shared" si="33"/>
        <v>Ja</v>
      </c>
      <c r="I769">
        <f t="shared" si="34"/>
        <v>0</v>
      </c>
    </row>
    <row r="770" spans="1:9" x14ac:dyDescent="0.25">
      <c r="A770" t="s">
        <v>742</v>
      </c>
      <c r="B770" t="s">
        <v>743</v>
      </c>
      <c r="C770" s="5" t="s">
        <v>758</v>
      </c>
      <c r="D770">
        <v>586</v>
      </c>
      <c r="E770" s="11"/>
      <c r="F770">
        <v>748</v>
      </c>
      <c r="G770">
        <f t="shared" si="35"/>
        <v>-586</v>
      </c>
      <c r="H770" t="str">
        <f t="shared" ref="H770:H833" si="36">IF(G770=0,"Nej","Ja")</f>
        <v>Ja</v>
      </c>
      <c r="I770">
        <f t="shared" ref="I770:I833" si="37">D770+G770</f>
        <v>0</v>
      </c>
    </row>
    <row r="771" spans="1:9" x14ac:dyDescent="0.25">
      <c r="A771" s="2" t="s">
        <v>742</v>
      </c>
      <c r="B771" s="2" t="s">
        <v>743</v>
      </c>
      <c r="C771" s="6" t="s">
        <v>759</v>
      </c>
      <c r="D771" s="2">
        <v>579</v>
      </c>
      <c r="E771" s="10"/>
      <c r="F771" s="2">
        <v>749</v>
      </c>
      <c r="G771">
        <f t="shared" ref="G771:G834" si="38">IF(E771="x",0,E771-D771)</f>
        <v>-579</v>
      </c>
      <c r="H771" t="str">
        <f t="shared" si="36"/>
        <v>Ja</v>
      </c>
      <c r="I771">
        <f t="shared" si="37"/>
        <v>0</v>
      </c>
    </row>
    <row r="772" spans="1:9" x14ac:dyDescent="0.25">
      <c r="A772" t="s">
        <v>183</v>
      </c>
      <c r="B772" t="s">
        <v>184</v>
      </c>
      <c r="C772" s="5">
        <v>552431</v>
      </c>
      <c r="D772">
        <v>954</v>
      </c>
      <c r="E772" s="11"/>
      <c r="F772">
        <v>750</v>
      </c>
      <c r="G772">
        <f t="shared" si="38"/>
        <v>-954</v>
      </c>
      <c r="H772" t="str">
        <f t="shared" si="36"/>
        <v>Ja</v>
      </c>
      <c r="I772">
        <f t="shared" si="37"/>
        <v>0</v>
      </c>
    </row>
    <row r="773" spans="1:9" x14ac:dyDescent="0.25">
      <c r="A773" s="2" t="s">
        <v>183</v>
      </c>
      <c r="B773" s="2" t="s">
        <v>184</v>
      </c>
      <c r="C773" s="6">
        <v>552467</v>
      </c>
      <c r="D773" s="2">
        <v>919</v>
      </c>
      <c r="E773" s="10"/>
      <c r="F773" s="2">
        <v>751</v>
      </c>
      <c r="G773">
        <f t="shared" si="38"/>
        <v>-919</v>
      </c>
      <c r="H773" t="str">
        <f t="shared" si="36"/>
        <v>Ja</v>
      </c>
      <c r="I773">
        <f t="shared" si="37"/>
        <v>0</v>
      </c>
    </row>
    <row r="774" spans="1:9" x14ac:dyDescent="0.25">
      <c r="A774" t="s">
        <v>183</v>
      </c>
      <c r="B774" t="s">
        <v>184</v>
      </c>
      <c r="C774" s="5">
        <v>7707960</v>
      </c>
      <c r="D774">
        <v>1162</v>
      </c>
      <c r="E774" s="11"/>
      <c r="F774">
        <v>752</v>
      </c>
      <c r="G774">
        <f t="shared" si="38"/>
        <v>-1162</v>
      </c>
      <c r="H774" t="str">
        <f t="shared" si="36"/>
        <v>Ja</v>
      </c>
      <c r="I774">
        <f t="shared" si="37"/>
        <v>0</v>
      </c>
    </row>
    <row r="775" spans="1:9" x14ac:dyDescent="0.25">
      <c r="A775" s="2" t="s">
        <v>183</v>
      </c>
      <c r="B775" s="2" t="s">
        <v>184</v>
      </c>
      <c r="C775" s="6">
        <v>7707963</v>
      </c>
      <c r="D775" s="2">
        <v>1178</v>
      </c>
      <c r="E775" s="10"/>
      <c r="F775" s="2">
        <v>753</v>
      </c>
      <c r="G775">
        <f t="shared" si="38"/>
        <v>-1178</v>
      </c>
      <c r="H775" t="str">
        <f t="shared" si="36"/>
        <v>Ja</v>
      </c>
      <c r="I775">
        <f t="shared" si="37"/>
        <v>0</v>
      </c>
    </row>
    <row r="776" spans="1:9" x14ac:dyDescent="0.25">
      <c r="A776" t="s">
        <v>183</v>
      </c>
      <c r="B776" t="s">
        <v>184</v>
      </c>
      <c r="C776" s="5">
        <v>7707970</v>
      </c>
      <c r="D776">
        <v>1142</v>
      </c>
      <c r="E776" s="11"/>
      <c r="F776">
        <v>754</v>
      </c>
      <c r="G776">
        <f t="shared" si="38"/>
        <v>-1142</v>
      </c>
      <c r="H776" t="str">
        <f t="shared" si="36"/>
        <v>Ja</v>
      </c>
      <c r="I776">
        <f t="shared" si="37"/>
        <v>0</v>
      </c>
    </row>
    <row r="777" spans="1:9" x14ac:dyDescent="0.25">
      <c r="A777" s="2" t="s">
        <v>183</v>
      </c>
      <c r="B777" s="2" t="s">
        <v>184</v>
      </c>
      <c r="C777" s="6">
        <v>7707975</v>
      </c>
      <c r="D777" s="2">
        <v>1149</v>
      </c>
      <c r="E777" s="10"/>
      <c r="F777" s="2">
        <v>755</v>
      </c>
      <c r="G777">
        <f t="shared" si="38"/>
        <v>-1149</v>
      </c>
      <c r="H777" t="str">
        <f t="shared" si="36"/>
        <v>Ja</v>
      </c>
      <c r="I777">
        <f t="shared" si="37"/>
        <v>0</v>
      </c>
    </row>
    <row r="778" spans="1:9" x14ac:dyDescent="0.25">
      <c r="A778" t="s">
        <v>183</v>
      </c>
      <c r="B778" t="s">
        <v>184</v>
      </c>
      <c r="C778" s="5">
        <v>7708380</v>
      </c>
      <c r="D778">
        <v>940</v>
      </c>
      <c r="E778" s="11"/>
      <c r="F778">
        <v>756</v>
      </c>
      <c r="G778">
        <f t="shared" si="38"/>
        <v>-940</v>
      </c>
      <c r="H778" t="str">
        <f t="shared" si="36"/>
        <v>Ja</v>
      </c>
      <c r="I778">
        <f t="shared" si="37"/>
        <v>0</v>
      </c>
    </row>
    <row r="779" spans="1:9" x14ac:dyDescent="0.25">
      <c r="A779" s="2" t="s">
        <v>183</v>
      </c>
      <c r="B779" s="2" t="s">
        <v>184</v>
      </c>
      <c r="C779" s="6">
        <v>7708383</v>
      </c>
      <c r="D779" s="2">
        <v>946</v>
      </c>
      <c r="E779" s="10"/>
      <c r="F779" s="2">
        <v>757</v>
      </c>
      <c r="G779">
        <f t="shared" si="38"/>
        <v>-946</v>
      </c>
      <c r="H779" t="str">
        <f t="shared" si="36"/>
        <v>Ja</v>
      </c>
      <c r="I779">
        <f t="shared" si="37"/>
        <v>0</v>
      </c>
    </row>
    <row r="780" spans="1:9" x14ac:dyDescent="0.25">
      <c r="A780" t="s">
        <v>183</v>
      </c>
      <c r="B780" t="s">
        <v>184</v>
      </c>
      <c r="C780" s="5">
        <v>7708384</v>
      </c>
      <c r="D780">
        <v>942</v>
      </c>
      <c r="E780" s="11"/>
      <c r="F780">
        <v>758</v>
      </c>
      <c r="G780">
        <f t="shared" si="38"/>
        <v>-942</v>
      </c>
      <c r="H780" t="str">
        <f t="shared" si="36"/>
        <v>Ja</v>
      </c>
      <c r="I780">
        <f t="shared" si="37"/>
        <v>0</v>
      </c>
    </row>
    <row r="781" spans="1:9" x14ac:dyDescent="0.25">
      <c r="A781" s="2" t="s">
        <v>183</v>
      </c>
      <c r="B781" s="2" t="s">
        <v>184</v>
      </c>
      <c r="C781" s="6">
        <v>7708389</v>
      </c>
      <c r="D781" s="2">
        <v>931</v>
      </c>
      <c r="E781" s="10"/>
      <c r="F781" s="2">
        <v>759</v>
      </c>
      <c r="G781">
        <f t="shared" si="38"/>
        <v>-931</v>
      </c>
      <c r="H781" t="str">
        <f t="shared" si="36"/>
        <v>Ja</v>
      </c>
      <c r="I781">
        <f t="shared" si="37"/>
        <v>0</v>
      </c>
    </row>
    <row r="782" spans="1:9" x14ac:dyDescent="0.25">
      <c r="A782" t="s">
        <v>183</v>
      </c>
      <c r="B782" t="s">
        <v>184</v>
      </c>
      <c r="C782" s="5">
        <v>7708390</v>
      </c>
      <c r="D782">
        <v>932</v>
      </c>
      <c r="E782" s="11"/>
      <c r="F782">
        <v>760</v>
      </c>
      <c r="G782">
        <f t="shared" si="38"/>
        <v>-932</v>
      </c>
      <c r="H782" t="str">
        <f t="shared" si="36"/>
        <v>Ja</v>
      </c>
      <c r="I782">
        <f t="shared" si="37"/>
        <v>0</v>
      </c>
    </row>
    <row r="783" spans="1:9" x14ac:dyDescent="0.25">
      <c r="A783" s="2" t="s">
        <v>183</v>
      </c>
      <c r="B783" s="2" t="s">
        <v>184</v>
      </c>
      <c r="C783" s="6">
        <v>7708392</v>
      </c>
      <c r="D783" s="2">
        <v>932</v>
      </c>
      <c r="E783" s="10"/>
      <c r="F783" s="2">
        <v>761</v>
      </c>
      <c r="G783">
        <f t="shared" si="38"/>
        <v>-932</v>
      </c>
      <c r="H783" t="str">
        <f t="shared" si="36"/>
        <v>Ja</v>
      </c>
      <c r="I783">
        <f t="shared" si="37"/>
        <v>0</v>
      </c>
    </row>
    <row r="784" spans="1:9" x14ac:dyDescent="0.25">
      <c r="A784" t="s">
        <v>183</v>
      </c>
      <c r="B784" t="s">
        <v>184</v>
      </c>
      <c r="C784" s="5">
        <v>7708393</v>
      </c>
      <c r="D784">
        <v>933</v>
      </c>
      <c r="E784" s="11"/>
      <c r="F784">
        <v>762</v>
      </c>
      <c r="G784">
        <f t="shared" si="38"/>
        <v>-933</v>
      </c>
      <c r="H784" t="str">
        <f t="shared" si="36"/>
        <v>Ja</v>
      </c>
      <c r="I784">
        <f t="shared" si="37"/>
        <v>0</v>
      </c>
    </row>
    <row r="785" spans="1:9" x14ac:dyDescent="0.25">
      <c r="A785" s="2" t="s">
        <v>183</v>
      </c>
      <c r="B785" s="2" t="s">
        <v>184</v>
      </c>
      <c r="C785" s="6" t="s">
        <v>760</v>
      </c>
      <c r="D785" s="2">
        <v>606</v>
      </c>
      <c r="E785" s="10"/>
      <c r="F785" s="2">
        <v>763</v>
      </c>
      <c r="G785">
        <f t="shared" si="38"/>
        <v>-606</v>
      </c>
      <c r="H785" t="str">
        <f t="shared" si="36"/>
        <v>Ja</v>
      </c>
      <c r="I785">
        <f t="shared" si="37"/>
        <v>0</v>
      </c>
    </row>
    <row r="786" spans="1:9" x14ac:dyDescent="0.25">
      <c r="A786" t="s">
        <v>183</v>
      </c>
      <c r="B786" t="s">
        <v>184</v>
      </c>
      <c r="C786" s="5" t="s">
        <v>761</v>
      </c>
      <c r="D786">
        <v>509</v>
      </c>
      <c r="E786" s="11"/>
      <c r="F786">
        <v>764</v>
      </c>
      <c r="G786">
        <f t="shared" si="38"/>
        <v>-509</v>
      </c>
      <c r="H786" t="str">
        <f t="shared" si="36"/>
        <v>Ja</v>
      </c>
      <c r="I786">
        <f t="shared" si="37"/>
        <v>0</v>
      </c>
    </row>
    <row r="787" spans="1:9" x14ac:dyDescent="0.25">
      <c r="A787" s="2" t="s">
        <v>183</v>
      </c>
      <c r="B787" s="2" t="s">
        <v>184</v>
      </c>
      <c r="C787" s="6" t="s">
        <v>762</v>
      </c>
      <c r="D787" s="2">
        <v>555</v>
      </c>
      <c r="E787" s="10"/>
      <c r="F787" s="2">
        <v>765</v>
      </c>
      <c r="G787">
        <f t="shared" si="38"/>
        <v>-555</v>
      </c>
      <c r="H787" t="str">
        <f t="shared" si="36"/>
        <v>Ja</v>
      </c>
      <c r="I787">
        <f t="shared" si="37"/>
        <v>0</v>
      </c>
    </row>
    <row r="788" spans="1:9" x14ac:dyDescent="0.25">
      <c r="A788" t="s">
        <v>183</v>
      </c>
      <c r="B788" t="s">
        <v>184</v>
      </c>
      <c r="C788" s="5" t="s">
        <v>763</v>
      </c>
      <c r="D788">
        <v>550</v>
      </c>
      <c r="E788" s="11"/>
      <c r="F788">
        <v>766</v>
      </c>
      <c r="G788">
        <f t="shared" si="38"/>
        <v>-550</v>
      </c>
      <c r="H788" t="str">
        <f t="shared" si="36"/>
        <v>Ja</v>
      </c>
      <c r="I788">
        <f t="shared" si="37"/>
        <v>0</v>
      </c>
    </row>
    <row r="789" spans="1:9" x14ac:dyDescent="0.25">
      <c r="A789" s="2" t="s">
        <v>183</v>
      </c>
      <c r="B789" s="2" t="s">
        <v>184</v>
      </c>
      <c r="C789" s="6" t="s">
        <v>764</v>
      </c>
      <c r="D789" s="2">
        <v>1102</v>
      </c>
      <c r="E789" s="10"/>
      <c r="F789" s="2">
        <v>767</v>
      </c>
      <c r="G789">
        <f t="shared" si="38"/>
        <v>-1102</v>
      </c>
      <c r="H789" t="str">
        <f t="shared" si="36"/>
        <v>Ja</v>
      </c>
      <c r="I789">
        <f t="shared" si="37"/>
        <v>0</v>
      </c>
    </row>
    <row r="790" spans="1:9" x14ac:dyDescent="0.25">
      <c r="A790" t="s">
        <v>183</v>
      </c>
      <c r="B790" t="s">
        <v>184</v>
      </c>
      <c r="C790" s="5">
        <v>890076</v>
      </c>
      <c r="D790">
        <v>776</v>
      </c>
      <c r="E790" s="11"/>
      <c r="F790">
        <v>768</v>
      </c>
      <c r="G790">
        <f t="shared" si="38"/>
        <v>-776</v>
      </c>
      <c r="H790" t="str">
        <f t="shared" si="36"/>
        <v>Ja</v>
      </c>
      <c r="I790">
        <f t="shared" si="37"/>
        <v>0</v>
      </c>
    </row>
    <row r="791" spans="1:9" x14ac:dyDescent="0.25">
      <c r="A791" s="2" t="s">
        <v>183</v>
      </c>
      <c r="B791" s="2" t="s">
        <v>184</v>
      </c>
      <c r="C791" s="6">
        <v>890140</v>
      </c>
      <c r="D791" s="2">
        <v>759</v>
      </c>
      <c r="E791" s="10"/>
      <c r="F791" s="2">
        <v>769</v>
      </c>
      <c r="G791">
        <f t="shared" si="38"/>
        <v>-759</v>
      </c>
      <c r="H791" t="str">
        <f t="shared" si="36"/>
        <v>Ja</v>
      </c>
      <c r="I791">
        <f t="shared" si="37"/>
        <v>0</v>
      </c>
    </row>
    <row r="792" spans="1:9" x14ac:dyDescent="0.25">
      <c r="A792" t="s">
        <v>183</v>
      </c>
      <c r="B792" t="s">
        <v>184</v>
      </c>
      <c r="C792" s="5">
        <v>890170</v>
      </c>
      <c r="D792">
        <v>1185</v>
      </c>
      <c r="E792" s="11"/>
      <c r="F792">
        <v>770</v>
      </c>
      <c r="G792">
        <f t="shared" si="38"/>
        <v>-1185</v>
      </c>
      <c r="H792" t="str">
        <f t="shared" si="36"/>
        <v>Ja</v>
      </c>
      <c r="I792">
        <f t="shared" si="37"/>
        <v>0</v>
      </c>
    </row>
    <row r="793" spans="1:9" x14ac:dyDescent="0.25">
      <c r="A793" s="2" t="s">
        <v>183</v>
      </c>
      <c r="B793" s="2" t="s">
        <v>184</v>
      </c>
      <c r="C793" s="6">
        <v>890208</v>
      </c>
      <c r="D793" s="2">
        <v>1151</v>
      </c>
      <c r="E793" s="10"/>
      <c r="F793" s="2">
        <v>771</v>
      </c>
      <c r="G793">
        <f t="shared" si="38"/>
        <v>-1151</v>
      </c>
      <c r="H793" t="str">
        <f t="shared" si="36"/>
        <v>Ja</v>
      </c>
      <c r="I793">
        <f t="shared" si="37"/>
        <v>0</v>
      </c>
    </row>
    <row r="794" spans="1:9" x14ac:dyDescent="0.25">
      <c r="A794" t="s">
        <v>183</v>
      </c>
      <c r="B794" t="s">
        <v>184</v>
      </c>
      <c r="C794" s="5">
        <v>962554</v>
      </c>
      <c r="D794">
        <v>1072</v>
      </c>
      <c r="E794" s="11"/>
      <c r="F794">
        <v>772</v>
      </c>
      <c r="G794">
        <f t="shared" si="38"/>
        <v>-1072</v>
      </c>
      <c r="H794" t="str">
        <f t="shared" si="36"/>
        <v>Ja</v>
      </c>
      <c r="I794">
        <f t="shared" si="37"/>
        <v>0</v>
      </c>
    </row>
    <row r="795" spans="1:9" x14ac:dyDescent="0.25">
      <c r="A795" s="2" t="s">
        <v>185</v>
      </c>
      <c r="B795" s="2" t="s">
        <v>186</v>
      </c>
      <c r="C795" s="6">
        <v>14868</v>
      </c>
      <c r="D795" s="2">
        <v>1317</v>
      </c>
      <c r="E795" s="10"/>
      <c r="F795" s="2">
        <v>773</v>
      </c>
      <c r="G795">
        <f t="shared" si="38"/>
        <v>-1317</v>
      </c>
      <c r="H795" t="str">
        <f t="shared" si="36"/>
        <v>Ja</v>
      </c>
      <c r="I795">
        <f t="shared" si="37"/>
        <v>0</v>
      </c>
    </row>
    <row r="796" spans="1:9" x14ac:dyDescent="0.25">
      <c r="A796" t="s">
        <v>185</v>
      </c>
      <c r="B796" t="s">
        <v>186</v>
      </c>
      <c r="C796" s="5">
        <v>552241</v>
      </c>
      <c r="D796">
        <v>1033</v>
      </c>
      <c r="E796" s="11"/>
      <c r="F796">
        <v>774</v>
      </c>
      <c r="G796">
        <f t="shared" si="38"/>
        <v>-1033</v>
      </c>
      <c r="H796" t="str">
        <f t="shared" si="36"/>
        <v>Ja</v>
      </c>
      <c r="I796">
        <f t="shared" si="37"/>
        <v>0</v>
      </c>
    </row>
    <row r="797" spans="1:9" x14ac:dyDescent="0.25">
      <c r="A797" s="2" t="s">
        <v>185</v>
      </c>
      <c r="B797" s="2" t="s">
        <v>186</v>
      </c>
      <c r="C797" s="6">
        <v>552440</v>
      </c>
      <c r="D797" s="2">
        <v>1053</v>
      </c>
      <c r="E797" s="10"/>
      <c r="F797" s="2">
        <v>775</v>
      </c>
      <c r="G797">
        <f t="shared" si="38"/>
        <v>-1053</v>
      </c>
      <c r="H797" t="str">
        <f t="shared" si="36"/>
        <v>Ja</v>
      </c>
      <c r="I797">
        <f t="shared" si="37"/>
        <v>0</v>
      </c>
    </row>
    <row r="798" spans="1:9" x14ac:dyDescent="0.25">
      <c r="A798" t="s">
        <v>185</v>
      </c>
      <c r="B798" t="s">
        <v>186</v>
      </c>
      <c r="C798" s="5">
        <v>890079</v>
      </c>
      <c r="D798">
        <v>861</v>
      </c>
      <c r="E798" s="11"/>
      <c r="F798">
        <v>776</v>
      </c>
      <c r="G798">
        <f t="shared" si="38"/>
        <v>-861</v>
      </c>
      <c r="H798" t="str">
        <f t="shared" si="36"/>
        <v>Ja</v>
      </c>
      <c r="I798">
        <f t="shared" si="37"/>
        <v>0</v>
      </c>
    </row>
    <row r="799" spans="1:9" x14ac:dyDescent="0.25">
      <c r="A799" s="2" t="s">
        <v>185</v>
      </c>
      <c r="B799" s="2" t="s">
        <v>186</v>
      </c>
      <c r="C799" s="6">
        <v>890092</v>
      </c>
      <c r="D799" s="2">
        <v>859</v>
      </c>
      <c r="E799" s="10"/>
      <c r="F799" s="2">
        <v>777</v>
      </c>
      <c r="G799">
        <f t="shared" si="38"/>
        <v>-859</v>
      </c>
      <c r="H799" t="str">
        <f t="shared" si="36"/>
        <v>Ja</v>
      </c>
      <c r="I799">
        <f t="shared" si="37"/>
        <v>0</v>
      </c>
    </row>
    <row r="800" spans="1:9" x14ac:dyDescent="0.25">
      <c r="A800" t="s">
        <v>185</v>
      </c>
      <c r="B800" t="s">
        <v>186</v>
      </c>
      <c r="C800" s="5">
        <v>890144</v>
      </c>
      <c r="D800">
        <v>1298</v>
      </c>
      <c r="E800" s="11"/>
      <c r="F800">
        <v>778</v>
      </c>
      <c r="G800">
        <f t="shared" si="38"/>
        <v>-1298</v>
      </c>
      <c r="H800" t="str">
        <f t="shared" si="36"/>
        <v>Ja</v>
      </c>
      <c r="I800">
        <f t="shared" si="37"/>
        <v>0</v>
      </c>
    </row>
    <row r="801" spans="1:9" x14ac:dyDescent="0.25">
      <c r="A801" s="2" t="s">
        <v>185</v>
      </c>
      <c r="B801" s="2" t="s">
        <v>186</v>
      </c>
      <c r="C801" s="6">
        <v>890176</v>
      </c>
      <c r="D801" s="2">
        <v>1311</v>
      </c>
      <c r="E801" s="10"/>
      <c r="F801" s="2">
        <v>779</v>
      </c>
      <c r="G801">
        <f t="shared" si="38"/>
        <v>-1311</v>
      </c>
      <c r="H801" t="str">
        <f t="shared" si="36"/>
        <v>Ja</v>
      </c>
      <c r="I801">
        <f t="shared" si="37"/>
        <v>0</v>
      </c>
    </row>
    <row r="802" spans="1:9" x14ac:dyDescent="0.25">
      <c r="A802" t="s">
        <v>185</v>
      </c>
      <c r="B802" t="s">
        <v>186</v>
      </c>
      <c r="C802" s="5">
        <v>890198</v>
      </c>
      <c r="D802">
        <v>1277</v>
      </c>
      <c r="E802" s="11"/>
      <c r="F802">
        <v>780</v>
      </c>
      <c r="G802">
        <f t="shared" si="38"/>
        <v>-1277</v>
      </c>
      <c r="H802" t="str">
        <f t="shared" si="36"/>
        <v>Ja</v>
      </c>
      <c r="I802">
        <f t="shared" si="37"/>
        <v>0</v>
      </c>
    </row>
    <row r="803" spans="1:9" x14ac:dyDescent="0.25">
      <c r="A803" s="2" t="s">
        <v>185</v>
      </c>
      <c r="B803" s="2" t="s">
        <v>186</v>
      </c>
      <c r="C803" s="6">
        <v>890204</v>
      </c>
      <c r="D803" s="2">
        <v>1260</v>
      </c>
      <c r="E803" s="10"/>
      <c r="F803" s="2">
        <v>781</v>
      </c>
      <c r="G803">
        <f t="shared" si="38"/>
        <v>-1260</v>
      </c>
      <c r="H803" t="str">
        <f t="shared" si="36"/>
        <v>Ja</v>
      </c>
      <c r="I803">
        <f t="shared" si="37"/>
        <v>0</v>
      </c>
    </row>
    <row r="804" spans="1:9" x14ac:dyDescent="0.25">
      <c r="A804" t="s">
        <v>185</v>
      </c>
      <c r="B804" t="s">
        <v>186</v>
      </c>
      <c r="C804" s="5">
        <v>891050</v>
      </c>
      <c r="D804">
        <v>1306</v>
      </c>
      <c r="E804" s="11"/>
      <c r="F804">
        <v>782</v>
      </c>
      <c r="G804">
        <f t="shared" si="38"/>
        <v>-1306</v>
      </c>
      <c r="H804" t="str">
        <f t="shared" si="36"/>
        <v>Ja</v>
      </c>
      <c r="I804">
        <f t="shared" si="37"/>
        <v>0</v>
      </c>
    </row>
    <row r="805" spans="1:9" x14ac:dyDescent="0.25">
      <c r="A805" s="2" t="s">
        <v>185</v>
      </c>
      <c r="B805" s="2" t="s">
        <v>186</v>
      </c>
      <c r="C805" s="6">
        <v>928983</v>
      </c>
      <c r="D805" s="2">
        <v>1180</v>
      </c>
      <c r="E805" s="10"/>
      <c r="F805" s="2">
        <v>783</v>
      </c>
      <c r="G805">
        <f t="shared" si="38"/>
        <v>-1180</v>
      </c>
      <c r="H805" t="str">
        <f t="shared" si="36"/>
        <v>Ja</v>
      </c>
      <c r="I805">
        <f t="shared" si="37"/>
        <v>0</v>
      </c>
    </row>
    <row r="806" spans="1:9" x14ac:dyDescent="0.25">
      <c r="A806" t="s">
        <v>185</v>
      </c>
      <c r="B806" t="s">
        <v>186</v>
      </c>
      <c r="C806" s="5">
        <v>931859</v>
      </c>
      <c r="D806">
        <v>1254</v>
      </c>
      <c r="E806" s="11"/>
      <c r="F806">
        <v>784</v>
      </c>
      <c r="G806">
        <f t="shared" si="38"/>
        <v>-1254</v>
      </c>
      <c r="H806" t="str">
        <f t="shared" si="36"/>
        <v>Ja</v>
      </c>
      <c r="I806">
        <f t="shared" si="37"/>
        <v>0</v>
      </c>
    </row>
    <row r="807" spans="1:9" x14ac:dyDescent="0.25">
      <c r="A807" s="2" t="s">
        <v>185</v>
      </c>
      <c r="B807" s="2" t="s">
        <v>186</v>
      </c>
      <c r="C807" s="6">
        <v>931866</v>
      </c>
      <c r="D807" s="2">
        <v>1238</v>
      </c>
      <c r="E807" s="10"/>
      <c r="F807" s="2">
        <v>785</v>
      </c>
      <c r="G807">
        <f t="shared" si="38"/>
        <v>-1238</v>
      </c>
      <c r="H807" t="str">
        <f t="shared" si="36"/>
        <v>Ja</v>
      </c>
      <c r="I807">
        <f t="shared" si="37"/>
        <v>0</v>
      </c>
    </row>
    <row r="808" spans="1:9" x14ac:dyDescent="0.25">
      <c r="A808" t="s">
        <v>185</v>
      </c>
      <c r="B808" t="s">
        <v>186</v>
      </c>
      <c r="C808" s="5">
        <v>931867</v>
      </c>
      <c r="D808">
        <v>1238</v>
      </c>
      <c r="E808" s="11"/>
      <c r="F808">
        <v>786</v>
      </c>
      <c r="G808">
        <f t="shared" si="38"/>
        <v>-1238</v>
      </c>
      <c r="H808" t="str">
        <f t="shared" si="36"/>
        <v>Ja</v>
      </c>
      <c r="I808">
        <f t="shared" si="37"/>
        <v>0</v>
      </c>
    </row>
    <row r="809" spans="1:9" x14ac:dyDescent="0.25">
      <c r="A809" s="2" t="s">
        <v>185</v>
      </c>
      <c r="B809" s="2" t="s">
        <v>186</v>
      </c>
      <c r="C809" s="6">
        <v>931873</v>
      </c>
      <c r="D809" s="2">
        <v>1239</v>
      </c>
      <c r="E809" s="10"/>
      <c r="F809" s="2">
        <v>787</v>
      </c>
      <c r="G809">
        <f t="shared" si="38"/>
        <v>-1239</v>
      </c>
      <c r="H809" t="str">
        <f t="shared" si="36"/>
        <v>Ja</v>
      </c>
      <c r="I809">
        <f t="shared" si="37"/>
        <v>0</v>
      </c>
    </row>
    <row r="810" spans="1:9" x14ac:dyDescent="0.25">
      <c r="A810" t="s">
        <v>185</v>
      </c>
      <c r="B810" t="s">
        <v>186</v>
      </c>
      <c r="C810" s="5">
        <v>95207</v>
      </c>
      <c r="D810">
        <v>1075</v>
      </c>
      <c r="E810" s="11"/>
      <c r="F810">
        <v>788</v>
      </c>
      <c r="G810">
        <f t="shared" si="38"/>
        <v>-1075</v>
      </c>
      <c r="H810" t="str">
        <f t="shared" si="36"/>
        <v>Ja</v>
      </c>
      <c r="I810">
        <f t="shared" si="37"/>
        <v>0</v>
      </c>
    </row>
    <row r="811" spans="1:9" x14ac:dyDescent="0.25">
      <c r="A811" s="2" t="s">
        <v>185</v>
      </c>
      <c r="B811" s="2" t="s">
        <v>186</v>
      </c>
      <c r="C811" s="6">
        <v>95211</v>
      </c>
      <c r="D811" s="2">
        <v>1076</v>
      </c>
      <c r="E811" s="10"/>
      <c r="F811" s="2">
        <v>789</v>
      </c>
      <c r="G811">
        <f t="shared" si="38"/>
        <v>-1076</v>
      </c>
      <c r="H811" t="str">
        <f t="shared" si="36"/>
        <v>Ja</v>
      </c>
      <c r="I811">
        <f t="shared" si="37"/>
        <v>0</v>
      </c>
    </row>
    <row r="812" spans="1:9" x14ac:dyDescent="0.25">
      <c r="A812" t="s">
        <v>185</v>
      </c>
      <c r="B812" t="s">
        <v>186</v>
      </c>
      <c r="C812" s="5">
        <v>95216</v>
      </c>
      <c r="D812">
        <v>1066</v>
      </c>
      <c r="E812" s="11"/>
      <c r="F812">
        <v>790</v>
      </c>
      <c r="G812">
        <f t="shared" si="38"/>
        <v>-1066</v>
      </c>
      <c r="H812" t="str">
        <f t="shared" si="36"/>
        <v>Ja</v>
      </c>
      <c r="I812">
        <f t="shared" si="37"/>
        <v>0</v>
      </c>
    </row>
    <row r="813" spans="1:9" x14ac:dyDescent="0.25">
      <c r="A813" s="2" t="s">
        <v>185</v>
      </c>
      <c r="B813" s="2" t="s">
        <v>186</v>
      </c>
      <c r="C813" s="6">
        <v>95227</v>
      </c>
      <c r="D813" s="2">
        <v>1077</v>
      </c>
      <c r="E813" s="10"/>
      <c r="F813" s="2">
        <v>791</v>
      </c>
      <c r="G813">
        <f t="shared" si="38"/>
        <v>-1077</v>
      </c>
      <c r="H813" t="str">
        <f t="shared" si="36"/>
        <v>Ja</v>
      </c>
      <c r="I813">
        <f t="shared" si="37"/>
        <v>0</v>
      </c>
    </row>
    <row r="814" spans="1:9" x14ac:dyDescent="0.25">
      <c r="A814" t="s">
        <v>185</v>
      </c>
      <c r="B814" t="s">
        <v>186</v>
      </c>
      <c r="C814" s="5">
        <v>95230</v>
      </c>
      <c r="D814">
        <v>1074</v>
      </c>
      <c r="E814" s="11"/>
      <c r="F814">
        <v>792</v>
      </c>
      <c r="G814">
        <f t="shared" si="38"/>
        <v>-1074</v>
      </c>
      <c r="H814" t="str">
        <f t="shared" si="36"/>
        <v>Ja</v>
      </c>
      <c r="I814">
        <f t="shared" si="37"/>
        <v>0</v>
      </c>
    </row>
    <row r="815" spans="1:9" x14ac:dyDescent="0.25">
      <c r="A815" s="2" t="s">
        <v>185</v>
      </c>
      <c r="B815" s="2" t="s">
        <v>186</v>
      </c>
      <c r="C815" s="6">
        <v>95272</v>
      </c>
      <c r="D815" s="2">
        <v>1033</v>
      </c>
      <c r="E815" s="10"/>
      <c r="F815" s="2">
        <v>793</v>
      </c>
      <c r="G815">
        <f t="shared" si="38"/>
        <v>-1033</v>
      </c>
      <c r="H815" t="str">
        <f t="shared" si="36"/>
        <v>Ja</v>
      </c>
      <c r="I815">
        <f t="shared" si="37"/>
        <v>0</v>
      </c>
    </row>
    <row r="816" spans="1:9" x14ac:dyDescent="0.25">
      <c r="A816" t="s">
        <v>185</v>
      </c>
      <c r="B816" t="s">
        <v>186</v>
      </c>
      <c r="C816" s="5">
        <v>95273</v>
      </c>
      <c r="D816">
        <v>1034</v>
      </c>
      <c r="E816" s="11"/>
      <c r="F816">
        <v>794</v>
      </c>
      <c r="G816">
        <f t="shared" si="38"/>
        <v>-1034</v>
      </c>
      <c r="H816" t="str">
        <f t="shared" si="36"/>
        <v>Ja</v>
      </c>
      <c r="I816">
        <f t="shared" si="37"/>
        <v>0</v>
      </c>
    </row>
    <row r="817" spans="1:9" x14ac:dyDescent="0.25">
      <c r="A817" s="2" t="s">
        <v>185</v>
      </c>
      <c r="B817" s="2" t="s">
        <v>186</v>
      </c>
      <c r="C817" s="6">
        <v>95275</v>
      </c>
      <c r="D817" s="2">
        <v>1036</v>
      </c>
      <c r="E817" s="10"/>
      <c r="F817" s="2">
        <v>795</v>
      </c>
      <c r="G817">
        <f t="shared" si="38"/>
        <v>-1036</v>
      </c>
      <c r="H817" t="str">
        <f t="shared" si="36"/>
        <v>Ja</v>
      </c>
      <c r="I817">
        <f t="shared" si="37"/>
        <v>0</v>
      </c>
    </row>
    <row r="818" spans="1:9" x14ac:dyDescent="0.25">
      <c r="A818" t="s">
        <v>185</v>
      </c>
      <c r="B818" t="s">
        <v>186</v>
      </c>
      <c r="C818" s="5">
        <v>95307</v>
      </c>
      <c r="D818">
        <v>1036</v>
      </c>
      <c r="E818" s="11"/>
      <c r="F818">
        <v>796</v>
      </c>
      <c r="G818">
        <f t="shared" si="38"/>
        <v>-1036</v>
      </c>
      <c r="H818" t="str">
        <f t="shared" si="36"/>
        <v>Ja</v>
      </c>
      <c r="I818">
        <f t="shared" si="37"/>
        <v>0</v>
      </c>
    </row>
    <row r="819" spans="1:9" x14ac:dyDescent="0.25">
      <c r="A819" s="2" t="s">
        <v>185</v>
      </c>
      <c r="B819" s="2" t="s">
        <v>186</v>
      </c>
      <c r="C819" s="6">
        <v>962552</v>
      </c>
      <c r="D819" s="2">
        <v>1190</v>
      </c>
      <c r="E819" s="10"/>
      <c r="F819" s="2">
        <v>797</v>
      </c>
      <c r="G819">
        <f t="shared" si="38"/>
        <v>-1190</v>
      </c>
      <c r="H819" t="str">
        <f t="shared" si="36"/>
        <v>Ja</v>
      </c>
      <c r="I819">
        <f t="shared" si="37"/>
        <v>0</v>
      </c>
    </row>
    <row r="820" spans="1:9" x14ac:dyDescent="0.25">
      <c r="A820" t="s">
        <v>185</v>
      </c>
      <c r="B820" t="s">
        <v>186</v>
      </c>
      <c r="C820" s="5">
        <v>962560</v>
      </c>
      <c r="D820">
        <v>1197</v>
      </c>
      <c r="E820" s="11"/>
      <c r="F820">
        <v>798</v>
      </c>
      <c r="G820">
        <f t="shared" si="38"/>
        <v>-1197</v>
      </c>
      <c r="H820" t="str">
        <f t="shared" si="36"/>
        <v>Ja</v>
      </c>
      <c r="I820">
        <f t="shared" si="37"/>
        <v>0</v>
      </c>
    </row>
    <row r="821" spans="1:9" x14ac:dyDescent="0.25">
      <c r="A821" s="2" t="s">
        <v>185</v>
      </c>
      <c r="B821" s="2" t="s">
        <v>186</v>
      </c>
      <c r="C821" s="6">
        <v>968313</v>
      </c>
      <c r="D821" s="2">
        <v>1231</v>
      </c>
      <c r="E821" s="10"/>
      <c r="F821" s="2">
        <v>799</v>
      </c>
      <c r="G821">
        <f t="shared" si="38"/>
        <v>-1231</v>
      </c>
      <c r="H821" t="str">
        <f t="shared" si="36"/>
        <v>Ja</v>
      </c>
      <c r="I821">
        <f t="shared" si="37"/>
        <v>0</v>
      </c>
    </row>
    <row r="822" spans="1:9" x14ac:dyDescent="0.25">
      <c r="A822" t="s">
        <v>185</v>
      </c>
      <c r="B822" t="s">
        <v>186</v>
      </c>
      <c r="C822" s="5">
        <v>968321</v>
      </c>
      <c r="D822">
        <v>1266</v>
      </c>
      <c r="E822" s="11"/>
      <c r="F822">
        <v>800</v>
      </c>
      <c r="G822">
        <f t="shared" si="38"/>
        <v>-1266</v>
      </c>
      <c r="H822" t="str">
        <f t="shared" si="36"/>
        <v>Ja</v>
      </c>
      <c r="I822">
        <f t="shared" si="37"/>
        <v>0</v>
      </c>
    </row>
    <row r="823" spans="1:9" x14ac:dyDescent="0.25">
      <c r="A823" s="2" t="s">
        <v>185</v>
      </c>
      <c r="B823" s="2" t="s">
        <v>186</v>
      </c>
      <c r="C823" s="6">
        <v>968323</v>
      </c>
      <c r="D823" s="2">
        <v>128</v>
      </c>
      <c r="E823" s="10"/>
      <c r="F823" s="2">
        <v>801</v>
      </c>
      <c r="G823">
        <f t="shared" si="38"/>
        <v>-128</v>
      </c>
      <c r="H823" t="str">
        <f t="shared" si="36"/>
        <v>Ja</v>
      </c>
      <c r="I823">
        <f t="shared" si="37"/>
        <v>0</v>
      </c>
    </row>
    <row r="824" spans="1:9" x14ac:dyDescent="0.25">
      <c r="A824" t="s">
        <v>185</v>
      </c>
      <c r="B824" t="s">
        <v>186</v>
      </c>
      <c r="C824" s="5">
        <v>968349</v>
      </c>
      <c r="D824">
        <v>1240</v>
      </c>
      <c r="E824" s="11"/>
      <c r="F824">
        <v>802</v>
      </c>
      <c r="G824">
        <f t="shared" si="38"/>
        <v>-1240</v>
      </c>
      <c r="H824" t="str">
        <f t="shared" si="36"/>
        <v>Ja</v>
      </c>
      <c r="I824">
        <f t="shared" si="37"/>
        <v>0</v>
      </c>
    </row>
    <row r="825" spans="1:9" x14ac:dyDescent="0.25">
      <c r="A825" s="2" t="s">
        <v>185</v>
      </c>
      <c r="B825" s="2" t="s">
        <v>186</v>
      </c>
      <c r="C825" s="6">
        <v>968369</v>
      </c>
      <c r="D825" s="2">
        <v>1260</v>
      </c>
      <c r="E825" s="10"/>
      <c r="F825" s="2">
        <v>803</v>
      </c>
      <c r="G825">
        <f t="shared" si="38"/>
        <v>-1260</v>
      </c>
      <c r="H825" t="str">
        <f t="shared" si="36"/>
        <v>Ja</v>
      </c>
      <c r="I825">
        <f t="shared" si="37"/>
        <v>0</v>
      </c>
    </row>
    <row r="826" spans="1:9" x14ac:dyDescent="0.25">
      <c r="A826" t="s">
        <v>185</v>
      </c>
      <c r="B826" t="s">
        <v>186</v>
      </c>
      <c r="C826" s="5">
        <v>968370</v>
      </c>
      <c r="D826">
        <v>1281</v>
      </c>
      <c r="E826" s="11"/>
      <c r="F826">
        <v>804</v>
      </c>
      <c r="G826">
        <f t="shared" si="38"/>
        <v>-1281</v>
      </c>
      <c r="H826" t="str">
        <f t="shared" si="36"/>
        <v>Ja</v>
      </c>
      <c r="I826">
        <f t="shared" si="37"/>
        <v>0</v>
      </c>
    </row>
    <row r="827" spans="1:9" x14ac:dyDescent="0.25">
      <c r="A827" s="2" t="s">
        <v>185</v>
      </c>
      <c r="B827" s="2" t="s">
        <v>186</v>
      </c>
      <c r="C827" s="6">
        <v>968371</v>
      </c>
      <c r="D827" s="2">
        <v>1292</v>
      </c>
      <c r="E827" s="10"/>
      <c r="F827" s="2">
        <v>805</v>
      </c>
      <c r="G827">
        <f t="shared" si="38"/>
        <v>-1292</v>
      </c>
      <c r="H827" t="str">
        <f t="shared" si="36"/>
        <v>Ja</v>
      </c>
      <c r="I827">
        <f t="shared" si="37"/>
        <v>0</v>
      </c>
    </row>
    <row r="828" spans="1:9" x14ac:dyDescent="0.25">
      <c r="A828" t="s">
        <v>185</v>
      </c>
      <c r="B828" t="s">
        <v>186</v>
      </c>
      <c r="C828" s="5">
        <v>968372</v>
      </c>
      <c r="D828">
        <v>1310</v>
      </c>
      <c r="E828" s="11"/>
      <c r="F828">
        <v>806</v>
      </c>
      <c r="G828">
        <f t="shared" si="38"/>
        <v>-1310</v>
      </c>
      <c r="H828" t="str">
        <f t="shared" si="36"/>
        <v>Ja</v>
      </c>
      <c r="I828">
        <f t="shared" si="37"/>
        <v>0</v>
      </c>
    </row>
    <row r="829" spans="1:9" x14ac:dyDescent="0.25">
      <c r="A829" s="2" t="s">
        <v>185</v>
      </c>
      <c r="B829" s="2" t="s">
        <v>186</v>
      </c>
      <c r="C829" s="6">
        <v>968375</v>
      </c>
      <c r="D829" s="2">
        <v>1298</v>
      </c>
      <c r="E829" s="10"/>
      <c r="F829" s="2">
        <v>807</v>
      </c>
      <c r="G829">
        <f t="shared" si="38"/>
        <v>-1298</v>
      </c>
      <c r="H829" t="str">
        <f t="shared" si="36"/>
        <v>Ja</v>
      </c>
      <c r="I829">
        <f t="shared" si="37"/>
        <v>0</v>
      </c>
    </row>
    <row r="830" spans="1:9" x14ac:dyDescent="0.25">
      <c r="A830" t="s">
        <v>185</v>
      </c>
      <c r="B830" t="s">
        <v>186</v>
      </c>
      <c r="C830" s="5">
        <v>968386</v>
      </c>
      <c r="D830">
        <v>1269</v>
      </c>
      <c r="E830" s="11"/>
      <c r="F830">
        <v>808</v>
      </c>
      <c r="G830">
        <f t="shared" si="38"/>
        <v>-1269</v>
      </c>
      <c r="H830" t="str">
        <f t="shared" si="36"/>
        <v>Ja</v>
      </c>
      <c r="I830">
        <f t="shared" si="37"/>
        <v>0</v>
      </c>
    </row>
    <row r="831" spans="1:9" x14ac:dyDescent="0.25">
      <c r="A831" s="2" t="s">
        <v>185</v>
      </c>
      <c r="B831" s="2" t="s">
        <v>186</v>
      </c>
      <c r="C831" s="6">
        <v>968387</v>
      </c>
      <c r="D831" s="2">
        <v>1282</v>
      </c>
      <c r="E831" s="10"/>
      <c r="F831" s="2">
        <v>809</v>
      </c>
      <c r="G831">
        <f t="shared" si="38"/>
        <v>-1282</v>
      </c>
      <c r="H831" t="str">
        <f t="shared" si="36"/>
        <v>Ja</v>
      </c>
      <c r="I831">
        <f t="shared" si="37"/>
        <v>0</v>
      </c>
    </row>
    <row r="832" spans="1:9" x14ac:dyDescent="0.25">
      <c r="A832" t="s">
        <v>185</v>
      </c>
      <c r="B832" t="s">
        <v>186</v>
      </c>
      <c r="C832" s="5">
        <v>968388</v>
      </c>
      <c r="D832">
        <v>1288</v>
      </c>
      <c r="E832" s="11"/>
      <c r="F832">
        <v>810</v>
      </c>
      <c r="G832">
        <f t="shared" si="38"/>
        <v>-1288</v>
      </c>
      <c r="H832" t="str">
        <f t="shared" si="36"/>
        <v>Ja</v>
      </c>
      <c r="I832">
        <f t="shared" si="37"/>
        <v>0</v>
      </c>
    </row>
    <row r="833" spans="1:9" x14ac:dyDescent="0.25">
      <c r="A833" s="2" t="s">
        <v>185</v>
      </c>
      <c r="B833" s="2" t="s">
        <v>186</v>
      </c>
      <c r="C833" s="6">
        <v>968389</v>
      </c>
      <c r="D833" s="2">
        <v>1292</v>
      </c>
      <c r="E833" s="10"/>
      <c r="F833" s="2">
        <v>811</v>
      </c>
      <c r="G833">
        <f t="shared" si="38"/>
        <v>-1292</v>
      </c>
      <c r="H833" t="str">
        <f t="shared" si="36"/>
        <v>Ja</v>
      </c>
      <c r="I833">
        <f t="shared" si="37"/>
        <v>0</v>
      </c>
    </row>
    <row r="834" spans="1:9" x14ac:dyDescent="0.25">
      <c r="A834" t="s">
        <v>185</v>
      </c>
      <c r="B834" t="s">
        <v>186</v>
      </c>
      <c r="C834" s="5">
        <v>968390</v>
      </c>
      <c r="D834">
        <v>1291</v>
      </c>
      <c r="E834" s="11"/>
      <c r="F834">
        <v>812</v>
      </c>
      <c r="G834">
        <f t="shared" si="38"/>
        <v>-1291</v>
      </c>
      <c r="H834" t="str">
        <f t="shared" ref="H834:H883" si="39">IF(G834=0,"Nej","Ja")</f>
        <v>Ja</v>
      </c>
      <c r="I834">
        <f t="shared" ref="I834:I883" si="40">D834+G834</f>
        <v>0</v>
      </c>
    </row>
    <row r="835" spans="1:9" x14ac:dyDescent="0.25">
      <c r="A835" s="2" t="s">
        <v>185</v>
      </c>
      <c r="B835" s="2" t="s">
        <v>186</v>
      </c>
      <c r="C835" s="6">
        <v>968420</v>
      </c>
      <c r="D835" s="2">
        <v>1223</v>
      </c>
      <c r="E835" s="10"/>
      <c r="F835" s="2">
        <v>813</v>
      </c>
      <c r="G835">
        <f t="shared" ref="G835:G883" si="41">IF(E835="x",0,E835-D835)</f>
        <v>-1223</v>
      </c>
      <c r="H835" t="str">
        <f t="shared" si="39"/>
        <v>Ja</v>
      </c>
      <c r="I835">
        <f t="shared" si="40"/>
        <v>0</v>
      </c>
    </row>
    <row r="836" spans="1:9" x14ac:dyDescent="0.25">
      <c r="A836" t="s">
        <v>185</v>
      </c>
      <c r="B836" t="s">
        <v>186</v>
      </c>
      <c r="C836" s="5">
        <v>968433</v>
      </c>
      <c r="D836">
        <v>1221</v>
      </c>
      <c r="E836" s="11"/>
      <c r="F836">
        <v>814</v>
      </c>
      <c r="G836">
        <f t="shared" si="41"/>
        <v>-1221</v>
      </c>
      <c r="H836" t="str">
        <f t="shared" si="39"/>
        <v>Ja</v>
      </c>
      <c r="I836">
        <f t="shared" si="40"/>
        <v>0</v>
      </c>
    </row>
    <row r="837" spans="1:9" x14ac:dyDescent="0.25">
      <c r="A837" s="2" t="s">
        <v>185</v>
      </c>
      <c r="B837" s="2" t="s">
        <v>186</v>
      </c>
      <c r="C837" s="6">
        <v>968434</v>
      </c>
      <c r="D837" s="2">
        <v>1219</v>
      </c>
      <c r="E837" s="10"/>
      <c r="F837" s="2">
        <v>815</v>
      </c>
      <c r="G837">
        <f t="shared" si="41"/>
        <v>-1219</v>
      </c>
      <c r="H837" t="str">
        <f t="shared" si="39"/>
        <v>Ja</v>
      </c>
      <c r="I837">
        <f t="shared" si="40"/>
        <v>0</v>
      </c>
    </row>
    <row r="838" spans="1:9" x14ac:dyDescent="0.25">
      <c r="A838" t="s">
        <v>185</v>
      </c>
      <c r="B838" t="s">
        <v>186</v>
      </c>
      <c r="C838" s="5">
        <v>968435</v>
      </c>
      <c r="D838">
        <v>1225</v>
      </c>
      <c r="E838" s="11"/>
      <c r="F838">
        <v>816</v>
      </c>
      <c r="G838">
        <f t="shared" si="41"/>
        <v>-1225</v>
      </c>
      <c r="H838" t="str">
        <f t="shared" si="39"/>
        <v>Ja</v>
      </c>
      <c r="I838">
        <f t="shared" si="40"/>
        <v>0</v>
      </c>
    </row>
    <row r="839" spans="1:9" x14ac:dyDescent="0.25">
      <c r="A839" s="2" t="s">
        <v>185</v>
      </c>
      <c r="B839" s="2" t="s">
        <v>186</v>
      </c>
      <c r="C839" s="6">
        <v>968436</v>
      </c>
      <c r="D839" s="2">
        <v>1227</v>
      </c>
      <c r="E839" s="10"/>
      <c r="F839" s="2">
        <v>817</v>
      </c>
      <c r="G839">
        <f t="shared" si="41"/>
        <v>-1227</v>
      </c>
      <c r="H839" t="str">
        <f t="shared" si="39"/>
        <v>Ja</v>
      </c>
      <c r="I839">
        <f t="shared" si="40"/>
        <v>0</v>
      </c>
    </row>
    <row r="840" spans="1:9" x14ac:dyDescent="0.25">
      <c r="A840" t="s">
        <v>185</v>
      </c>
      <c r="B840" t="s">
        <v>186</v>
      </c>
      <c r="C840" s="5">
        <v>968457</v>
      </c>
      <c r="D840">
        <v>1251</v>
      </c>
      <c r="E840" s="11"/>
      <c r="F840">
        <v>818</v>
      </c>
      <c r="G840">
        <f t="shared" si="41"/>
        <v>-1251</v>
      </c>
      <c r="H840" t="str">
        <f t="shared" si="39"/>
        <v>Ja</v>
      </c>
      <c r="I840">
        <f t="shared" si="40"/>
        <v>0</v>
      </c>
    </row>
    <row r="841" spans="1:9" x14ac:dyDescent="0.25">
      <c r="A841" s="2" t="s">
        <v>185</v>
      </c>
      <c r="B841" s="2" t="s">
        <v>186</v>
      </c>
      <c r="C841" s="6">
        <v>968458</v>
      </c>
      <c r="D841" s="2">
        <v>1251</v>
      </c>
      <c r="E841" s="10"/>
      <c r="F841" s="2">
        <v>819</v>
      </c>
      <c r="G841">
        <f t="shared" si="41"/>
        <v>-1251</v>
      </c>
      <c r="H841" t="str">
        <f t="shared" si="39"/>
        <v>Ja</v>
      </c>
      <c r="I841">
        <f t="shared" si="40"/>
        <v>0</v>
      </c>
    </row>
    <row r="842" spans="1:9" x14ac:dyDescent="0.25">
      <c r="A842" t="s">
        <v>185</v>
      </c>
      <c r="B842" t="s">
        <v>186</v>
      </c>
      <c r="C842" s="5">
        <v>968484</v>
      </c>
      <c r="D842">
        <v>1230</v>
      </c>
      <c r="E842" s="11"/>
      <c r="F842">
        <v>820</v>
      </c>
      <c r="G842">
        <f t="shared" si="41"/>
        <v>-1230</v>
      </c>
      <c r="H842" t="str">
        <f t="shared" si="39"/>
        <v>Ja</v>
      </c>
      <c r="I842">
        <f t="shared" si="40"/>
        <v>0</v>
      </c>
    </row>
    <row r="843" spans="1:9" x14ac:dyDescent="0.25">
      <c r="A843" s="2" t="s">
        <v>185</v>
      </c>
      <c r="B843" s="2" t="s">
        <v>186</v>
      </c>
      <c r="C843" s="6">
        <v>968503</v>
      </c>
      <c r="D843" s="2">
        <v>1250</v>
      </c>
      <c r="E843" s="10"/>
      <c r="F843" s="2">
        <v>821</v>
      </c>
      <c r="G843">
        <f t="shared" si="41"/>
        <v>-1250</v>
      </c>
      <c r="H843" t="str">
        <f t="shared" si="39"/>
        <v>Ja</v>
      </c>
      <c r="I843">
        <f t="shared" si="40"/>
        <v>0</v>
      </c>
    </row>
    <row r="844" spans="1:9" x14ac:dyDescent="0.25">
      <c r="A844" t="s">
        <v>185</v>
      </c>
      <c r="B844" t="s">
        <v>186</v>
      </c>
      <c r="C844" s="5">
        <v>968507</v>
      </c>
      <c r="D844">
        <v>1246</v>
      </c>
      <c r="E844" s="11"/>
      <c r="F844">
        <v>822</v>
      </c>
      <c r="G844">
        <f t="shared" si="41"/>
        <v>-1246</v>
      </c>
      <c r="H844" t="str">
        <f t="shared" si="39"/>
        <v>Ja</v>
      </c>
      <c r="I844">
        <f t="shared" si="40"/>
        <v>0</v>
      </c>
    </row>
    <row r="845" spans="1:9" x14ac:dyDescent="0.25">
      <c r="A845" s="2" t="s">
        <v>185</v>
      </c>
      <c r="B845" s="2" t="s">
        <v>186</v>
      </c>
      <c r="C845" s="6" t="s">
        <v>394</v>
      </c>
      <c r="D845" s="2">
        <v>1213</v>
      </c>
      <c r="E845" s="10"/>
      <c r="F845" s="2">
        <v>823</v>
      </c>
      <c r="G845">
        <f t="shared" si="41"/>
        <v>-1213</v>
      </c>
      <c r="H845" t="str">
        <f t="shared" si="39"/>
        <v>Ja</v>
      </c>
      <c r="I845">
        <f t="shared" si="40"/>
        <v>0</v>
      </c>
    </row>
    <row r="846" spans="1:9" x14ac:dyDescent="0.25">
      <c r="A846" t="s">
        <v>185</v>
      </c>
      <c r="B846" t="s">
        <v>186</v>
      </c>
      <c r="C846" s="5" t="s">
        <v>395</v>
      </c>
      <c r="D846">
        <v>1262</v>
      </c>
      <c r="E846" s="11"/>
      <c r="F846">
        <v>824</v>
      </c>
      <c r="G846">
        <f t="shared" si="41"/>
        <v>-1262</v>
      </c>
      <c r="H846" t="str">
        <f t="shared" si="39"/>
        <v>Ja</v>
      </c>
      <c r="I846">
        <f t="shared" si="40"/>
        <v>0</v>
      </c>
    </row>
    <row r="847" spans="1:9" x14ac:dyDescent="0.25">
      <c r="A847" s="2" t="s">
        <v>185</v>
      </c>
      <c r="B847" s="2" t="s">
        <v>186</v>
      </c>
      <c r="C847" s="6" t="s">
        <v>396</v>
      </c>
      <c r="D847" s="2">
        <v>1255</v>
      </c>
      <c r="E847" s="10"/>
      <c r="F847" s="2">
        <v>825</v>
      </c>
      <c r="G847">
        <f t="shared" si="41"/>
        <v>-1255</v>
      </c>
      <c r="H847" t="str">
        <f t="shared" si="39"/>
        <v>Ja</v>
      </c>
      <c r="I847">
        <f t="shared" si="40"/>
        <v>0</v>
      </c>
    </row>
    <row r="848" spans="1:9" x14ac:dyDescent="0.25">
      <c r="A848" t="s">
        <v>187</v>
      </c>
      <c r="B848" t="s">
        <v>188</v>
      </c>
      <c r="C848" s="5">
        <v>7687116</v>
      </c>
      <c r="D848">
        <v>1560</v>
      </c>
      <c r="E848" s="11"/>
      <c r="F848">
        <v>826</v>
      </c>
      <c r="G848">
        <f t="shared" si="41"/>
        <v>-1560</v>
      </c>
      <c r="H848" t="str">
        <f t="shared" si="39"/>
        <v>Ja</v>
      </c>
      <c r="I848">
        <f t="shared" si="40"/>
        <v>0</v>
      </c>
    </row>
    <row r="849" spans="1:9" x14ac:dyDescent="0.25">
      <c r="A849" s="2" t="s">
        <v>187</v>
      </c>
      <c r="B849" s="2" t="s">
        <v>188</v>
      </c>
      <c r="C849" s="6" t="s">
        <v>397</v>
      </c>
      <c r="D849" s="2">
        <v>1516</v>
      </c>
      <c r="E849" s="10"/>
      <c r="F849" s="2">
        <v>827</v>
      </c>
      <c r="G849">
        <f t="shared" si="41"/>
        <v>-1516</v>
      </c>
      <c r="H849" t="str">
        <f t="shared" si="39"/>
        <v>Ja</v>
      </c>
      <c r="I849">
        <f t="shared" si="40"/>
        <v>0</v>
      </c>
    </row>
    <row r="850" spans="1:9" x14ac:dyDescent="0.25">
      <c r="A850" t="s">
        <v>187</v>
      </c>
      <c r="B850" t="s">
        <v>188</v>
      </c>
      <c r="C850" s="5" t="s">
        <v>398</v>
      </c>
      <c r="D850">
        <v>1513</v>
      </c>
      <c r="E850" s="11"/>
      <c r="F850">
        <v>828</v>
      </c>
      <c r="G850">
        <f t="shared" si="41"/>
        <v>-1513</v>
      </c>
      <c r="H850" t="str">
        <f t="shared" si="39"/>
        <v>Ja</v>
      </c>
      <c r="I850">
        <f t="shared" si="40"/>
        <v>0</v>
      </c>
    </row>
    <row r="851" spans="1:9" x14ac:dyDescent="0.25">
      <c r="A851" s="2" t="s">
        <v>187</v>
      </c>
      <c r="B851" s="2" t="s">
        <v>188</v>
      </c>
      <c r="C851" s="6" t="s">
        <v>399</v>
      </c>
      <c r="D851" s="2">
        <v>1515</v>
      </c>
      <c r="E851" s="10"/>
      <c r="F851" s="2">
        <v>829</v>
      </c>
      <c r="G851">
        <f t="shared" si="41"/>
        <v>-1515</v>
      </c>
      <c r="H851" t="str">
        <f t="shared" si="39"/>
        <v>Ja</v>
      </c>
      <c r="I851">
        <f t="shared" si="40"/>
        <v>0</v>
      </c>
    </row>
    <row r="852" spans="1:9" x14ac:dyDescent="0.25">
      <c r="A852" t="s">
        <v>187</v>
      </c>
      <c r="B852" t="s">
        <v>188</v>
      </c>
      <c r="C852" s="5" t="s">
        <v>400</v>
      </c>
      <c r="D852">
        <v>1518</v>
      </c>
      <c r="E852" s="11"/>
      <c r="F852">
        <v>830</v>
      </c>
      <c r="G852">
        <f t="shared" si="41"/>
        <v>-1518</v>
      </c>
      <c r="H852" t="str">
        <f t="shared" si="39"/>
        <v>Ja</v>
      </c>
      <c r="I852">
        <f t="shared" si="40"/>
        <v>0</v>
      </c>
    </row>
    <row r="853" spans="1:9" x14ac:dyDescent="0.25">
      <c r="A853" s="2" t="s">
        <v>187</v>
      </c>
      <c r="B853" s="2" t="s">
        <v>188</v>
      </c>
      <c r="C853" s="6" t="s">
        <v>401</v>
      </c>
      <c r="D853" s="2">
        <v>1518</v>
      </c>
      <c r="E853" s="10"/>
      <c r="F853" s="2">
        <v>831</v>
      </c>
      <c r="G853">
        <f t="shared" si="41"/>
        <v>-1518</v>
      </c>
      <c r="H853" t="str">
        <f t="shared" si="39"/>
        <v>Ja</v>
      </c>
      <c r="I853">
        <f t="shared" si="40"/>
        <v>0</v>
      </c>
    </row>
    <row r="854" spans="1:9" x14ac:dyDescent="0.25">
      <c r="A854" t="s">
        <v>187</v>
      </c>
      <c r="B854" t="s">
        <v>188</v>
      </c>
      <c r="C854" s="5" t="s">
        <v>402</v>
      </c>
      <c r="D854">
        <v>1514</v>
      </c>
      <c r="E854" s="11"/>
      <c r="F854">
        <v>832</v>
      </c>
      <c r="G854">
        <f t="shared" si="41"/>
        <v>-1514</v>
      </c>
      <c r="H854" t="str">
        <f t="shared" si="39"/>
        <v>Ja</v>
      </c>
      <c r="I854">
        <f t="shared" si="40"/>
        <v>0</v>
      </c>
    </row>
    <row r="855" spans="1:9" x14ac:dyDescent="0.25">
      <c r="A855" s="2" t="s">
        <v>187</v>
      </c>
      <c r="B855" s="2" t="s">
        <v>188</v>
      </c>
      <c r="C855" s="6" t="s">
        <v>403</v>
      </c>
      <c r="D855" s="2">
        <v>1520</v>
      </c>
      <c r="E855" s="10"/>
      <c r="F855" s="2">
        <v>833</v>
      </c>
      <c r="G855">
        <f t="shared" si="41"/>
        <v>-1520</v>
      </c>
      <c r="H855" t="str">
        <f t="shared" si="39"/>
        <v>Ja</v>
      </c>
      <c r="I855">
        <f t="shared" si="40"/>
        <v>0</v>
      </c>
    </row>
    <row r="856" spans="1:9" x14ac:dyDescent="0.25">
      <c r="A856" t="s">
        <v>187</v>
      </c>
      <c r="B856" t="s">
        <v>188</v>
      </c>
      <c r="C856" s="5" t="s">
        <v>404</v>
      </c>
      <c r="D856">
        <v>1510</v>
      </c>
      <c r="E856" s="11"/>
      <c r="F856">
        <v>834</v>
      </c>
      <c r="G856">
        <f t="shared" si="41"/>
        <v>-1510</v>
      </c>
      <c r="H856" t="str">
        <f t="shared" si="39"/>
        <v>Ja</v>
      </c>
      <c r="I856">
        <f t="shared" si="40"/>
        <v>0</v>
      </c>
    </row>
    <row r="857" spans="1:9" x14ac:dyDescent="0.25">
      <c r="A857" s="2" t="s">
        <v>187</v>
      </c>
      <c r="B857" s="2" t="s">
        <v>188</v>
      </c>
      <c r="C857" s="6" t="s">
        <v>405</v>
      </c>
      <c r="D857" s="2">
        <v>1519</v>
      </c>
      <c r="E857" s="10"/>
      <c r="F857" s="2">
        <v>835</v>
      </c>
      <c r="G857">
        <f t="shared" si="41"/>
        <v>-1519</v>
      </c>
      <c r="H857" t="str">
        <f t="shared" si="39"/>
        <v>Ja</v>
      </c>
      <c r="I857">
        <f t="shared" si="40"/>
        <v>0</v>
      </c>
    </row>
    <row r="858" spans="1:9" x14ac:dyDescent="0.25">
      <c r="A858" t="s">
        <v>187</v>
      </c>
      <c r="B858" t="s">
        <v>188</v>
      </c>
      <c r="C858" s="5" t="s">
        <v>406</v>
      </c>
      <c r="D858">
        <v>1517</v>
      </c>
      <c r="E858" s="11"/>
      <c r="F858">
        <v>836</v>
      </c>
      <c r="G858">
        <f t="shared" si="41"/>
        <v>-1517</v>
      </c>
      <c r="H858" t="str">
        <f t="shared" si="39"/>
        <v>Ja</v>
      </c>
      <c r="I858">
        <f t="shared" si="40"/>
        <v>0</v>
      </c>
    </row>
    <row r="859" spans="1:9" x14ac:dyDescent="0.25">
      <c r="A859" s="2" t="s">
        <v>187</v>
      </c>
      <c r="B859" s="2" t="s">
        <v>188</v>
      </c>
      <c r="C859" s="6" t="s">
        <v>407</v>
      </c>
      <c r="D859" s="2">
        <v>1520</v>
      </c>
      <c r="E859" s="10"/>
      <c r="F859" s="2">
        <v>837</v>
      </c>
      <c r="G859">
        <f t="shared" si="41"/>
        <v>-1520</v>
      </c>
      <c r="H859" t="str">
        <f t="shared" si="39"/>
        <v>Ja</v>
      </c>
      <c r="I859">
        <f t="shared" si="40"/>
        <v>0</v>
      </c>
    </row>
    <row r="860" spans="1:9" x14ac:dyDescent="0.25">
      <c r="A860" t="s">
        <v>187</v>
      </c>
      <c r="B860" t="s">
        <v>188</v>
      </c>
      <c r="C860" s="5" t="s">
        <v>408</v>
      </c>
      <c r="D860">
        <v>1504</v>
      </c>
      <c r="E860" s="11"/>
      <c r="F860">
        <v>838</v>
      </c>
      <c r="G860">
        <f t="shared" si="41"/>
        <v>-1504</v>
      </c>
      <c r="H860" t="str">
        <f t="shared" si="39"/>
        <v>Ja</v>
      </c>
      <c r="I860">
        <f t="shared" si="40"/>
        <v>0</v>
      </c>
    </row>
    <row r="861" spans="1:9" x14ac:dyDescent="0.25">
      <c r="A861" s="2" t="s">
        <v>187</v>
      </c>
      <c r="B861" s="2" t="s">
        <v>188</v>
      </c>
      <c r="C861" s="6" t="s">
        <v>409</v>
      </c>
      <c r="D861" s="2">
        <v>1509</v>
      </c>
      <c r="E861" s="10"/>
      <c r="F861" s="2">
        <v>839</v>
      </c>
      <c r="G861">
        <f t="shared" si="41"/>
        <v>-1509</v>
      </c>
      <c r="H861" t="str">
        <f t="shared" si="39"/>
        <v>Ja</v>
      </c>
      <c r="I861">
        <f t="shared" si="40"/>
        <v>0</v>
      </c>
    </row>
    <row r="862" spans="1:9" x14ac:dyDescent="0.25">
      <c r="A862" t="s">
        <v>187</v>
      </c>
      <c r="B862" t="s">
        <v>188</v>
      </c>
      <c r="C862" s="5" t="s">
        <v>410</v>
      </c>
      <c r="D862">
        <v>1508</v>
      </c>
      <c r="E862" s="11"/>
      <c r="F862">
        <v>840</v>
      </c>
      <c r="G862">
        <f t="shared" si="41"/>
        <v>-1508</v>
      </c>
      <c r="H862" t="str">
        <f t="shared" si="39"/>
        <v>Ja</v>
      </c>
      <c r="I862">
        <f t="shared" si="40"/>
        <v>0</v>
      </c>
    </row>
    <row r="863" spans="1:9" x14ac:dyDescent="0.25">
      <c r="A863" s="2" t="s">
        <v>187</v>
      </c>
      <c r="B863" s="2" t="s">
        <v>188</v>
      </c>
      <c r="C863" s="6" t="s">
        <v>411</v>
      </c>
      <c r="D863" s="2">
        <v>1507</v>
      </c>
      <c r="E863" s="10"/>
      <c r="F863" s="2">
        <v>841</v>
      </c>
      <c r="G863">
        <f t="shared" si="41"/>
        <v>-1507</v>
      </c>
      <c r="H863" t="str">
        <f t="shared" si="39"/>
        <v>Ja</v>
      </c>
      <c r="I863">
        <f t="shared" si="40"/>
        <v>0</v>
      </c>
    </row>
    <row r="864" spans="1:9" x14ac:dyDescent="0.25">
      <c r="A864" t="s">
        <v>187</v>
      </c>
      <c r="B864" t="s">
        <v>188</v>
      </c>
      <c r="C864" s="5">
        <v>890194</v>
      </c>
      <c r="D864">
        <v>1566</v>
      </c>
      <c r="E864" s="11"/>
      <c r="F864">
        <v>842</v>
      </c>
      <c r="G864">
        <f t="shared" si="41"/>
        <v>-1566</v>
      </c>
      <c r="H864" t="str">
        <f t="shared" si="39"/>
        <v>Ja</v>
      </c>
      <c r="I864">
        <f t="shared" si="40"/>
        <v>0</v>
      </c>
    </row>
    <row r="865" spans="1:9" x14ac:dyDescent="0.25">
      <c r="A865" s="2" t="s">
        <v>187</v>
      </c>
      <c r="B865" s="2" t="s">
        <v>188</v>
      </c>
      <c r="C865" s="6">
        <v>928925</v>
      </c>
      <c r="D865" s="2">
        <v>1449</v>
      </c>
      <c r="E865" s="10"/>
      <c r="F865" s="2">
        <v>843</v>
      </c>
      <c r="G865">
        <f t="shared" si="41"/>
        <v>-1449</v>
      </c>
      <c r="H865" t="str">
        <f t="shared" si="39"/>
        <v>Ja</v>
      </c>
      <c r="I865">
        <f t="shared" si="40"/>
        <v>0</v>
      </c>
    </row>
    <row r="866" spans="1:9" x14ac:dyDescent="0.25">
      <c r="A866" t="s">
        <v>187</v>
      </c>
      <c r="B866" t="s">
        <v>188</v>
      </c>
      <c r="C866" s="5">
        <v>931857</v>
      </c>
      <c r="D866">
        <v>178</v>
      </c>
      <c r="E866" s="11"/>
      <c r="F866">
        <v>844</v>
      </c>
      <c r="G866">
        <f t="shared" si="41"/>
        <v>-178</v>
      </c>
      <c r="H866" t="str">
        <f t="shared" si="39"/>
        <v>Ja</v>
      </c>
      <c r="I866">
        <f t="shared" si="40"/>
        <v>0</v>
      </c>
    </row>
    <row r="867" spans="1:9" x14ac:dyDescent="0.25">
      <c r="A867" s="2" t="s">
        <v>187</v>
      </c>
      <c r="B867" s="2" t="s">
        <v>188</v>
      </c>
      <c r="C867" s="6">
        <v>964917</v>
      </c>
      <c r="D867" s="2">
        <v>1501</v>
      </c>
      <c r="E867" s="10"/>
      <c r="F867" s="2">
        <v>845</v>
      </c>
      <c r="G867">
        <f t="shared" si="41"/>
        <v>-1501</v>
      </c>
      <c r="H867" t="str">
        <f t="shared" si="39"/>
        <v>Ja</v>
      </c>
      <c r="I867">
        <f t="shared" si="40"/>
        <v>0</v>
      </c>
    </row>
    <row r="868" spans="1:9" x14ac:dyDescent="0.25">
      <c r="A868" t="s">
        <v>187</v>
      </c>
      <c r="B868" t="s">
        <v>188</v>
      </c>
      <c r="C868" s="5">
        <v>968337</v>
      </c>
      <c r="D868">
        <v>1538</v>
      </c>
      <c r="E868" s="11"/>
      <c r="F868">
        <v>846</v>
      </c>
      <c r="G868">
        <f t="shared" si="41"/>
        <v>-1538</v>
      </c>
      <c r="H868" t="str">
        <f t="shared" si="39"/>
        <v>Ja</v>
      </c>
      <c r="I868">
        <f t="shared" si="40"/>
        <v>0</v>
      </c>
    </row>
    <row r="869" spans="1:9" x14ac:dyDescent="0.25">
      <c r="A869" s="2" t="s">
        <v>187</v>
      </c>
      <c r="B869" s="2" t="s">
        <v>188</v>
      </c>
      <c r="C869" s="6">
        <v>968338</v>
      </c>
      <c r="D869" s="2">
        <v>1532</v>
      </c>
      <c r="E869" s="10"/>
      <c r="F869" s="2">
        <v>847</v>
      </c>
      <c r="G869">
        <f t="shared" si="41"/>
        <v>-1532</v>
      </c>
      <c r="H869" t="str">
        <f t="shared" si="39"/>
        <v>Ja</v>
      </c>
      <c r="I869">
        <f t="shared" si="40"/>
        <v>0</v>
      </c>
    </row>
    <row r="870" spans="1:9" x14ac:dyDescent="0.25">
      <c r="A870" t="s">
        <v>187</v>
      </c>
      <c r="B870" t="s">
        <v>188</v>
      </c>
      <c r="C870" s="5">
        <v>968360</v>
      </c>
      <c r="D870">
        <v>1529</v>
      </c>
      <c r="E870" s="11"/>
      <c r="F870">
        <v>848</v>
      </c>
      <c r="G870">
        <f t="shared" si="41"/>
        <v>-1529</v>
      </c>
      <c r="H870" t="str">
        <f t="shared" si="39"/>
        <v>Ja</v>
      </c>
      <c r="I870">
        <f t="shared" si="40"/>
        <v>0</v>
      </c>
    </row>
    <row r="871" spans="1:9" x14ac:dyDescent="0.25">
      <c r="A871" s="2" t="s">
        <v>187</v>
      </c>
      <c r="B871" s="2" t="s">
        <v>188</v>
      </c>
      <c r="C871" s="6">
        <v>968361</v>
      </c>
      <c r="D871" s="2">
        <v>1521</v>
      </c>
      <c r="E871" s="10"/>
      <c r="F871" s="2">
        <v>849</v>
      </c>
      <c r="G871">
        <f t="shared" si="41"/>
        <v>-1521</v>
      </c>
      <c r="H871" t="str">
        <f t="shared" si="39"/>
        <v>Ja</v>
      </c>
      <c r="I871">
        <f t="shared" si="40"/>
        <v>0</v>
      </c>
    </row>
    <row r="872" spans="1:9" x14ac:dyDescent="0.25">
      <c r="A872" t="s">
        <v>187</v>
      </c>
      <c r="B872" t="s">
        <v>188</v>
      </c>
      <c r="C872" s="5">
        <v>968365</v>
      </c>
      <c r="D872">
        <v>1502</v>
      </c>
      <c r="E872" s="11"/>
      <c r="F872">
        <v>850</v>
      </c>
      <c r="G872">
        <f t="shared" si="41"/>
        <v>-1502</v>
      </c>
      <c r="H872" t="str">
        <f t="shared" si="39"/>
        <v>Ja</v>
      </c>
      <c r="I872">
        <f t="shared" si="40"/>
        <v>0</v>
      </c>
    </row>
    <row r="873" spans="1:9" x14ac:dyDescent="0.25">
      <c r="A873" s="2" t="s">
        <v>187</v>
      </c>
      <c r="B873" s="2" t="s">
        <v>188</v>
      </c>
      <c r="C873" s="6">
        <v>968377</v>
      </c>
      <c r="D873" s="2">
        <v>715</v>
      </c>
      <c r="E873" s="10"/>
      <c r="F873" s="2">
        <v>851</v>
      </c>
      <c r="G873">
        <f t="shared" si="41"/>
        <v>-715</v>
      </c>
      <c r="H873" t="str">
        <f t="shared" si="39"/>
        <v>Ja</v>
      </c>
      <c r="I873">
        <f t="shared" si="40"/>
        <v>0</v>
      </c>
    </row>
    <row r="874" spans="1:9" x14ac:dyDescent="0.25">
      <c r="A874" t="s">
        <v>187</v>
      </c>
      <c r="B874" t="s">
        <v>188</v>
      </c>
      <c r="C874" s="5">
        <v>968391</v>
      </c>
      <c r="D874">
        <v>1579</v>
      </c>
      <c r="E874" s="11"/>
      <c r="F874">
        <v>852</v>
      </c>
      <c r="G874">
        <f t="shared" si="41"/>
        <v>-1579</v>
      </c>
      <c r="H874" t="str">
        <f t="shared" si="39"/>
        <v>Ja</v>
      </c>
      <c r="I874">
        <f t="shared" si="40"/>
        <v>0</v>
      </c>
    </row>
    <row r="875" spans="1:9" x14ac:dyDescent="0.25">
      <c r="A875" s="2" t="s">
        <v>187</v>
      </c>
      <c r="B875" s="2" t="s">
        <v>188</v>
      </c>
      <c r="C875" s="6">
        <v>968401</v>
      </c>
      <c r="D875" s="2">
        <v>1587</v>
      </c>
      <c r="E875" s="10"/>
      <c r="F875" s="2">
        <v>853</v>
      </c>
      <c r="G875">
        <f t="shared" si="41"/>
        <v>-1587</v>
      </c>
      <c r="H875" t="str">
        <f t="shared" si="39"/>
        <v>Ja</v>
      </c>
      <c r="I875">
        <f t="shared" si="40"/>
        <v>0</v>
      </c>
    </row>
    <row r="876" spans="1:9" x14ac:dyDescent="0.25">
      <c r="A876" t="s">
        <v>187</v>
      </c>
      <c r="B876" t="s">
        <v>188</v>
      </c>
      <c r="C876" s="5">
        <v>968402</v>
      </c>
      <c r="D876">
        <v>1563</v>
      </c>
      <c r="E876" s="11"/>
      <c r="F876">
        <v>854</v>
      </c>
      <c r="G876">
        <f t="shared" si="41"/>
        <v>-1563</v>
      </c>
      <c r="H876" t="str">
        <f t="shared" si="39"/>
        <v>Ja</v>
      </c>
      <c r="I876">
        <f t="shared" si="40"/>
        <v>0</v>
      </c>
    </row>
    <row r="877" spans="1:9" x14ac:dyDescent="0.25">
      <c r="A877" s="2" t="s">
        <v>187</v>
      </c>
      <c r="B877" s="2" t="s">
        <v>188</v>
      </c>
      <c r="C877" s="6">
        <v>968429</v>
      </c>
      <c r="D877" s="2">
        <v>1494</v>
      </c>
      <c r="E877" s="10"/>
      <c r="F877" s="2">
        <v>855</v>
      </c>
      <c r="G877">
        <f t="shared" si="41"/>
        <v>-1494</v>
      </c>
      <c r="H877" t="str">
        <f t="shared" si="39"/>
        <v>Ja</v>
      </c>
      <c r="I877">
        <f t="shared" si="40"/>
        <v>0</v>
      </c>
    </row>
    <row r="878" spans="1:9" x14ac:dyDescent="0.25">
      <c r="A878" t="s">
        <v>187</v>
      </c>
      <c r="B878" t="s">
        <v>188</v>
      </c>
      <c r="C878" s="5">
        <v>968430</v>
      </c>
      <c r="D878">
        <v>1476</v>
      </c>
      <c r="E878" s="11"/>
      <c r="F878">
        <v>856</v>
      </c>
      <c r="G878">
        <f t="shared" si="41"/>
        <v>-1476</v>
      </c>
      <c r="H878" t="str">
        <f t="shared" si="39"/>
        <v>Ja</v>
      </c>
      <c r="I878">
        <f t="shared" si="40"/>
        <v>0</v>
      </c>
    </row>
    <row r="879" spans="1:9" x14ac:dyDescent="0.25">
      <c r="A879" s="2" t="s">
        <v>187</v>
      </c>
      <c r="B879" s="2" t="s">
        <v>188</v>
      </c>
      <c r="C879" s="6">
        <v>968462</v>
      </c>
      <c r="D879" s="2">
        <v>1529</v>
      </c>
      <c r="E879" s="10"/>
      <c r="F879" s="2">
        <v>857</v>
      </c>
      <c r="G879">
        <f t="shared" si="41"/>
        <v>-1529</v>
      </c>
      <c r="H879" t="str">
        <f t="shared" si="39"/>
        <v>Ja</v>
      </c>
      <c r="I879">
        <f t="shared" si="40"/>
        <v>0</v>
      </c>
    </row>
    <row r="880" spans="1:9" x14ac:dyDescent="0.25">
      <c r="A880" t="s">
        <v>187</v>
      </c>
      <c r="B880" t="s">
        <v>188</v>
      </c>
      <c r="C880" s="5">
        <v>968469</v>
      </c>
      <c r="D880">
        <v>1520</v>
      </c>
      <c r="E880" s="11"/>
      <c r="F880">
        <v>858</v>
      </c>
      <c r="G880">
        <f t="shared" si="41"/>
        <v>-1520</v>
      </c>
      <c r="H880" t="str">
        <f t="shared" si="39"/>
        <v>Ja</v>
      </c>
      <c r="I880">
        <f t="shared" si="40"/>
        <v>0</v>
      </c>
    </row>
    <row r="881" spans="1:9" x14ac:dyDescent="0.25">
      <c r="A881" s="2" t="s">
        <v>189</v>
      </c>
      <c r="B881" s="2" t="s">
        <v>190</v>
      </c>
      <c r="C881" s="6">
        <v>7680903</v>
      </c>
      <c r="D881" s="2">
        <v>278</v>
      </c>
      <c r="E881" s="10"/>
      <c r="F881" s="2">
        <v>859</v>
      </c>
      <c r="G881">
        <f t="shared" si="41"/>
        <v>-278</v>
      </c>
      <c r="H881" t="str">
        <f t="shared" si="39"/>
        <v>Ja</v>
      </c>
      <c r="I881">
        <f t="shared" si="40"/>
        <v>0</v>
      </c>
    </row>
    <row r="882" spans="1:9" x14ac:dyDescent="0.25">
      <c r="A882" t="s">
        <v>765</v>
      </c>
      <c r="B882" t="s">
        <v>766</v>
      </c>
      <c r="C882" s="5" t="s">
        <v>767</v>
      </c>
      <c r="D882">
        <v>3037</v>
      </c>
      <c r="E882" s="11"/>
      <c r="F882">
        <v>860</v>
      </c>
      <c r="G882">
        <f t="shared" si="41"/>
        <v>-3037</v>
      </c>
      <c r="H882" t="str">
        <f t="shared" si="39"/>
        <v>Ja</v>
      </c>
      <c r="I882">
        <f t="shared" si="40"/>
        <v>0</v>
      </c>
    </row>
    <row r="883" spans="1:9" x14ac:dyDescent="0.25">
      <c r="A883" s="2" t="s">
        <v>765</v>
      </c>
      <c r="B883" s="2" t="s">
        <v>766</v>
      </c>
      <c r="C883" s="6" t="s">
        <v>768</v>
      </c>
      <c r="D883" s="2">
        <v>2947</v>
      </c>
      <c r="E883" s="10"/>
      <c r="F883" s="2">
        <v>861</v>
      </c>
      <c r="G883">
        <f t="shared" si="41"/>
        <v>-2947</v>
      </c>
      <c r="H883" t="str">
        <f t="shared" si="39"/>
        <v>Ja</v>
      </c>
      <c r="I883">
        <f t="shared" si="40"/>
        <v>0</v>
      </c>
    </row>
  </sheetData>
  <sortState xmlns:xlrd2="http://schemas.microsoft.com/office/spreadsheetml/2017/richdata2" ref="A2:D883">
    <sortCondition ref="A2:A883"/>
    <sortCondition ref="D2:D883"/>
  </sortState>
  <pageMargins left="0.70866141732283472" right="0.70866141732283472" top="0.74803149606299213" bottom="0.74803149606299213" header="0.31496062992125984" footer="0.31496062992125984"/>
  <pageSetup paperSize="9" scale="56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Kalkylblad</vt:lpstr>
      </vt:variant>
      <vt:variant>
        <vt:i4>3</vt:i4>
      </vt:variant>
      <vt:variant>
        <vt:lpstr>Namngivna områden</vt:lpstr>
      </vt:variant>
      <vt:variant>
        <vt:i4>2</vt:i4>
      </vt:variant>
    </vt:vector>
  </HeadingPairs>
  <TitlesOfParts>
    <vt:vector size="5" baseType="lpstr">
      <vt:lpstr>VPV</vt:lpstr>
      <vt:lpstr>Blad3</vt:lpstr>
      <vt:lpstr>Blad1</vt:lpstr>
      <vt:lpstr>Blad1!Utskriftsrubriker</vt:lpstr>
      <vt:lpstr>VPV!Utskriftsrubriker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Bouvin</dc:creator>
  <cp:lastModifiedBy>Christian Bouvin</cp:lastModifiedBy>
  <cp:lastPrinted>2025-01-31T07:36:24Z</cp:lastPrinted>
  <dcterms:created xsi:type="dcterms:W3CDTF">2023-11-01T07:59:55Z</dcterms:created>
  <dcterms:modified xsi:type="dcterms:W3CDTF">2025-04-30T05:45:36Z</dcterms:modified>
</cp:coreProperties>
</file>