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down chart" sheetId="1" r:id="rId3"/>
  </sheets>
  <definedNames/>
  <calcPr/>
</workbook>
</file>

<file path=xl/sharedStrings.xml><?xml version="1.0" encoding="utf-8"?>
<sst xmlns="http://schemas.openxmlformats.org/spreadsheetml/2006/main" count="22" uniqueCount="21">
  <si>
    <t>Sprint name</t>
  </si>
  <si>
    <t>Daily Scrum Attentance</t>
  </si>
  <si>
    <t>Date</t>
  </si>
  <si>
    <t>Plan remaining</t>
  </si>
  <si>
    <t>Planned Burndown</t>
  </si>
  <si>
    <t>Actual Burndown</t>
  </si>
  <si>
    <t>Remaining</t>
  </si>
  <si>
    <t>Viðbættir tímar</t>
  </si>
  <si>
    <t>Accuracy</t>
  </si>
  <si>
    <t>Notes</t>
  </si>
  <si>
    <t>dev1</t>
  </si>
  <si>
    <t>dev2</t>
  </si>
  <si>
    <t>dev3</t>
  </si>
  <si>
    <t>dev4</t>
  </si>
  <si>
    <t>dev5</t>
  </si>
  <si>
    <t>dev6</t>
  </si>
  <si>
    <t>dev7</t>
  </si>
  <si>
    <t>mið</t>
  </si>
  <si>
    <t>31/10/2015</t>
  </si>
  <si>
    <t>fim</t>
  </si>
  <si>
    <t>fös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</si>
</sst>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</font>
    <font>
      <b/>
      <sz val="14.0"/>
    </font>
    <font/>
    <font>
      <b/>
      <sz val="10.0"/>
    </font>
    <font>
      <b/>
      <sz val="12.0"/>
    </font>
    <font>
      <sz val="10.0"/>
      <color rgb="FFEFEFEF"/>
    </font>
    <font>
      <i/>
      <sz val="8.0"/>
    </font>
    <font>
      <b/>
      <sz val="10.0"/>
      <color rgb="FF9FC5E8"/>
    </font>
    <font>
      <sz val="10.0"/>
      <color rgb="FF999999"/>
    </font>
    <font>
      <sz val="12.0"/>
    </font>
    <font>
      <b/>
      <sz val="10.0"/>
      <color rgb="FFCC0000"/>
    </font>
    <font>
      <b/>
      <sz val="14.0"/>
      <color rgb="FF000000"/>
    </font>
    <font>
      <b/>
      <sz val="10.0"/>
      <color rgb="FFEA9999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3" fontId="2" numFmtId="0" xfId="0" applyAlignment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Font="1">
      <alignment wrapText="1"/>
    </xf>
    <xf borderId="0" fillId="2" fontId="3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4" fontId="4" numFmtId="0" xfId="0" applyAlignment="1" applyFill="1" applyFont="1">
      <alignment horizontal="center" wrapText="1"/>
    </xf>
    <xf borderId="0" fillId="3" fontId="4" numFmtId="0" xfId="0" applyAlignment="1" applyFont="1">
      <alignment horizontal="center" wrapText="1"/>
    </xf>
    <xf borderId="0" fillId="0" fontId="4" numFmtId="0" xfId="0" applyAlignment="1" applyFont="1">
      <alignment wrapText="1"/>
    </xf>
    <xf borderId="0" fillId="2" fontId="4" numFmtId="0" xfId="0" applyAlignment="1" applyFont="1">
      <alignment horizontal="center" wrapText="1"/>
    </xf>
    <xf borderId="0" fillId="2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4" fontId="1" numFmtId="0" xfId="0" applyAlignment="1" applyFont="1">
      <alignment wrapText="1"/>
    </xf>
    <xf borderId="0" fillId="3" fontId="8" numFmtId="0" xfId="0" applyAlignment="1" applyFont="1">
      <alignment wrapText="1"/>
    </xf>
    <xf borderId="0" fillId="3" fontId="8" numFmtId="0" xfId="0" applyAlignment="1" applyFont="1">
      <alignment wrapText="1"/>
    </xf>
    <xf borderId="0" fillId="3" fontId="8" numFmtId="10" xfId="0" applyAlignment="1" applyFont="1" applyNumberFormat="1">
      <alignment wrapText="1"/>
    </xf>
    <xf borderId="0" fillId="5" fontId="9" numFmtId="0" xfId="0" applyAlignment="1" applyFill="1" applyFont="1">
      <alignment wrapText="1"/>
    </xf>
    <xf borderId="0" fillId="5" fontId="2" numFmtId="0" xfId="0" applyAlignment="1" applyFont="1">
      <alignment horizontal="center" wrapText="1"/>
    </xf>
    <xf borderId="0" fillId="0" fontId="6" numFmtId="14" xfId="0" applyAlignment="1" applyFont="1" applyNumberFormat="1">
      <alignment horizontal="center" wrapText="1"/>
    </xf>
    <xf borderId="0" fillId="0" fontId="7" numFmtId="0" xfId="0" applyAlignment="1" applyFont="1">
      <alignment horizontal="center" wrapText="1"/>
    </xf>
    <xf borderId="0" fillId="3" fontId="8" numFmtId="0" xfId="0" applyAlignment="1" applyFont="1">
      <alignment wrapText="1"/>
    </xf>
    <xf borderId="0" fillId="0" fontId="10" numFmtId="0" xfId="0" applyAlignment="1" applyFont="1">
      <alignment horizontal="center" wrapText="1"/>
    </xf>
    <xf borderId="0" fillId="4" fontId="11" numFmtId="0" xfId="0" applyAlignment="1" applyFont="1">
      <alignment wrapText="1"/>
    </xf>
    <xf borderId="0" fillId="3" fontId="8" numFmtId="0" xfId="0" applyAlignment="1" applyFont="1">
      <alignment wrapText="1"/>
    </xf>
    <xf borderId="0" fillId="0" fontId="10" numFmtId="0" xfId="0" applyAlignment="1" applyFont="1">
      <alignment horizontal="center" wrapText="1"/>
    </xf>
    <xf borderId="0" fillId="0" fontId="11" numFmtId="0" xfId="0" applyAlignment="1" applyFont="1">
      <alignment wrapText="1"/>
    </xf>
    <xf borderId="0" fillId="0" fontId="1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Sprint 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chart'!$C$2</c:f>
            </c:strRef>
          </c:tx>
          <c:spPr>
            <a:ln cmpd="sng" w="50800">
              <a:solidFill>
                <a:srgbClr val="E6B8AF"/>
              </a:solidFill>
            </a:ln>
          </c:spPr>
          <c:marker>
            <c:symbol val="none"/>
          </c:marker>
          <c:cat>
            <c:strRef>
              <c:f>'Burndown chart'!$B$3:$B$8</c:f>
            </c:strRef>
          </c:cat>
          <c:val>
            <c:numRef>
              <c:f>'Burndown chart'!$C$3:$C$8</c:f>
            </c:numRef>
          </c:val>
          <c:smooth val="0"/>
        </c:ser>
        <c:ser>
          <c:idx val="1"/>
          <c:order val="1"/>
          <c:tx>
            <c:strRef>
              <c:f>'Burndown chart'!$D$2</c:f>
            </c:strRef>
          </c:tx>
          <c:spPr>
            <a:ln cmpd="sng" w="12700">
              <a:solidFill>
                <a:srgbClr val="FFE599"/>
              </a:solidFill>
            </a:ln>
          </c:spPr>
          <c:marker>
            <c:symbol val="none"/>
          </c:marker>
          <c:cat>
            <c:strRef>
              <c:f>'Burndown chart'!$B$3:$B$8</c:f>
            </c:strRef>
          </c:cat>
          <c:val>
            <c:numRef>
              <c:f>'Burndown chart'!$D$3:$D$8</c:f>
            </c:numRef>
          </c:val>
          <c:smooth val="0"/>
        </c:ser>
        <c:ser>
          <c:idx val="2"/>
          <c:order val="2"/>
          <c:tx>
            <c:strRef>
              <c:f>'Burndown chart'!$E$2</c:f>
            </c:strRef>
          </c:tx>
          <c:spPr>
            <a:ln cmpd="sng" w="508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'Burndown chart'!$B$3:$B$8</c:f>
            </c:strRef>
          </c:cat>
          <c:val>
            <c:numRef>
              <c:f>'Burndown chart'!$E$3:$E$8</c:f>
            </c:numRef>
          </c:val>
          <c:smooth val="0"/>
        </c:ser>
        <c:ser>
          <c:idx val="3"/>
          <c:order val="3"/>
          <c:tx>
            <c:strRef>
              <c:f>'Burndown chart'!$F$2</c:f>
            </c:strRef>
          </c:tx>
          <c:spPr>
            <a:ln cmpd="sng" w="508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'Burndown chart'!$B$3:$B$8</c:f>
            </c:strRef>
          </c:cat>
          <c:val>
            <c:numRef>
              <c:f>'Burndown chart'!$F$3:$F$8</c:f>
            </c:numRef>
          </c:val>
          <c:smooth val="0"/>
        </c:ser>
        <c:axId val="936364507"/>
        <c:axId val="539545737"/>
      </c:lineChart>
      <c:catAx>
        <c:axId val="936364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539545737"/>
      </c:catAx>
      <c:valAx>
        <c:axId val="539545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Points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36364507"/>
      </c:valAx>
    </c:plotArea>
    <c:legend>
      <c:legendPos val="tr"/>
      <c:overlay val="1"/>
    </c:legend>
    <c:plotVisOnly val="0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495300</xdr:colOff>
      <xdr:row>11</xdr:row>
      <xdr:rowOff>142875</xdr:rowOff>
    </xdr:from>
    <xdr:to>
      <xdr:col>8</xdr:col>
      <xdr:colOff>1714500</xdr:colOff>
      <xdr:row>43</xdr:row>
      <xdr:rowOff>47625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29"/>
    <col customWidth="1" min="2" max="2" width="9.57"/>
    <col customWidth="1" min="3" max="3" width="12.43"/>
    <col customWidth="1" min="4" max="4" width="14.71"/>
    <col customWidth="1" min="5" max="5" width="19.43"/>
    <col customWidth="1" min="6" max="6" width="15.0"/>
    <col customWidth="1" hidden="1" min="7" max="7" width="17.29"/>
    <col customWidth="1" min="8" max="8" width="12.71"/>
    <col customWidth="1" min="9" max="9" width="57.0"/>
    <col customWidth="1" hidden="1" min="10" max="10" width="8.71"/>
    <col customWidth="1" hidden="1" min="11" max="11" width="3.71"/>
    <col customWidth="1" hidden="1" min="12" max="12" width="4.43"/>
    <col customWidth="1" hidden="1" min="13" max="13" width="5.71"/>
    <col customWidth="1" hidden="1" min="14" max="14" width="3.14"/>
    <col customWidth="1" hidden="1" min="15" max="15" width="5.43"/>
    <col customWidth="1" hidden="1" min="16" max="16" width="7.43"/>
    <col customWidth="1" min="17" max="17" width="5.0"/>
    <col customWidth="1" min="18" max="22" width="17.29"/>
  </cols>
  <sheetData>
    <row r="1">
      <c r="A1" s="1" t="s">
        <v>0</v>
      </c>
      <c r="J1" s="2" t="s">
        <v>1</v>
      </c>
      <c r="Q1" s="3"/>
    </row>
    <row r="2">
      <c r="A2" s="4"/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11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/>
    </row>
    <row r="3" ht="18.75" customHeight="1">
      <c r="A3" s="12" t="s">
        <v>17</v>
      </c>
      <c r="B3" s="13" t="s">
        <v>18</v>
      </c>
      <c r="C3" s="14">
        <v>70.0</v>
      </c>
      <c r="D3" s="15">
        <v>10.0</v>
      </c>
      <c r="E3" s="16">
        <v>5.0</v>
      </c>
      <c r="F3" s="17" t="str">
        <f t="shared" ref="F3:F5" si="1">C3-E6</f>
        <v>57.2</v>
      </c>
      <c r="G3" s="18">
        <v>0.0</v>
      </c>
      <c r="H3" s="19" t="str">
        <f t="shared" ref="H3:H9" si="2">E3/D3</f>
        <v>50.00%</v>
      </c>
      <c r="I3" s="20"/>
      <c r="J3" s="21"/>
      <c r="K3" s="21"/>
      <c r="L3" s="21"/>
      <c r="M3" s="21"/>
      <c r="N3" s="21"/>
      <c r="O3" s="21"/>
      <c r="P3" s="21"/>
      <c r="Q3" s="3"/>
    </row>
    <row r="4" ht="18.75" customHeight="1">
      <c r="A4" s="12" t="s">
        <v>19</v>
      </c>
      <c r="B4" s="22">
        <v>42046.0</v>
      </c>
      <c r="C4" s="23" t="str">
        <f t="shared" ref="C4:C6" si="3">C3-D6</f>
        <v>54</v>
      </c>
      <c r="D4" s="15">
        <v>10.0</v>
      </c>
      <c r="E4" s="16">
        <v>4.0</v>
      </c>
      <c r="F4" s="17" t="str">
        <f t="shared" si="1"/>
        <v>34</v>
      </c>
      <c r="G4" s="18">
        <v>4.0</v>
      </c>
      <c r="H4" s="19" t="str">
        <f t="shared" si="2"/>
        <v>40.00%</v>
      </c>
      <c r="I4" s="20"/>
      <c r="J4" s="21"/>
      <c r="K4" s="21"/>
      <c r="L4" s="21"/>
      <c r="M4" s="21"/>
      <c r="N4" s="21"/>
      <c r="O4" s="21"/>
      <c r="P4" s="21"/>
      <c r="Q4" s="3"/>
    </row>
    <row r="5" ht="18.75" customHeight="1">
      <c r="A5" s="12" t="s">
        <v>20</v>
      </c>
      <c r="B5" s="22">
        <v>42105.0</v>
      </c>
      <c r="C5" s="23" t="str">
        <f t="shared" si="3"/>
        <v>32</v>
      </c>
      <c r="D5" s="15">
        <v>10.0</v>
      </c>
      <c r="E5" s="16">
        <v>4.0</v>
      </c>
      <c r="F5" s="17" t="str">
        <f t="shared" si="1"/>
        <v>17</v>
      </c>
      <c r="G5" s="24"/>
      <c r="H5" s="19" t="str">
        <f t="shared" si="2"/>
        <v>40.00%</v>
      </c>
      <c r="I5" s="20"/>
      <c r="J5" s="21"/>
      <c r="K5" s="21"/>
      <c r="L5" s="21"/>
      <c r="M5" s="21"/>
      <c r="N5" s="21"/>
      <c r="O5" s="21"/>
      <c r="P5" s="21"/>
      <c r="Q5" s="3"/>
    </row>
    <row r="6" ht="18.75" customHeight="1">
      <c r="A6" s="12" t="s">
        <v>20</v>
      </c>
      <c r="B6" s="22">
        <v>42166.0</v>
      </c>
      <c r="C6" s="23" t="str">
        <f t="shared" si="3"/>
        <v>13</v>
      </c>
      <c r="D6" s="25">
        <v>16.0</v>
      </c>
      <c r="E6" s="26">
        <v>12.8</v>
      </c>
      <c r="F6" s="27">
        <v>0.0</v>
      </c>
      <c r="G6" s="24"/>
      <c r="H6" s="19" t="str">
        <f t="shared" si="2"/>
        <v>80.00%</v>
      </c>
      <c r="I6" s="20"/>
      <c r="J6" s="21"/>
      <c r="K6" s="21"/>
      <c r="L6" s="21"/>
      <c r="M6" s="21"/>
      <c r="N6" s="21"/>
      <c r="O6" s="21"/>
      <c r="P6" s="21"/>
      <c r="Q6" s="3"/>
    </row>
    <row r="7" ht="18.75" customHeight="1">
      <c r="A7" s="12"/>
      <c r="B7" s="22">
        <v>42227.0</v>
      </c>
      <c r="C7" s="14">
        <v>0.0</v>
      </c>
      <c r="D7" s="28">
        <v>22.0</v>
      </c>
      <c r="E7" s="26">
        <v>20.0</v>
      </c>
      <c r="F7" s="27">
        <v>0.0</v>
      </c>
      <c r="G7" s="24"/>
      <c r="H7" s="19" t="str">
        <f t="shared" si="2"/>
        <v>90.91%</v>
      </c>
      <c r="I7" s="20"/>
      <c r="J7" s="21"/>
      <c r="K7" s="21"/>
      <c r="L7" s="21"/>
      <c r="M7" s="21"/>
      <c r="N7" s="21"/>
      <c r="O7" s="21"/>
      <c r="P7" s="21"/>
      <c r="Q7" s="3"/>
      <c r="R7" s="25"/>
      <c r="S7" s="29"/>
    </row>
    <row r="8" ht="18.75" customHeight="1">
      <c r="A8" s="12"/>
      <c r="B8" s="22">
        <v>42288.0</v>
      </c>
      <c r="C8" s="14">
        <v>0.0</v>
      </c>
      <c r="D8" s="30">
        <v>19.0</v>
      </c>
      <c r="E8" s="26">
        <v>15.0</v>
      </c>
      <c r="F8" s="27">
        <v>0.0</v>
      </c>
      <c r="G8" s="24"/>
      <c r="H8" s="19" t="str">
        <f t="shared" si="2"/>
        <v>78.95%</v>
      </c>
      <c r="I8" s="20"/>
      <c r="J8" s="21"/>
      <c r="K8" s="21"/>
      <c r="L8" s="21"/>
      <c r="M8" s="21"/>
      <c r="N8" s="21"/>
      <c r="O8" s="21"/>
      <c r="P8" s="21"/>
      <c r="Q8" s="3"/>
      <c r="R8" s="28"/>
      <c r="S8" s="29"/>
    </row>
    <row r="9" ht="18.75" customHeight="1">
      <c r="A9" s="12"/>
      <c r="B9" s="22">
        <v>42349.0</v>
      </c>
      <c r="C9" s="14">
        <v>0.0</v>
      </c>
      <c r="D9" s="30">
        <v>23.0</v>
      </c>
      <c r="E9" s="26">
        <v>24.5</v>
      </c>
      <c r="F9" s="27">
        <v>0.0</v>
      </c>
      <c r="G9" s="24"/>
      <c r="H9" s="19" t="str">
        <f t="shared" si="2"/>
        <v>106.52%</v>
      </c>
      <c r="I9" s="20"/>
      <c r="J9" s="21"/>
      <c r="K9" s="21"/>
      <c r="L9" s="21"/>
      <c r="M9" s="21"/>
      <c r="N9" s="21"/>
      <c r="O9" s="21"/>
      <c r="P9" s="21"/>
      <c r="Q9" s="3"/>
      <c r="R9" s="30"/>
      <c r="S9" s="29"/>
    </row>
    <row r="10">
      <c r="A10" s="31" t="str">
        <f>A2</f>
        <v/>
      </c>
      <c r="B10" s="32"/>
      <c r="E10" s="33" t="str">
        <f>SUM(E3:E9)</f>
        <v>85.3</v>
      </c>
      <c r="F10" s="34"/>
      <c r="G10" s="34"/>
      <c r="H10" s="35" t="str">
        <f>AVERAGE(H3:H9)</f>
        <v>69%</v>
      </c>
      <c r="Q10" s="3"/>
      <c r="R10" s="30"/>
      <c r="S10" s="29"/>
    </row>
    <row r="11">
      <c r="B11" s="32"/>
      <c r="Q11" s="3"/>
    </row>
    <row r="12">
      <c r="B12" s="32"/>
      <c r="Q12" s="3"/>
    </row>
    <row r="13">
      <c r="B13" s="32"/>
      <c r="Q13" s="3"/>
    </row>
    <row r="14">
      <c r="B14" s="32"/>
      <c r="Q14" s="3"/>
    </row>
    <row r="15">
      <c r="B15" s="32"/>
      <c r="Q15" s="3"/>
    </row>
    <row r="16">
      <c r="B16" s="32"/>
      <c r="Q16" s="3"/>
    </row>
    <row r="17">
      <c r="B17" s="32"/>
      <c r="Q17" s="3"/>
    </row>
    <row r="18">
      <c r="B18" s="32"/>
      <c r="Q18" s="3"/>
    </row>
    <row r="19">
      <c r="B19" s="32"/>
      <c r="Q19" s="3"/>
    </row>
    <row r="20">
      <c r="B20" s="32"/>
      <c r="Q20" s="3"/>
    </row>
    <row r="21">
      <c r="B21" s="32"/>
      <c r="Q21" s="3"/>
    </row>
    <row r="22">
      <c r="B22" s="32"/>
      <c r="Q22" s="3"/>
    </row>
    <row r="23">
      <c r="B23" s="32"/>
      <c r="Q23" s="3"/>
    </row>
    <row r="24">
      <c r="B24" s="32"/>
      <c r="Q24" s="3"/>
    </row>
    <row r="25">
      <c r="B25" s="32"/>
      <c r="Q25" s="3"/>
    </row>
    <row r="26">
      <c r="B26" s="32"/>
      <c r="Q26" s="3"/>
    </row>
    <row r="27">
      <c r="Q27" s="3"/>
    </row>
    <row r="28">
      <c r="Q28" s="3"/>
    </row>
    <row r="29">
      <c r="Q29" s="3"/>
    </row>
    <row r="30">
      <c r="Q30" s="3"/>
    </row>
    <row r="31">
      <c r="Q31" s="3"/>
    </row>
    <row r="32">
      <c r="Q32" s="3"/>
    </row>
    <row r="33">
      <c r="Q33" s="3"/>
    </row>
    <row r="34">
      <c r="Q34" s="3"/>
    </row>
    <row r="35">
      <c r="Q35" s="3"/>
    </row>
    <row r="36">
      <c r="Q36" s="3"/>
    </row>
    <row r="37">
      <c r="Q37" s="3"/>
    </row>
    <row r="38">
      <c r="Q38" s="3"/>
    </row>
    <row r="39">
      <c r="Q39" s="3"/>
    </row>
    <row r="40">
      <c r="Q40" s="3"/>
    </row>
    <row r="41">
      <c r="Q41" s="3"/>
    </row>
    <row r="42">
      <c r="Q42" s="3"/>
    </row>
    <row r="43">
      <c r="Q43" s="3"/>
    </row>
    <row r="44">
      <c r="Q44" s="3"/>
    </row>
    <row r="45">
      <c r="Q45" s="3"/>
    </row>
    <row r="46">
      <c r="Q46" s="3"/>
    </row>
    <row r="47">
      <c r="Q47" s="3"/>
    </row>
    <row r="48">
      <c r="Q48" s="3"/>
    </row>
    <row r="49">
      <c r="Q49" s="3"/>
    </row>
    <row r="50">
      <c r="Q50" s="3"/>
    </row>
    <row r="51">
      <c r="Q51" s="3"/>
    </row>
    <row r="52">
      <c r="Q52" s="3"/>
    </row>
    <row r="53">
      <c r="Q53" s="3"/>
    </row>
    <row r="54">
      <c r="Q54" s="3"/>
    </row>
    <row r="55">
      <c r="Q55" s="3"/>
    </row>
    <row r="56">
      <c r="Q56" s="3"/>
    </row>
    <row r="57">
      <c r="Q57" s="3"/>
    </row>
    <row r="58">
      <c r="Q58" s="3"/>
    </row>
    <row r="59">
      <c r="Q59" s="3"/>
    </row>
    <row r="60">
      <c r="Q60" s="3"/>
    </row>
    <row r="61">
      <c r="Q61" s="3"/>
    </row>
    <row r="62">
      <c r="Q62" s="3"/>
    </row>
    <row r="63">
      <c r="Q63" s="3"/>
    </row>
    <row r="64">
      <c r="Q64" s="3"/>
    </row>
    <row r="65">
      <c r="Q65" s="3"/>
    </row>
    <row r="66">
      <c r="Q66" s="3"/>
    </row>
    <row r="67">
      <c r="Q67" s="3"/>
    </row>
    <row r="68">
      <c r="Q68" s="3"/>
    </row>
    <row r="69">
      <c r="Q69" s="3"/>
    </row>
    <row r="70">
      <c r="Q70" s="3"/>
    </row>
    <row r="71">
      <c r="Q71" s="3"/>
    </row>
    <row r="72">
      <c r="Q72" s="3"/>
    </row>
    <row r="73">
      <c r="Q73" s="3"/>
    </row>
    <row r="74">
      <c r="Q74" s="3"/>
    </row>
    <row r="75">
      <c r="Q75" s="3"/>
    </row>
    <row r="76">
      <c r="Q76" s="3"/>
    </row>
    <row r="77">
      <c r="Q77" s="3"/>
    </row>
    <row r="78">
      <c r="Q78" s="3"/>
    </row>
    <row r="79">
      <c r="Q79" s="3"/>
    </row>
    <row r="80">
      <c r="Q80" s="3"/>
    </row>
    <row r="81">
      <c r="Q81" s="3"/>
    </row>
    <row r="82">
      <c r="Q82" s="3"/>
    </row>
    <row r="83">
      <c r="Q83" s="3"/>
    </row>
    <row r="84">
      <c r="Q84" s="3"/>
    </row>
    <row r="85">
      <c r="Q85" s="3"/>
    </row>
    <row r="86">
      <c r="Q86" s="3"/>
    </row>
    <row r="87">
      <c r="Q87" s="3"/>
    </row>
    <row r="88">
      <c r="Q88" s="3"/>
    </row>
    <row r="89">
      <c r="Q89" s="3"/>
    </row>
    <row r="90">
      <c r="Q90" s="3"/>
    </row>
    <row r="91">
      <c r="Q91" s="3"/>
    </row>
    <row r="92">
      <c r="Q92" s="3"/>
    </row>
    <row r="93">
      <c r="Q93" s="3"/>
    </row>
    <row r="94">
      <c r="Q94" s="3"/>
    </row>
    <row r="95">
      <c r="Q95" s="3"/>
    </row>
    <row r="96">
      <c r="Q96" s="3"/>
    </row>
    <row r="97">
      <c r="Q97" s="3"/>
    </row>
    <row r="98">
      <c r="Q98" s="3"/>
    </row>
    <row r="99">
      <c r="Q99" s="3"/>
    </row>
    <row r="100">
      <c r="Q100" s="3"/>
    </row>
    <row r="101">
      <c r="Q101" s="3"/>
    </row>
    <row r="102">
      <c r="Q102" s="3"/>
    </row>
  </sheetData>
  <mergeCells count="2">
    <mergeCell ref="A1:H1"/>
    <mergeCell ref="J1:P1"/>
  </mergeCells>
  <drawing r:id="rId1"/>
</worksheet>
</file>