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owers\Documents\GitHub\writings\data\"/>
    </mc:Choice>
  </mc:AlternateContent>
  <bookViews>
    <workbookView xWindow="0" yWindow="0" windowWidth="28800" windowHeight="12435"/>
  </bookViews>
  <sheets>
    <sheet name="Account Balances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0" i="2"/>
  <c r="F29" i="2"/>
  <c r="F28" i="2"/>
  <c r="F27" i="2"/>
  <c r="F26" i="2"/>
  <c r="F25" i="2"/>
  <c r="F24" i="2"/>
  <c r="F23" i="2"/>
  <c r="F22" i="2"/>
  <c r="F21" i="2"/>
  <c r="F20" i="2"/>
  <c r="F19" i="2"/>
  <c r="E14" i="2"/>
  <c r="E13" i="2"/>
  <c r="E12" i="2"/>
  <c r="E11" i="2"/>
  <c r="E10" i="2"/>
  <c r="E9" i="2"/>
  <c r="E8" i="2"/>
  <c r="E7" i="2"/>
  <c r="E6" i="2"/>
  <c r="E5" i="2"/>
  <c r="E4" i="2"/>
  <c r="E3" i="2"/>
  <c r="E28" i="2"/>
  <c r="E27" i="2"/>
  <c r="E26" i="2"/>
  <c r="E25" i="2"/>
  <c r="E24" i="2"/>
  <c r="E23" i="2"/>
  <c r="E22" i="2"/>
  <c r="E21" i="2"/>
  <c r="E20" i="2"/>
  <c r="E19" i="2"/>
  <c r="E18" i="2"/>
  <c r="E29" i="2"/>
  <c r="G16" i="1"/>
  <c r="D16" i="1"/>
</calcChain>
</file>

<file path=xl/sharedStrings.xml><?xml version="1.0" encoding="utf-8"?>
<sst xmlns="http://schemas.openxmlformats.org/spreadsheetml/2006/main" count="5" uniqueCount="3">
  <si>
    <t>Month</t>
  </si>
  <si>
    <t>PNC</t>
  </si>
  <si>
    <t>Capital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</si>
</sst>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abSelected="1" workbookViewId="0">
      <selection activeCell="F15" sqref="F15"/>
    </sheetView>
  </sheetViews>
  <sheetFormatPr defaultRowHeight="15" x14ac:dyDescent="0.25"/>
  <cols>
    <col min="2" max="2" width="9.7109375" bestFit="1" customWidth="1"/>
    <col min="3" max="3" width="10.7109375" bestFit="1" customWidth="1"/>
    <col min="4" max="4" width="11.5703125" customWidth="1"/>
  </cols>
  <sheetData>
    <row r="2" spans="2:6" x14ac:dyDescent="0.25">
      <c r="C2" t="s">
        <v>1</v>
      </c>
      <c r="D2" t="s">
        <v>2</v>
      </c>
    </row>
    <row r="3" spans="2:6" x14ac:dyDescent="0.25">
      <c r="B3" s="2">
        <v>42736</v>
      </c>
      <c r="C3" s="3">
        <v>7380.68</v>
      </c>
      <c r="D3" s="3">
        <v>5085.53</v>
      </c>
      <c r="E3" s="3">
        <f t="shared" ref="E3:E14" si="0">C3+D3</f>
        <v>12466.21</v>
      </c>
    </row>
    <row r="4" spans="2:6" x14ac:dyDescent="0.25">
      <c r="B4" s="2">
        <v>42767</v>
      </c>
      <c r="C4" s="3">
        <v>8014.39</v>
      </c>
      <c r="D4" s="3">
        <v>5088.76</v>
      </c>
      <c r="E4" s="3">
        <f t="shared" si="0"/>
        <v>13103.150000000001</v>
      </c>
      <c r="F4" s="3">
        <f>E4-E3</f>
        <v>636.94000000000233</v>
      </c>
    </row>
    <row r="5" spans="2:6" x14ac:dyDescent="0.25">
      <c r="B5" s="2">
        <v>42795</v>
      </c>
      <c r="C5" s="3"/>
      <c r="D5" s="3">
        <v>5091.68</v>
      </c>
      <c r="E5" s="3">
        <f t="shared" si="0"/>
        <v>5091.68</v>
      </c>
      <c r="F5" s="3">
        <f>E5-E4</f>
        <v>-8011.4700000000012</v>
      </c>
    </row>
    <row r="6" spans="2:6" x14ac:dyDescent="0.25">
      <c r="B6" s="2">
        <v>42826</v>
      </c>
      <c r="C6" s="3"/>
      <c r="E6" s="3">
        <f t="shared" si="0"/>
        <v>0</v>
      </c>
      <c r="F6" s="3">
        <f>E6-E5</f>
        <v>-5091.68</v>
      </c>
    </row>
    <row r="7" spans="2:6" x14ac:dyDescent="0.25">
      <c r="B7" s="2">
        <v>42856</v>
      </c>
      <c r="C7" s="3"/>
      <c r="E7" s="3">
        <f t="shared" si="0"/>
        <v>0</v>
      </c>
      <c r="F7" s="3">
        <f>E7-E6</f>
        <v>0</v>
      </c>
    </row>
    <row r="8" spans="2:6" x14ac:dyDescent="0.25">
      <c r="B8" s="2">
        <v>42887</v>
      </c>
      <c r="C8" s="3"/>
      <c r="E8" s="3">
        <f t="shared" si="0"/>
        <v>0</v>
      </c>
      <c r="F8" s="3">
        <f>E8-E7</f>
        <v>0</v>
      </c>
    </row>
    <row r="9" spans="2:6" x14ac:dyDescent="0.25">
      <c r="B9" s="2">
        <v>42917</v>
      </c>
      <c r="C9" s="3"/>
      <c r="E9" s="3">
        <f t="shared" si="0"/>
        <v>0</v>
      </c>
      <c r="F9" s="3">
        <f>E9-E8</f>
        <v>0</v>
      </c>
    </row>
    <row r="10" spans="2:6" x14ac:dyDescent="0.25">
      <c r="B10" s="2">
        <v>42948</v>
      </c>
      <c r="C10" s="3"/>
      <c r="E10" s="3">
        <f t="shared" si="0"/>
        <v>0</v>
      </c>
      <c r="F10" s="3">
        <f>E10-E9</f>
        <v>0</v>
      </c>
    </row>
    <row r="11" spans="2:6" x14ac:dyDescent="0.25">
      <c r="B11" s="2">
        <v>42979</v>
      </c>
      <c r="C11" s="3"/>
      <c r="E11" s="3">
        <f t="shared" si="0"/>
        <v>0</v>
      </c>
      <c r="F11" s="3">
        <f>E11-E10</f>
        <v>0</v>
      </c>
    </row>
    <row r="12" spans="2:6" x14ac:dyDescent="0.25">
      <c r="B12" s="2">
        <v>43009</v>
      </c>
      <c r="C12" s="3"/>
      <c r="E12" s="3">
        <f t="shared" si="0"/>
        <v>0</v>
      </c>
      <c r="F12" s="3">
        <f>E12-E11</f>
        <v>0</v>
      </c>
    </row>
    <row r="13" spans="2:6" x14ac:dyDescent="0.25">
      <c r="B13" s="2">
        <v>43040</v>
      </c>
      <c r="C13" s="3"/>
      <c r="E13" s="3">
        <f t="shared" si="0"/>
        <v>0</v>
      </c>
      <c r="F13" s="3">
        <f>E13-E12</f>
        <v>0</v>
      </c>
    </row>
    <row r="14" spans="2:6" x14ac:dyDescent="0.25">
      <c r="B14" s="2">
        <v>43070</v>
      </c>
      <c r="C14" s="3"/>
      <c r="E14" s="3">
        <f t="shared" si="0"/>
        <v>0</v>
      </c>
      <c r="F14" s="3">
        <f>E14-E13</f>
        <v>0</v>
      </c>
    </row>
    <row r="15" spans="2:6" x14ac:dyDescent="0.25">
      <c r="B15" s="2"/>
      <c r="C15" s="3"/>
      <c r="E15" s="3"/>
      <c r="F15" s="3">
        <f>E4-E3</f>
        <v>636.94000000000233</v>
      </c>
    </row>
    <row r="16" spans="2:6" x14ac:dyDescent="0.25">
      <c r="E16" s="3"/>
    </row>
    <row r="17" spans="2:6" x14ac:dyDescent="0.25">
      <c r="C17" t="s">
        <v>1</v>
      </c>
      <c r="D17" t="s">
        <v>2</v>
      </c>
      <c r="E17" s="3"/>
    </row>
    <row r="18" spans="2:6" x14ac:dyDescent="0.25">
      <c r="B18" s="2">
        <v>42370</v>
      </c>
      <c r="C18" s="3">
        <v>11498.44</v>
      </c>
      <c r="D18" s="3">
        <v>10927.57</v>
      </c>
      <c r="E18" s="3">
        <f t="shared" ref="E18:E28" si="1">C18+D18</f>
        <v>22426.010000000002</v>
      </c>
    </row>
    <row r="19" spans="2:6" x14ac:dyDescent="0.25">
      <c r="B19" s="2">
        <v>42401</v>
      </c>
      <c r="C19" s="3">
        <v>13544.13</v>
      </c>
      <c r="D19" s="3">
        <v>11016.49</v>
      </c>
      <c r="E19" s="3">
        <f t="shared" si="1"/>
        <v>24560.62</v>
      </c>
      <c r="F19" s="3">
        <f>E19-E18</f>
        <v>2134.6099999999969</v>
      </c>
    </row>
    <row r="20" spans="2:6" x14ac:dyDescent="0.25">
      <c r="B20" s="2">
        <v>42430</v>
      </c>
      <c r="C20" s="3">
        <v>13635.61</v>
      </c>
      <c r="D20" s="3">
        <v>11023.01</v>
      </c>
      <c r="E20" s="3">
        <f t="shared" si="1"/>
        <v>24658.620000000003</v>
      </c>
      <c r="F20" s="3">
        <f>E20-E19</f>
        <v>98.000000000003638</v>
      </c>
    </row>
    <row r="21" spans="2:6" x14ac:dyDescent="0.25">
      <c r="B21" s="2">
        <v>42461</v>
      </c>
      <c r="C21" s="3">
        <v>10639.65</v>
      </c>
      <c r="D21" s="3">
        <v>11029.99</v>
      </c>
      <c r="E21" s="3">
        <f t="shared" si="1"/>
        <v>21669.64</v>
      </c>
      <c r="F21" s="3">
        <f>E21-E20</f>
        <v>-2988.9800000000032</v>
      </c>
    </row>
    <row r="22" spans="2:6" x14ac:dyDescent="0.25">
      <c r="B22" s="2">
        <v>42491</v>
      </c>
      <c r="C22" s="3">
        <v>9575.4</v>
      </c>
      <c r="D22" s="3">
        <v>11036.75</v>
      </c>
      <c r="E22" s="3">
        <f t="shared" si="1"/>
        <v>20612.150000000001</v>
      </c>
      <c r="F22" s="3">
        <f>E22-E21</f>
        <v>-1057.489999999998</v>
      </c>
    </row>
    <row r="23" spans="2:6" x14ac:dyDescent="0.25">
      <c r="B23" s="2">
        <v>42522</v>
      </c>
      <c r="C23" s="3">
        <v>9167.3700000000008</v>
      </c>
      <c r="D23" s="3">
        <v>11050.51</v>
      </c>
      <c r="E23" s="3">
        <f t="shared" si="1"/>
        <v>20217.88</v>
      </c>
      <c r="F23" s="3">
        <f>E23-E22</f>
        <v>-394.27000000000044</v>
      </c>
    </row>
    <row r="24" spans="2:6" x14ac:dyDescent="0.25">
      <c r="B24" s="2">
        <v>42552</v>
      </c>
      <c r="C24" s="3">
        <v>8088.71</v>
      </c>
      <c r="D24" s="3">
        <v>11050.51</v>
      </c>
      <c r="E24" s="3">
        <f t="shared" si="1"/>
        <v>19139.22</v>
      </c>
      <c r="F24" s="3">
        <f>E24-E23</f>
        <v>-1078.6599999999999</v>
      </c>
    </row>
    <row r="25" spans="2:6" x14ac:dyDescent="0.25">
      <c r="B25" s="2">
        <v>42583</v>
      </c>
      <c r="C25" s="3">
        <v>5918.75</v>
      </c>
      <c r="D25" s="3">
        <v>11057.51</v>
      </c>
      <c r="E25" s="3">
        <f t="shared" si="1"/>
        <v>16976.260000000002</v>
      </c>
      <c r="F25" s="3">
        <f>E25-E24</f>
        <v>-2162.9599999999991</v>
      </c>
    </row>
    <row r="26" spans="2:6" x14ac:dyDescent="0.25">
      <c r="B26" s="2">
        <v>42614</v>
      </c>
      <c r="C26" s="3">
        <v>4572.75</v>
      </c>
      <c r="D26" s="3">
        <v>11064.51</v>
      </c>
      <c r="E26" s="3">
        <f t="shared" si="1"/>
        <v>15637.26</v>
      </c>
      <c r="F26" s="3">
        <f>E26-E25</f>
        <v>-1339.0000000000018</v>
      </c>
    </row>
    <row r="27" spans="2:6" x14ac:dyDescent="0.25">
      <c r="B27" s="2">
        <v>42644</v>
      </c>
      <c r="C27" s="3">
        <v>8691.7999999999993</v>
      </c>
      <c r="D27" s="3">
        <v>11071.29</v>
      </c>
      <c r="E27" s="3">
        <f t="shared" si="1"/>
        <v>19763.09</v>
      </c>
      <c r="F27" s="3">
        <f>E27-E26</f>
        <v>4125.83</v>
      </c>
    </row>
    <row r="28" spans="2:6" x14ac:dyDescent="0.25">
      <c r="B28" s="2">
        <v>42675</v>
      </c>
      <c r="C28" s="3">
        <v>8704.36</v>
      </c>
      <c r="D28" s="3">
        <v>9077.2800000000007</v>
      </c>
      <c r="E28" s="3">
        <f t="shared" si="1"/>
        <v>17781.64</v>
      </c>
      <c r="F28" s="3">
        <f>E28-E27</f>
        <v>-1981.4500000000007</v>
      </c>
    </row>
    <row r="29" spans="2:6" x14ac:dyDescent="0.25">
      <c r="B29" s="2">
        <v>42705</v>
      </c>
      <c r="C29" s="3">
        <v>8045.88</v>
      </c>
      <c r="D29" s="3">
        <v>7081.86</v>
      </c>
      <c r="E29" s="3">
        <f>C29+D29</f>
        <v>15127.74</v>
      </c>
      <c r="F29" s="3">
        <f>E29-E28</f>
        <v>-2653.8999999999996</v>
      </c>
    </row>
    <row r="30" spans="2:6" x14ac:dyDescent="0.25">
      <c r="F30" s="3">
        <f>E29-E18</f>
        <v>-7298.2700000000023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"/>
  <sheetViews>
    <sheetView workbookViewId="0">
      <selection activeCell="D3" sqref="D3"/>
    </sheetView>
  </sheetViews>
  <sheetFormatPr defaultRowHeight="15" x14ac:dyDescent="0.25"/>
  <sheetData>
    <row r="2" spans="3:7" x14ac:dyDescent="0.25">
      <c r="C2" t="s">
        <v>0</v>
      </c>
    </row>
    <row r="3" spans="3:7" x14ac:dyDescent="0.25">
      <c r="C3" s="1">
        <v>42370</v>
      </c>
      <c r="F3" s="1">
        <v>42736</v>
      </c>
      <c r="G3">
        <v>1154</v>
      </c>
    </row>
    <row r="4" spans="3:7" x14ac:dyDescent="0.25">
      <c r="C4" s="1">
        <v>42401</v>
      </c>
      <c r="F4" s="1">
        <v>42767</v>
      </c>
      <c r="G4">
        <v>-1185</v>
      </c>
    </row>
    <row r="5" spans="3:7" x14ac:dyDescent="0.25">
      <c r="C5" s="1">
        <v>42430</v>
      </c>
      <c r="F5" s="1"/>
    </row>
    <row r="6" spans="3:7" x14ac:dyDescent="0.25">
      <c r="C6" s="1">
        <v>42461</v>
      </c>
      <c r="D6">
        <v>441</v>
      </c>
    </row>
    <row r="7" spans="3:7" x14ac:dyDescent="0.25">
      <c r="C7" s="1">
        <v>42491</v>
      </c>
      <c r="D7">
        <v>-1388</v>
      </c>
    </row>
    <row r="8" spans="3:7" x14ac:dyDescent="0.25">
      <c r="C8" s="1">
        <v>42522</v>
      </c>
      <c r="D8">
        <v>-811</v>
      </c>
    </row>
    <row r="9" spans="3:7" x14ac:dyDescent="0.25">
      <c r="C9" s="1">
        <v>42552</v>
      </c>
      <c r="D9">
        <v>-4442</v>
      </c>
    </row>
    <row r="10" spans="3:7" x14ac:dyDescent="0.25">
      <c r="C10" s="1">
        <v>42583</v>
      </c>
      <c r="D10">
        <v>-1213</v>
      </c>
    </row>
    <row r="11" spans="3:7" x14ac:dyDescent="0.25">
      <c r="C11" s="1">
        <v>42614</v>
      </c>
      <c r="D11">
        <v>6986</v>
      </c>
    </row>
    <row r="12" spans="3:7" x14ac:dyDescent="0.25">
      <c r="C12" s="1">
        <v>42644</v>
      </c>
      <c r="D12">
        <v>-3244</v>
      </c>
    </row>
    <row r="13" spans="3:7" x14ac:dyDescent="0.25">
      <c r="C13" s="1">
        <v>42675</v>
      </c>
      <c r="D13">
        <v>-1824</v>
      </c>
    </row>
    <row r="14" spans="3:7" x14ac:dyDescent="0.25">
      <c r="C14" s="1">
        <v>42705</v>
      </c>
      <c r="D14">
        <v>-4931</v>
      </c>
    </row>
    <row r="16" spans="3:7" x14ac:dyDescent="0.25">
      <c r="D16">
        <f>SUM(D3:D14)</f>
        <v>-10426</v>
      </c>
      <c r="G16">
        <f>SUM(G3:G14)</f>
        <v>-31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Balances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Bowers</dc:creator>
  <cp:lastModifiedBy>Andrew Bowers</cp:lastModifiedBy>
  <dcterms:created xsi:type="dcterms:W3CDTF">2017-03-07T15:15:09Z</dcterms:created>
  <dcterms:modified xsi:type="dcterms:W3CDTF">2017-03-07T16:40:39Z</dcterms:modified>
</cp:coreProperties>
</file>