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Φύλλο1" sheetId="1" r:id="rId1"/>
    <sheet name="Φύλλο2" sheetId="2" r:id="rId2"/>
    <sheet name="Φύλλο3" sheetId="3" r:id="rId3"/>
  </sheets>
  <calcPr calcId="124519"/>
</workbook>
</file>

<file path=xl/calcChain.xml><?xml version="1.0" encoding="utf-8"?>
<calcChain xmlns="http://schemas.openxmlformats.org/spreadsheetml/2006/main">
  <c r="L18" i="1"/>
  <c r="J18"/>
  <c r="O18" s="1"/>
  <c r="H10"/>
  <c r="J10" s="1"/>
  <c r="H4"/>
  <c r="J4" s="1"/>
  <c r="N18" l="1"/>
  <c r="M18"/>
</calcChain>
</file>

<file path=xl/sharedStrings.xml><?xml version="1.0" encoding="utf-8"?>
<sst xmlns="http://schemas.openxmlformats.org/spreadsheetml/2006/main" count="27" uniqueCount="15">
  <si>
    <t>მანძილის გამოთვლა</t>
  </si>
  <si>
    <t xml:space="preserve">საათი </t>
  </si>
  <si>
    <t xml:space="preserve">წუთი </t>
  </si>
  <si>
    <t>წამი</t>
  </si>
  <si>
    <t xml:space="preserve"> სიჩქარე ქმ/სთ</t>
  </si>
  <si>
    <t>მანძილი</t>
  </si>
  <si>
    <t>დრო წამებში</t>
  </si>
  <si>
    <t>სიჩქარის გამოთვლა</t>
  </si>
  <si>
    <t>დროის გამოთვლა</t>
  </si>
  <si>
    <t>ნაშთი</t>
  </si>
  <si>
    <t>შუალედური გამოთლა</t>
  </si>
  <si>
    <t>ფერების მნიშვნელობა</t>
  </si>
  <si>
    <t>მონაცემების შესაყვანი ველი</t>
  </si>
  <si>
    <t>მიღებული საბოლოო შედეგი</t>
  </si>
  <si>
    <t>დროის შედეგის შესაძლო ნაშთი (მილიწამებში)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</si>
</sst>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sz val="20"/>
      <color theme="1"/>
      <name val="Calibri"/>
      <family val="2"/>
      <charset val="161"/>
      <scheme val="minor"/>
    </font>
    <font>
      <sz val="24"/>
      <color theme="1"/>
      <name val="Calibri"/>
      <family val="2"/>
      <charset val="161"/>
      <scheme val="minor"/>
    </font>
    <font>
      <sz val="20"/>
      <color rgb="FF2021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7" xfId="0" applyFont="1" applyBorder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0" borderId="0" xfId="0" applyFill="1"/>
    <xf numFmtId="0" fontId="0" fillId="2" borderId="0" xfId="0" applyFill="1"/>
    <xf numFmtId="0" fontId="1" fillId="0" borderId="9" xfId="0" applyFont="1" applyBorder="1"/>
    <xf numFmtId="0" fontId="1" fillId="2" borderId="6" xfId="0" applyFont="1" applyFill="1" applyBorder="1"/>
    <xf numFmtId="0" fontId="1" fillId="3" borderId="8" xfId="0" applyFont="1" applyFill="1" applyBorder="1"/>
    <xf numFmtId="0" fontId="0" fillId="4" borderId="0" xfId="0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0" fillId="6" borderId="0" xfId="0" applyFill="1"/>
    <xf numFmtId="0" fontId="1" fillId="3" borderId="5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8" xfId="0" applyFont="1" applyFill="1" applyBorder="1"/>
    <xf numFmtId="0" fontId="3" fillId="3" borderId="4" xfId="0" applyFont="1" applyFill="1" applyBorder="1"/>
    <xf numFmtId="0" fontId="1" fillId="3" borderId="10" xfId="0" applyFont="1" applyFill="1" applyBorder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6"/>
  <sheetViews>
    <sheetView tabSelected="1" topLeftCell="B1" workbookViewId="0">
      <selection activeCell="H19" sqref="H19"/>
    </sheetView>
  </sheetViews>
  <sheetFormatPr defaultRowHeight="14.4"/>
  <cols>
    <col min="1" max="1" width="8.88671875" customWidth="1"/>
    <col min="2" max="2" width="11" customWidth="1"/>
    <col min="3" max="3" width="10.109375" customWidth="1"/>
    <col min="6" max="6" width="27.21875" customWidth="1"/>
    <col min="7" max="7" width="3.77734375" customWidth="1"/>
    <col min="8" max="8" width="25.21875" customWidth="1"/>
    <col min="9" max="9" width="6.44140625" customWidth="1"/>
    <col min="10" max="10" width="26.21875" customWidth="1"/>
    <col min="12" max="12" width="11.44140625" customWidth="1"/>
    <col min="14" max="14" width="9" bestFit="1" customWidth="1"/>
    <col min="15" max="15" width="11.21875" customWidth="1"/>
  </cols>
  <sheetData>
    <row r="1" spans="2:10" ht="31.2">
      <c r="E1" s="1" t="s">
        <v>0</v>
      </c>
    </row>
    <row r="2" spans="2:10" ht="15" thickBot="1"/>
    <row r="3" spans="2:10" ht="25.8">
      <c r="B3" s="2" t="s">
        <v>1</v>
      </c>
      <c r="C3" s="3" t="s">
        <v>2</v>
      </c>
      <c r="D3" s="4" t="s">
        <v>3</v>
      </c>
      <c r="F3" s="5" t="s">
        <v>4</v>
      </c>
      <c r="G3" s="14"/>
      <c r="H3" s="15" t="s">
        <v>6</v>
      </c>
      <c r="J3" s="5" t="s">
        <v>5</v>
      </c>
    </row>
    <row r="4" spans="2:10" ht="26.4" thickBot="1">
      <c r="B4" s="19">
        <v>1</v>
      </c>
      <c r="C4" s="20">
        <v>0</v>
      </c>
      <c r="D4" s="21">
        <v>0</v>
      </c>
      <c r="F4" s="22">
        <v>10</v>
      </c>
      <c r="G4" s="14"/>
      <c r="H4" s="16">
        <f>B4*60*60+C4*60+D4</f>
        <v>3600</v>
      </c>
      <c r="J4" s="13">
        <f>F4*H4/3600</f>
        <v>10</v>
      </c>
    </row>
    <row r="6" spans="2:10" s="6" customFormat="1"/>
    <row r="8" spans="2:10" ht="31.8" thickBot="1">
      <c r="E8" s="1" t="s">
        <v>7</v>
      </c>
    </row>
    <row r="9" spans="2:10" ht="25.8">
      <c r="B9" s="2" t="s">
        <v>1</v>
      </c>
      <c r="C9" s="3" t="s">
        <v>2</v>
      </c>
      <c r="D9" s="4" t="s">
        <v>3</v>
      </c>
      <c r="F9" s="5" t="s">
        <v>5</v>
      </c>
      <c r="G9" s="6"/>
      <c r="H9" s="15" t="s">
        <v>6</v>
      </c>
      <c r="J9" s="5" t="s">
        <v>4</v>
      </c>
    </row>
    <row r="10" spans="2:10" ht="26.4" thickBot="1">
      <c r="B10" s="19">
        <v>1</v>
      </c>
      <c r="C10" s="20">
        <v>0</v>
      </c>
      <c r="D10" s="21">
        <v>0</v>
      </c>
      <c r="F10" s="22">
        <v>10</v>
      </c>
      <c r="G10" s="6"/>
      <c r="H10" s="16">
        <f>B10*60*60+C10*60+D10</f>
        <v>3600</v>
      </c>
      <c r="J10" s="13">
        <f>F10/H10*3600</f>
        <v>10</v>
      </c>
    </row>
    <row r="13" spans="2:10" s="6" customFormat="1"/>
    <row r="15" spans="2:10" ht="31.2">
      <c r="E15" s="1" t="s">
        <v>8</v>
      </c>
    </row>
    <row r="16" spans="2:10" ht="15" thickBot="1"/>
    <row r="17" spans="2:15" ht="25.8">
      <c r="F17" s="5" t="s">
        <v>5</v>
      </c>
      <c r="G17" s="9"/>
      <c r="H17" s="5" t="s">
        <v>4</v>
      </c>
      <c r="I17" s="6"/>
      <c r="J17" s="15" t="s">
        <v>6</v>
      </c>
      <c r="L17" s="2" t="s">
        <v>1</v>
      </c>
      <c r="M17" s="3" t="s">
        <v>2</v>
      </c>
      <c r="N17" s="11" t="s">
        <v>3</v>
      </c>
      <c r="O17" s="4" t="s">
        <v>9</v>
      </c>
    </row>
    <row r="18" spans="2:15" ht="26.4" thickBot="1">
      <c r="F18" s="22">
        <v>120</v>
      </c>
      <c r="G18" s="9"/>
      <c r="H18" s="22">
        <v>61</v>
      </c>
      <c r="I18" s="6"/>
      <c r="J18" s="16">
        <f>F18/H18*3600</f>
        <v>7081.9672131147536</v>
      </c>
      <c r="L18" s="23">
        <f>QUOTIENT(F18, H18)</f>
        <v>1</v>
      </c>
      <c r="M18" s="18">
        <f>QUOTIENT(MOD(J18,3600),60)</f>
        <v>58</v>
      </c>
      <c r="N18" s="24">
        <f>QUOTIENT(MOD(J18,60),1)</f>
        <v>1</v>
      </c>
      <c r="O18" s="12">
        <f>MOD(J18,60)-QUOTIENT(MOD(J18,60),1)</f>
        <v>0.96721311475357652</v>
      </c>
    </row>
    <row r="20" spans="2:15" s="6" customFormat="1"/>
    <row r="22" spans="2:15" ht="31.2">
      <c r="E22" s="1" t="s">
        <v>11</v>
      </c>
    </row>
    <row r="23" spans="2:15" ht="31.2">
      <c r="B23" s="7"/>
      <c r="C23" t="s">
        <v>12</v>
      </c>
      <c r="E23" s="1"/>
    </row>
    <row r="24" spans="2:15" ht="31.2">
      <c r="B24" s="17"/>
      <c r="C24" t="s">
        <v>10</v>
      </c>
      <c r="E24" s="1"/>
    </row>
    <row r="25" spans="2:15" ht="31.2">
      <c r="B25" s="8"/>
      <c r="C25" t="s">
        <v>13</v>
      </c>
      <c r="E25" s="1"/>
    </row>
    <row r="26" spans="2:15" ht="31.2">
      <c r="B26" s="10"/>
      <c r="C26" t="s">
        <v>14</v>
      </c>
      <c r="E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Sitmalidis</dc:creator>
  <cp:lastModifiedBy>Michail Sitmalidis</cp:lastModifiedBy>
  <dcterms:created xsi:type="dcterms:W3CDTF">2022-02-06T21:03:28Z</dcterms:created>
  <dcterms:modified xsi:type="dcterms:W3CDTF">2022-02-06T22:14:33Z</dcterms:modified>
</cp:coreProperties>
</file>