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15" windowWidth="11340" windowHeight="6540"/>
  </bookViews>
  <sheets>
    <sheet name="Sales" sheetId="1" r:id="rId1"/>
    <sheet name="Accounts" sheetId="2" r:id="rId2"/>
    <sheet name="Validation" sheetId="4" r:id="rId3"/>
  </sheets>
  <calcPr calcId="144315"/>
</workbook>
</file>

<file path=xl/calcChain.xml><?xml version="1.0" encoding="utf-8"?>
<calcChain xmlns="http://schemas.openxmlformats.org/spreadsheetml/2006/main">
  <c r="H21" i="1" l="1"/>
  <c r="H22" i="1"/>
  <c r="B23" i="1"/>
  <c r="C23" i="1"/>
  <c r="D23" i="1"/>
  <c r="E3" i="1"/>
  <c r="B5" i="1"/>
  <c r="C5" i="1"/>
  <c r="D5" i="1"/>
  <c r="E5" i="1"/>
  <c r="C4" i="2"/>
  <c r="B11" i="2"/>
  <c r="E11" i="2"/>
  <c r="E4" i="1"/>
  <c r="G14" i="4"/>
  <c r="H14" i="4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23" i="4"/>
  <c r="D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H23" i="1" l="1"/>
</calcChain>
</file>

<file path=xl/sharedStrings.xml><?xml version="1.0" encoding="utf-8"?>
<sst xmlns="http://schemas.openxmlformats.org/spreadsheetml/2006/main" count="45" uniqueCount="30">
  <si>
    <t>Jan</t>
  </si>
  <si>
    <t>Feb</t>
  </si>
  <si>
    <t>Mar</t>
  </si>
  <si>
    <t>Total</t>
  </si>
  <si>
    <t>Validation</t>
  </si>
  <si>
    <t>Total Sales</t>
  </si>
  <si>
    <t>Sales Analysis</t>
  </si>
  <si>
    <t>Sales Achieved</t>
  </si>
  <si>
    <t>Target Sales</t>
  </si>
  <si>
    <t>Performance %</t>
  </si>
  <si>
    <t>Invoice</t>
  </si>
  <si>
    <t>Date</t>
  </si>
  <si>
    <t>Co. No.</t>
  </si>
  <si>
    <t>Company</t>
  </si>
  <si>
    <t>Amount</t>
  </si>
  <si>
    <t>VAT</t>
  </si>
  <si>
    <t>Greens</t>
  </si>
  <si>
    <t>List used for Validation</t>
  </si>
  <si>
    <t>Smith &amp; Co</t>
  </si>
  <si>
    <t>Car Mart</t>
  </si>
  <si>
    <t>J Jones</t>
  </si>
  <si>
    <t>IC &amp; JC Inc</t>
  </si>
  <si>
    <t>White &amp; Sons</t>
  </si>
  <si>
    <t>The Studio</t>
  </si>
  <si>
    <t>Spalding &amp; Co</t>
  </si>
  <si>
    <t>CIA Publishing</t>
  </si>
  <si>
    <t>Apr</t>
  </si>
  <si>
    <t>May</t>
  </si>
  <si>
    <t>Jun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</si>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</sst>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Helv"/>
    </font>
    <font>
      <b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2" applyNumberFormat="1" applyFont="1"/>
    <xf numFmtId="0" fontId="0" fillId="0" borderId="1" xfId="0" applyBorder="1" applyAlignment="1">
      <alignment horizontal="center" wrapText="1"/>
    </xf>
    <xf numFmtId="0" fontId="3" fillId="0" borderId="1" xfId="1" applyBorder="1" applyAlignment="1">
      <alignment horizontal="right"/>
    </xf>
    <xf numFmtId="0" fontId="3" fillId="0" borderId="1" xfId="1" applyBorder="1" applyAlignment="1">
      <alignment horizontal="center"/>
    </xf>
    <xf numFmtId="0" fontId="3" fillId="0" borderId="1" xfId="1" applyBorder="1"/>
    <xf numFmtId="0" fontId="3" fillId="0" borderId="0" xfId="1"/>
    <xf numFmtId="0" fontId="4" fillId="0" borderId="1" xfId="1" applyFont="1" applyBorder="1"/>
    <xf numFmtId="0" fontId="3" fillId="0" borderId="0" xfId="1" applyFont="1"/>
    <xf numFmtId="0" fontId="3" fillId="2" borderId="2" xfId="1" applyFill="1" applyBorder="1"/>
    <xf numFmtId="0" fontId="3" fillId="0" borderId="2" xfId="1" applyBorder="1"/>
    <xf numFmtId="0" fontId="3" fillId="2" borderId="2" xfId="1" applyFill="1" applyBorder="1" applyAlignment="1">
      <alignment horizontal="left"/>
    </xf>
    <xf numFmtId="7" fontId="3" fillId="2" borderId="2" xfId="1" applyNumberFormat="1" applyFill="1" applyBorder="1"/>
    <xf numFmtId="7" fontId="3" fillId="0" borderId="2" xfId="1" applyNumberFormat="1" applyBorder="1"/>
    <xf numFmtId="0" fontId="3" fillId="2" borderId="3" xfId="1" applyFill="1" applyBorder="1"/>
    <xf numFmtId="0" fontId="3" fillId="0" borderId="3" xfId="1" applyBorder="1"/>
    <xf numFmtId="0" fontId="3" fillId="2" borderId="3" xfId="1" applyFill="1" applyBorder="1" applyAlignment="1">
      <alignment horizontal="left"/>
    </xf>
    <xf numFmtId="7" fontId="3" fillId="2" borderId="3" xfId="1" applyNumberFormat="1" applyFill="1" applyBorder="1"/>
    <xf numFmtId="7" fontId="3" fillId="0" borderId="3" xfId="1" applyNumberFormat="1" applyBorder="1"/>
    <xf numFmtId="0" fontId="3" fillId="0" borderId="1" xfId="1" applyFont="1" applyBorder="1" applyAlignment="1">
      <alignment horizontal="center"/>
    </xf>
    <xf numFmtId="20" fontId="3" fillId="2" borderId="3" xfId="1" applyNumberFormat="1" applyFill="1" applyBorder="1"/>
    <xf numFmtId="20" fontId="3" fillId="2" borderId="2" xfId="1" applyNumberFormat="1" applyFill="1" applyBorder="1"/>
    <xf numFmtId="15" fontId="3" fillId="2" borderId="3" xfId="1" applyNumberFormat="1" applyFill="1" applyBorder="1"/>
    <xf numFmtId="15" fontId="3" fillId="2" borderId="2" xfId="1" applyNumberFormat="1" applyFill="1" applyBorder="1"/>
  </cellXfs>
  <cellStyles count="3">
    <cellStyle name="Normal" xfId="0" builtinId="0"/>
    <cellStyle name="Normal_INVOICE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/>
  </sheetViews>
  <sheetFormatPr defaultRowHeight="12.75" x14ac:dyDescent="0.2"/>
  <cols>
    <col min="1" max="1" width="14.140625" customWidth="1"/>
    <col min="2" max="4" width="10.42578125" customWidth="1"/>
    <col min="5" max="5" width="11.570312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>
        <v>13</v>
      </c>
      <c r="C3">
        <v>6</v>
      </c>
      <c r="D3">
        <v>4</v>
      </c>
      <c r="E3">
        <f>SUM(B3:D3)</f>
        <v>23</v>
      </c>
    </row>
    <row r="4" spans="2:5" x14ac:dyDescent="0.2">
      <c r="B4">
        <v>4</v>
      </c>
      <c r="C4">
        <v>1</v>
      </c>
      <c r="D4">
        <v>5</v>
      </c>
      <c r="E4">
        <f>SUM(B4:D4)</f>
        <v>10</v>
      </c>
    </row>
    <row r="5" spans="2:5" x14ac:dyDescent="0.2">
      <c r="B5">
        <f>SUM(B3:B4)</f>
        <v>17</v>
      </c>
      <c r="C5">
        <f>SUM(C3:C4)</f>
        <v>7</v>
      </c>
      <c r="D5">
        <f>SUM(D3:D4)</f>
        <v>9</v>
      </c>
      <c r="E5">
        <f>SUM(B5:D5)</f>
        <v>33</v>
      </c>
    </row>
    <row r="20" spans="2:8" x14ac:dyDescent="0.2">
      <c r="B20" s="1" t="s">
        <v>0</v>
      </c>
      <c r="C20" s="1" t="s">
        <v>1</v>
      </c>
      <c r="D20" s="1" t="s">
        <v>2</v>
      </c>
      <c r="E20" s="1" t="s">
        <v>26</v>
      </c>
      <c r="F20" s="1" t="s">
        <v>27</v>
      </c>
      <c r="G20" s="1" t="s">
        <v>28</v>
      </c>
      <c r="H20" s="1" t="s">
        <v>3</v>
      </c>
    </row>
    <row r="21" spans="2:8" x14ac:dyDescent="0.2">
      <c r="B21">
        <v>13</v>
      </c>
      <c r="C21">
        <v>6</v>
      </c>
      <c r="D21">
        <v>4</v>
      </c>
      <c r="E21">
        <v>7</v>
      </c>
      <c r="F21">
        <v>11</v>
      </c>
      <c r="G21">
        <v>2</v>
      </c>
      <c r="H21">
        <f>SUM(B21:D21)</f>
        <v>23</v>
      </c>
    </row>
    <row r="22" spans="2:8" x14ac:dyDescent="0.2">
      <c r="B22">
        <v>4</v>
      </c>
      <c r="C22">
        <v>1</v>
      </c>
      <c r="D22">
        <v>5</v>
      </c>
      <c r="E22">
        <v>8</v>
      </c>
      <c r="F22">
        <v>9</v>
      </c>
      <c r="G22">
        <v>4</v>
      </c>
      <c r="H22">
        <f>SUM(B22:G22)</f>
        <v>31</v>
      </c>
    </row>
    <row r="23" spans="2:8" x14ac:dyDescent="0.2">
      <c r="B23">
        <f>SUM(B21:B22)</f>
        <v>17</v>
      </c>
      <c r="C23">
        <f>SUM(C21:C22)</f>
        <v>7</v>
      </c>
      <c r="D23">
        <f>SUM(D21:D22)</f>
        <v>9</v>
      </c>
      <c r="E23">
        <v>5</v>
      </c>
      <c r="F23">
        <v>7</v>
      </c>
      <c r="G23">
        <v>7</v>
      </c>
      <c r="H23">
        <f>SUM(B23:G23)</f>
        <v>52</v>
      </c>
    </row>
  </sheetData>
  <phoneticPr fontId="0" type="noConversion"/>
  <dataValidations count="1">
    <dataValidation type="whole" allowBlank="1" showInputMessage="1" showErrorMessage="1" sqref="B3:D5 B21:D23">
      <formula1>10</formula1>
      <formula2>20</formula2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C11" sqref="C11"/>
    </sheetView>
  </sheetViews>
  <sheetFormatPr defaultRowHeight="12.75" x14ac:dyDescent="0.2"/>
  <cols>
    <col min="2" max="2" width="10.85546875" customWidth="1"/>
    <col min="5" max="5" width="12.42578125" customWidth="1"/>
  </cols>
  <sheetData>
    <row r="4" spans="1:5" x14ac:dyDescent="0.2">
      <c r="B4" t="s">
        <v>5</v>
      </c>
      <c r="C4">
        <f>Sales!E5</f>
        <v>33</v>
      </c>
    </row>
    <row r="9" spans="1:5" x14ac:dyDescent="0.2">
      <c r="A9" s="2" t="s">
        <v>6</v>
      </c>
    </row>
    <row r="10" spans="1:5" ht="25.5" x14ac:dyDescent="0.2">
      <c r="B10" s="4" t="s">
        <v>7</v>
      </c>
      <c r="C10" s="4" t="s">
        <v>8</v>
      </c>
      <c r="D10" s="4"/>
      <c r="E10" s="4" t="s">
        <v>9</v>
      </c>
    </row>
    <row r="11" spans="1:5" x14ac:dyDescent="0.2">
      <c r="B11">
        <f>C4</f>
        <v>33</v>
      </c>
      <c r="E11" s="3" t="e">
        <f>B11/C11</f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showZeros="0" workbookViewId="0"/>
  </sheetViews>
  <sheetFormatPr defaultRowHeight="12.75" x14ac:dyDescent="0.2"/>
  <cols>
    <col min="1" max="1" width="7.140625" style="8" customWidth="1"/>
    <col min="2" max="2" width="15" style="8" customWidth="1"/>
    <col min="3" max="3" width="9" style="8" customWidth="1"/>
    <col min="4" max="4" width="9.5703125" style="8" customWidth="1"/>
    <col min="5" max="5" width="18.140625" style="8" customWidth="1"/>
    <col min="6" max="6" width="10.5703125" style="8" customWidth="1"/>
    <col min="7" max="7" width="10.7109375" style="8" customWidth="1"/>
    <col min="8" max="8" width="10.28515625" style="8" customWidth="1"/>
    <col min="9" max="10" width="9.140625" style="8"/>
    <col min="11" max="11" width="15.42578125" style="8" customWidth="1"/>
    <col min="12" max="12" width="9.140625" style="8"/>
    <col min="13" max="13" width="16" style="8" customWidth="1"/>
    <col min="14" max="14" width="9.140625" style="8"/>
    <col min="15" max="15" width="16.42578125" style="8" customWidth="1"/>
    <col min="16" max="16" width="6" style="8" customWidth="1"/>
    <col min="17" max="16384" width="9.140625" style="8"/>
  </cols>
  <sheetData>
    <row r="1" spans="1:12" x14ac:dyDescent="0.2">
      <c r="A1" s="2" t="s">
        <v>4</v>
      </c>
    </row>
    <row r="3" spans="1:12" x14ac:dyDescent="0.2">
      <c r="A3" s="5" t="s">
        <v>10</v>
      </c>
      <c r="B3" s="6" t="s">
        <v>11</v>
      </c>
      <c r="C3" s="21" t="s">
        <v>29</v>
      </c>
      <c r="D3" s="5" t="s">
        <v>12</v>
      </c>
      <c r="E3" s="7" t="s">
        <v>13</v>
      </c>
      <c r="F3" s="5" t="s">
        <v>14</v>
      </c>
      <c r="G3" s="5" t="s">
        <v>15</v>
      </c>
      <c r="H3" s="5" t="s">
        <v>3</v>
      </c>
    </row>
    <row r="4" spans="1:12" x14ac:dyDescent="0.2">
      <c r="A4" s="16">
        <v>168</v>
      </c>
      <c r="B4" s="24">
        <v>39501</v>
      </c>
      <c r="C4" s="22">
        <v>0.40625</v>
      </c>
      <c r="D4" s="17">
        <f t="shared" ref="D4:D23" si="0">IF(E4="",0,VLOOKUP(E4,$K$5:$L$13,2))</f>
        <v>378</v>
      </c>
      <c r="E4" s="18" t="s">
        <v>16</v>
      </c>
      <c r="F4" s="19">
        <v>456</v>
      </c>
      <c r="G4" s="20">
        <f t="shared" ref="G4:G14" si="1">F4*0.175</f>
        <v>79.8</v>
      </c>
      <c r="H4" s="20">
        <f t="shared" ref="H4:H14" si="2">F4+G4</f>
        <v>535.79999999999995</v>
      </c>
      <c r="K4" s="9" t="s">
        <v>17</v>
      </c>
      <c r="L4" s="9"/>
    </row>
    <row r="5" spans="1:12" x14ac:dyDescent="0.2">
      <c r="A5" s="11">
        <v>169</v>
      </c>
      <c r="B5" s="25">
        <v>39510</v>
      </c>
      <c r="C5" s="23">
        <v>0.52500000000000002</v>
      </c>
      <c r="D5" s="12">
        <f t="shared" si="0"/>
        <v>294</v>
      </c>
      <c r="E5" s="13" t="s">
        <v>18</v>
      </c>
      <c r="F5" s="14">
        <v>900</v>
      </c>
      <c r="G5" s="15">
        <f t="shared" si="1"/>
        <v>157.5</v>
      </c>
      <c r="H5" s="15">
        <f t="shared" si="2"/>
        <v>1057.5</v>
      </c>
      <c r="K5" s="8" t="s">
        <v>19</v>
      </c>
      <c r="L5" s="8">
        <v>198</v>
      </c>
    </row>
    <row r="6" spans="1:12" x14ac:dyDescent="0.2">
      <c r="A6" s="11">
        <v>148</v>
      </c>
      <c r="B6" s="25">
        <v>39468</v>
      </c>
      <c r="C6" s="23">
        <v>0.56527777777777777</v>
      </c>
      <c r="D6" s="12">
        <f t="shared" si="0"/>
        <v>345</v>
      </c>
      <c r="E6" s="13" t="s">
        <v>20</v>
      </c>
      <c r="F6" s="14">
        <v>1345</v>
      </c>
      <c r="G6" s="15">
        <f t="shared" si="1"/>
        <v>235.37499999999997</v>
      </c>
      <c r="H6" s="15">
        <f t="shared" si="2"/>
        <v>1580.375</v>
      </c>
      <c r="K6" s="10" t="s">
        <v>25</v>
      </c>
      <c r="L6" s="8">
        <v>387</v>
      </c>
    </row>
    <row r="7" spans="1:12" x14ac:dyDescent="0.2">
      <c r="A7" s="11">
        <v>149</v>
      </c>
      <c r="B7" s="25">
        <v>39476</v>
      </c>
      <c r="C7" s="23">
        <v>0.3756944444444445</v>
      </c>
      <c r="D7" s="12">
        <f t="shared" si="0"/>
        <v>387</v>
      </c>
      <c r="E7" s="13" t="s">
        <v>25</v>
      </c>
      <c r="F7" s="14">
        <v>345.5</v>
      </c>
      <c r="G7" s="15">
        <f t="shared" si="1"/>
        <v>60.462499999999999</v>
      </c>
      <c r="H7" s="15">
        <f t="shared" si="2"/>
        <v>405.96249999999998</v>
      </c>
      <c r="K7" s="8" t="s">
        <v>16</v>
      </c>
      <c r="L7" s="8">
        <v>378</v>
      </c>
    </row>
    <row r="8" spans="1:12" x14ac:dyDescent="0.2">
      <c r="A8" s="11">
        <v>170</v>
      </c>
      <c r="B8" s="25">
        <v>39519</v>
      </c>
      <c r="C8" s="23">
        <v>0.65625</v>
      </c>
      <c r="D8" s="12">
        <f t="shared" si="0"/>
        <v>294</v>
      </c>
      <c r="E8" s="13" t="s">
        <v>18</v>
      </c>
      <c r="F8" s="14">
        <v>500</v>
      </c>
      <c r="G8" s="15">
        <f t="shared" si="1"/>
        <v>87.5</v>
      </c>
      <c r="H8" s="15">
        <f t="shared" si="2"/>
        <v>587.5</v>
      </c>
      <c r="K8" s="8" t="s">
        <v>21</v>
      </c>
      <c r="L8" s="8">
        <v>202</v>
      </c>
    </row>
    <row r="9" spans="1:12" x14ac:dyDescent="0.2">
      <c r="A9" s="11">
        <v>172</v>
      </c>
      <c r="B9" s="25">
        <v>39522</v>
      </c>
      <c r="C9" s="23">
        <v>0.73263888888888884</v>
      </c>
      <c r="D9" s="12">
        <f t="shared" si="0"/>
        <v>187</v>
      </c>
      <c r="E9" s="13" t="s">
        <v>22</v>
      </c>
      <c r="F9" s="14">
        <v>275</v>
      </c>
      <c r="G9" s="15">
        <f t="shared" si="1"/>
        <v>48.125</v>
      </c>
      <c r="H9" s="15">
        <f t="shared" si="2"/>
        <v>323.125</v>
      </c>
      <c r="K9" s="8" t="s">
        <v>20</v>
      </c>
      <c r="L9" s="8">
        <v>345</v>
      </c>
    </row>
    <row r="10" spans="1:12" x14ac:dyDescent="0.2">
      <c r="A10" s="11">
        <v>173</v>
      </c>
      <c r="B10" s="25">
        <v>39528</v>
      </c>
      <c r="C10" s="23">
        <v>0.48472222222222222</v>
      </c>
      <c r="D10" s="12">
        <f t="shared" si="0"/>
        <v>202</v>
      </c>
      <c r="E10" s="13" t="s">
        <v>21</v>
      </c>
      <c r="F10" s="14">
        <v>2150</v>
      </c>
      <c r="G10" s="15">
        <f t="shared" si="1"/>
        <v>376.25</v>
      </c>
      <c r="H10" s="15">
        <f t="shared" si="2"/>
        <v>2526.25</v>
      </c>
      <c r="K10" s="8" t="s">
        <v>18</v>
      </c>
      <c r="L10" s="8">
        <v>294</v>
      </c>
    </row>
    <row r="11" spans="1:12" x14ac:dyDescent="0.2">
      <c r="A11" s="11">
        <v>175</v>
      </c>
      <c r="B11" s="25">
        <v>39542</v>
      </c>
      <c r="C11" s="23">
        <v>0.35902777777777778</v>
      </c>
      <c r="D11" s="12">
        <f t="shared" si="0"/>
        <v>134</v>
      </c>
      <c r="E11" s="13" t="s">
        <v>23</v>
      </c>
      <c r="F11" s="14">
        <v>6700</v>
      </c>
      <c r="G11" s="15">
        <f t="shared" si="1"/>
        <v>1172.5</v>
      </c>
      <c r="H11" s="15">
        <f t="shared" si="2"/>
        <v>7872.5</v>
      </c>
      <c r="K11" s="10" t="s">
        <v>24</v>
      </c>
      <c r="L11" s="8">
        <v>388</v>
      </c>
    </row>
    <row r="12" spans="1:12" x14ac:dyDescent="0.2">
      <c r="A12" s="11">
        <v>176</v>
      </c>
      <c r="B12" s="25">
        <v>39545</v>
      </c>
      <c r="C12" s="23">
        <v>0.41666666666666669</v>
      </c>
      <c r="D12" s="12">
        <f t="shared" si="0"/>
        <v>198</v>
      </c>
      <c r="E12" s="13" t="s">
        <v>19</v>
      </c>
      <c r="F12" s="14">
        <v>378</v>
      </c>
      <c r="G12" s="15">
        <f t="shared" si="1"/>
        <v>66.149999999999991</v>
      </c>
      <c r="H12" s="15">
        <f t="shared" si="2"/>
        <v>444.15</v>
      </c>
      <c r="K12" s="8" t="s">
        <v>23</v>
      </c>
      <c r="L12" s="8">
        <v>134</v>
      </c>
    </row>
    <row r="13" spans="1:12" x14ac:dyDescent="0.2">
      <c r="A13" s="11">
        <v>177</v>
      </c>
      <c r="B13" s="25">
        <v>39562</v>
      </c>
      <c r="C13" s="23">
        <v>0.56736111111111109</v>
      </c>
      <c r="D13" s="12">
        <f t="shared" si="0"/>
        <v>378</v>
      </c>
      <c r="E13" s="13" t="s">
        <v>16</v>
      </c>
      <c r="F13" s="14">
        <v>500</v>
      </c>
      <c r="G13" s="15">
        <f t="shared" si="1"/>
        <v>87.5</v>
      </c>
      <c r="H13" s="15">
        <f t="shared" si="2"/>
        <v>587.5</v>
      </c>
      <c r="K13" s="8" t="s">
        <v>22</v>
      </c>
      <c r="L13" s="8">
        <v>187</v>
      </c>
    </row>
    <row r="14" spans="1:12" x14ac:dyDescent="0.2">
      <c r="A14" s="11"/>
      <c r="B14" s="25"/>
      <c r="C14" s="23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2" x14ac:dyDescent="0.2">
      <c r="A15" s="11"/>
      <c r="B15" s="25"/>
      <c r="C15" s="23"/>
      <c r="D15" s="12">
        <f t="shared" si="0"/>
        <v>0</v>
      </c>
      <c r="E15" s="13"/>
      <c r="F15" s="14"/>
      <c r="G15" s="15"/>
      <c r="H15" s="15"/>
    </row>
    <row r="16" spans="1:12" x14ac:dyDescent="0.2">
      <c r="A16" s="11"/>
      <c r="B16" s="25"/>
      <c r="C16" s="23"/>
      <c r="D16" s="12">
        <f t="shared" si="0"/>
        <v>0</v>
      </c>
      <c r="E16" s="13"/>
      <c r="F16" s="14"/>
      <c r="G16" s="15"/>
      <c r="H16" s="15"/>
    </row>
    <row r="17" spans="1:8" x14ac:dyDescent="0.2">
      <c r="A17" s="11"/>
      <c r="B17" s="25"/>
      <c r="C17" s="23"/>
      <c r="D17" s="12">
        <f t="shared" si="0"/>
        <v>0</v>
      </c>
      <c r="E17" s="13"/>
      <c r="F17" s="14"/>
      <c r="G17" s="15"/>
      <c r="H17" s="15"/>
    </row>
    <row r="18" spans="1:8" x14ac:dyDescent="0.2">
      <c r="A18" s="11"/>
      <c r="B18" s="25"/>
      <c r="C18" s="23"/>
      <c r="D18" s="12">
        <f t="shared" si="0"/>
        <v>0</v>
      </c>
      <c r="E18" s="13"/>
      <c r="F18" s="14"/>
      <c r="G18" s="15"/>
      <c r="H18" s="15"/>
    </row>
    <row r="19" spans="1:8" x14ac:dyDescent="0.2">
      <c r="A19" s="11"/>
      <c r="B19" s="25"/>
      <c r="C19" s="23"/>
      <c r="D19" s="12">
        <f t="shared" si="0"/>
        <v>0</v>
      </c>
      <c r="E19" s="13"/>
      <c r="F19" s="14"/>
      <c r="G19" s="15"/>
      <c r="H19" s="15"/>
    </row>
    <row r="20" spans="1:8" x14ac:dyDescent="0.2">
      <c r="A20" s="11"/>
      <c r="B20" s="25"/>
      <c r="C20" s="23"/>
      <c r="D20" s="12">
        <f t="shared" si="0"/>
        <v>0</v>
      </c>
      <c r="E20" s="13"/>
      <c r="F20" s="14"/>
      <c r="G20" s="15"/>
      <c r="H20" s="15"/>
    </row>
    <row r="21" spans="1:8" x14ac:dyDescent="0.2">
      <c r="A21" s="11"/>
      <c r="B21" s="25"/>
      <c r="C21" s="23"/>
      <c r="D21" s="12">
        <f t="shared" si="0"/>
        <v>0</v>
      </c>
      <c r="E21" s="13"/>
      <c r="F21" s="14"/>
      <c r="G21" s="15"/>
      <c r="H21" s="15"/>
    </row>
    <row r="22" spans="1:8" x14ac:dyDescent="0.2">
      <c r="A22" s="11"/>
      <c r="B22" s="25"/>
      <c r="C22" s="23"/>
      <c r="D22" s="12">
        <f t="shared" si="0"/>
        <v>0</v>
      </c>
      <c r="E22" s="13"/>
      <c r="F22" s="14"/>
      <c r="G22" s="15"/>
      <c r="H22" s="15"/>
    </row>
    <row r="23" spans="1:8" x14ac:dyDescent="0.2">
      <c r="A23" s="11"/>
      <c r="B23" s="25"/>
      <c r="C23" s="23"/>
      <c r="D23" s="12">
        <f t="shared" si="0"/>
        <v>0</v>
      </c>
      <c r="E23" s="13"/>
      <c r="F23" s="14"/>
      <c r="G23" s="15"/>
      <c r="H23" s="15"/>
    </row>
    <row r="24" spans="1:8" x14ac:dyDescent="0.2">
      <c r="A24" s="11"/>
      <c r="B24" s="25"/>
      <c r="C24" s="23"/>
      <c r="D24" s="12"/>
      <c r="E24" s="13"/>
      <c r="F24" s="14"/>
      <c r="G24" s="15"/>
      <c r="H24" s="15"/>
    </row>
    <row r="25" spans="1:8" x14ac:dyDescent="0.2">
      <c r="A25" s="11"/>
      <c r="B25" s="25"/>
      <c r="C25" s="23"/>
      <c r="D25" s="12"/>
      <c r="E25" s="13"/>
      <c r="F25" s="14"/>
      <c r="G25" s="15"/>
      <c r="H25" s="15"/>
    </row>
  </sheetData>
  <phoneticPr fontId="3" type="noConversion"/>
  <dataValidations count="2">
    <dataValidation type="whole" operator="greaterThanOrEqual" allowBlank="1" showInputMessage="1" showErrorMessage="1" sqref="A2 A26:A65536">
      <formula1>150</formula1>
    </dataValidation>
    <dataValidation type="textLength" operator="equal" allowBlank="1" showInputMessage="1" showErrorMessage="1" sqref="L5:L12">
      <formula1>3</formula1>
    </dataValidation>
  </dataValidations>
  <printOptions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Accounts</vt:lpstr>
      <vt:lpstr>Validation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cp:lastPrinted>1999-09-20T10:30:11Z</cp:lastPrinted>
  <dcterms:created xsi:type="dcterms:W3CDTF">1999-09-17T10:40:15Z</dcterms:created>
  <dcterms:modified xsi:type="dcterms:W3CDTF">2010-01-04T10:24:44Z</dcterms:modified>
</cp:coreProperties>
</file>