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0" yWindow="15" windowWidth="9435" windowHeight="5475"/>
  </bookViews>
  <sheets>
    <sheet name="HOME" sheetId="1" r:id="rId1"/>
  </sheets>
  <calcPr calcId="144315"/>
  <webPublishing codePage="1252"/>
</workbook>
</file>

<file path=xl/calcChain.xml><?xml version="1.0" encoding="utf-8"?>
<calcChain xmlns="http://schemas.openxmlformats.org/spreadsheetml/2006/main">
  <c r="H2" i="1" l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H6" i="1"/>
  <c r="H7" i="1"/>
  <c r="H8" i="1"/>
  <c r="H9" i="1"/>
  <c r="H10" i="1"/>
  <c r="H11" i="1"/>
  <c r="H12" i="1"/>
  <c r="H13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H18" i="1"/>
</calcChain>
</file>

<file path=xl/sharedStrings.xml><?xml version="1.0" encoding="utf-8"?>
<sst xmlns="http://schemas.openxmlformats.org/spreadsheetml/2006/main" count="24" uniqueCount="24">
  <si>
    <t>Home</t>
  </si>
  <si>
    <t>Jan</t>
  </si>
  <si>
    <t>Feb</t>
  </si>
  <si>
    <t>Mar</t>
  </si>
  <si>
    <t>Apr</t>
  </si>
  <si>
    <t>May</t>
  </si>
  <si>
    <t>Jun</t>
  </si>
  <si>
    <t>Total</t>
  </si>
  <si>
    <t>Pay</t>
  </si>
  <si>
    <t>Other Income</t>
  </si>
  <si>
    <t>Total Income</t>
  </si>
  <si>
    <t>Rent</t>
  </si>
  <si>
    <t>Leisure</t>
  </si>
  <si>
    <t>Electricity</t>
  </si>
  <si>
    <t>Gas</t>
  </si>
  <si>
    <t>Telephone</t>
  </si>
  <si>
    <t>Car</t>
  </si>
  <si>
    <t>Petrol</t>
  </si>
  <si>
    <t>Food</t>
  </si>
  <si>
    <t>Others</t>
  </si>
  <si>
    <t>Total Expenses</t>
  </si>
  <si>
    <t>Savings</t>
  </si>
  <si>
    <t>Charities</t>
  </si>
  <si>
    <t>Percentage of Income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</si>
</sst>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Helv"/>
    </font>
    <font>
      <b/>
      <i/>
      <sz val="14"/>
      <name val="Helv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horizontal="right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14" xfId="0" applyBorder="1" applyAlignment="1">
      <alignment horizontal="right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1" fillId="0" borderId="21" xfId="0" quotePrefix="1" applyFont="1" applyBorder="1" applyAlignment="1">
      <alignment horizontal="left"/>
    </xf>
    <xf numFmtId="1" fontId="0" fillId="0" borderId="22" xfId="0" applyNumberFormat="1" applyBorder="1"/>
    <xf numFmtId="1" fontId="0" fillId="0" borderId="0" xfId="0" applyNumberFormat="1"/>
    <xf numFmtId="1" fontId="0" fillId="0" borderId="23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RowHeight="12.75" x14ac:dyDescent="0.2"/>
  <cols>
    <col min="1" max="1" width="16.7109375" customWidth="1"/>
  </cols>
  <sheetData>
    <row r="1" spans="1:8" ht="21" thickTop="1" thickBot="1" x14ac:dyDescent="0.4">
      <c r="A1" s="22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5" t="s">
        <v>7</v>
      </c>
    </row>
    <row r="2" spans="1:8" ht="14.45" customHeight="1" x14ac:dyDescent="0.2">
      <c r="A2" s="4" t="s">
        <v>8</v>
      </c>
      <c r="B2" s="11">
        <v>385</v>
      </c>
      <c r="C2" s="5">
        <v>385</v>
      </c>
      <c r="D2" s="5">
        <v>385</v>
      </c>
      <c r="E2" s="5">
        <v>400</v>
      </c>
      <c r="F2" s="5">
        <v>400</v>
      </c>
      <c r="G2" s="5">
        <v>400</v>
      </c>
      <c r="H2" s="16">
        <f t="shared" ref="H2:H14" si="0">SUM(B2:G2)</f>
        <v>2355</v>
      </c>
    </row>
    <row r="3" spans="1:8" ht="14.45" customHeight="1" x14ac:dyDescent="0.2">
      <c r="A3" s="4" t="s">
        <v>9</v>
      </c>
      <c r="B3" s="20">
        <v>50</v>
      </c>
      <c r="C3" s="21">
        <v>50</v>
      </c>
      <c r="D3" s="5">
        <v>50</v>
      </c>
      <c r="E3" s="5">
        <v>100</v>
      </c>
      <c r="F3" s="5">
        <v>50</v>
      </c>
      <c r="G3" s="5">
        <v>50</v>
      </c>
      <c r="H3" s="16">
        <f t="shared" si="0"/>
        <v>350</v>
      </c>
    </row>
    <row r="4" spans="1:8" ht="14.45" customHeight="1" x14ac:dyDescent="0.2">
      <c r="A4" s="6" t="s">
        <v>10</v>
      </c>
      <c r="B4" s="12">
        <f t="shared" ref="B4:G4" si="1">SUM(B2:B3)</f>
        <v>435</v>
      </c>
      <c r="C4" s="1">
        <f t="shared" si="1"/>
        <v>435</v>
      </c>
      <c r="D4" s="1">
        <f t="shared" si="1"/>
        <v>435</v>
      </c>
      <c r="E4" s="1">
        <f t="shared" si="1"/>
        <v>500</v>
      </c>
      <c r="F4" s="1">
        <f t="shared" si="1"/>
        <v>450</v>
      </c>
      <c r="G4" s="1">
        <f t="shared" si="1"/>
        <v>450</v>
      </c>
      <c r="H4" s="17">
        <f t="shared" si="0"/>
        <v>2705</v>
      </c>
    </row>
    <row r="5" spans="1:8" ht="14.45" customHeight="1" x14ac:dyDescent="0.2">
      <c r="A5" s="4" t="s">
        <v>22</v>
      </c>
      <c r="B5" s="11">
        <f t="shared" ref="B5:G5" si="2">B2*0.05</f>
        <v>19.25</v>
      </c>
      <c r="C5" s="24">
        <f t="shared" si="2"/>
        <v>19.25</v>
      </c>
      <c r="D5" s="24">
        <f t="shared" si="2"/>
        <v>19.25</v>
      </c>
      <c r="E5">
        <f t="shared" si="2"/>
        <v>20</v>
      </c>
      <c r="F5" s="23">
        <f t="shared" si="2"/>
        <v>20</v>
      </c>
      <c r="G5" s="5">
        <f t="shared" si="2"/>
        <v>20</v>
      </c>
      <c r="H5" s="25">
        <f t="shared" si="0"/>
        <v>117.75</v>
      </c>
    </row>
    <row r="6" spans="1:8" ht="14.45" customHeight="1" x14ac:dyDescent="0.2">
      <c r="A6" s="4" t="s">
        <v>11</v>
      </c>
      <c r="B6" s="11">
        <v>80</v>
      </c>
      <c r="C6" s="5">
        <v>80</v>
      </c>
      <c r="D6" s="5">
        <v>80</v>
      </c>
      <c r="E6" s="5">
        <v>80</v>
      </c>
      <c r="F6" s="5">
        <v>80</v>
      </c>
      <c r="G6" s="5">
        <v>80</v>
      </c>
      <c r="H6" s="16">
        <f t="shared" si="0"/>
        <v>480</v>
      </c>
    </row>
    <row r="7" spans="1:8" ht="14.45" customHeight="1" x14ac:dyDescent="0.2">
      <c r="A7" s="4" t="s">
        <v>12</v>
      </c>
      <c r="B7" s="11">
        <v>75</v>
      </c>
      <c r="C7" s="5">
        <v>55</v>
      </c>
      <c r="D7" s="5">
        <v>48</v>
      </c>
      <c r="E7" s="5">
        <v>75</v>
      </c>
      <c r="F7" s="5">
        <v>40</v>
      </c>
      <c r="G7" s="5">
        <v>48</v>
      </c>
      <c r="H7" s="16">
        <f t="shared" si="0"/>
        <v>341</v>
      </c>
    </row>
    <row r="8" spans="1:8" ht="14.45" customHeight="1" x14ac:dyDescent="0.2">
      <c r="A8" s="4" t="s">
        <v>13</v>
      </c>
      <c r="B8" s="11">
        <v>49</v>
      </c>
      <c r="C8" s="5">
        <v>0</v>
      </c>
      <c r="D8" s="5">
        <v>0</v>
      </c>
      <c r="E8" s="5">
        <v>43</v>
      </c>
      <c r="F8" s="5">
        <v>0</v>
      </c>
      <c r="G8" s="5">
        <v>0</v>
      </c>
      <c r="H8" s="16">
        <f t="shared" si="0"/>
        <v>92</v>
      </c>
    </row>
    <row r="9" spans="1:8" ht="14.45" customHeight="1" x14ac:dyDescent="0.2">
      <c r="A9" s="4" t="s">
        <v>14</v>
      </c>
      <c r="B9" s="11">
        <v>46</v>
      </c>
      <c r="C9" s="5">
        <v>0</v>
      </c>
      <c r="D9" s="5">
        <v>0</v>
      </c>
      <c r="E9" s="5">
        <v>51</v>
      </c>
      <c r="F9" s="5">
        <v>0</v>
      </c>
      <c r="G9" s="5">
        <v>0</v>
      </c>
      <c r="H9" s="16">
        <f t="shared" si="0"/>
        <v>97</v>
      </c>
    </row>
    <row r="10" spans="1:8" ht="14.45" customHeight="1" x14ac:dyDescent="0.2">
      <c r="A10" s="4" t="s">
        <v>15</v>
      </c>
      <c r="B10" s="11">
        <v>0</v>
      </c>
      <c r="C10" s="5">
        <v>37</v>
      </c>
      <c r="D10" s="5">
        <v>0</v>
      </c>
      <c r="E10" s="5">
        <v>0</v>
      </c>
      <c r="F10" s="5">
        <v>35</v>
      </c>
      <c r="G10" s="5">
        <v>0</v>
      </c>
      <c r="H10" s="16">
        <f t="shared" si="0"/>
        <v>72</v>
      </c>
    </row>
    <row r="11" spans="1:8" ht="14.45" customHeight="1" x14ac:dyDescent="0.2">
      <c r="A11" s="4" t="s">
        <v>16</v>
      </c>
      <c r="B11" s="11">
        <v>0</v>
      </c>
      <c r="C11" s="5">
        <v>0</v>
      </c>
      <c r="D11" s="5">
        <v>91</v>
      </c>
      <c r="E11" s="5">
        <v>0</v>
      </c>
      <c r="F11" s="5">
        <v>0</v>
      </c>
      <c r="G11" s="5">
        <v>13</v>
      </c>
      <c r="H11" s="16">
        <f t="shared" si="0"/>
        <v>104</v>
      </c>
    </row>
    <row r="12" spans="1:8" ht="14.45" customHeight="1" x14ac:dyDescent="0.2">
      <c r="A12" s="4" t="s">
        <v>17</v>
      </c>
      <c r="B12" s="11">
        <v>20</v>
      </c>
      <c r="C12" s="5">
        <v>25</v>
      </c>
      <c r="D12" s="5">
        <v>25</v>
      </c>
      <c r="E12" s="5">
        <v>20</v>
      </c>
      <c r="F12" s="5">
        <v>25</v>
      </c>
      <c r="G12" s="5">
        <v>20</v>
      </c>
      <c r="H12" s="16">
        <f t="shared" si="0"/>
        <v>135</v>
      </c>
    </row>
    <row r="13" spans="1:8" ht="14.45" customHeight="1" x14ac:dyDescent="0.2">
      <c r="A13" s="4" t="s">
        <v>18</v>
      </c>
      <c r="B13" s="11">
        <v>60</v>
      </c>
      <c r="C13" s="5">
        <v>60</v>
      </c>
      <c r="D13" s="5">
        <v>60</v>
      </c>
      <c r="E13" s="5">
        <v>75</v>
      </c>
      <c r="F13" s="5">
        <v>60</v>
      </c>
      <c r="G13" s="5">
        <v>55</v>
      </c>
      <c r="H13" s="16">
        <f t="shared" si="0"/>
        <v>370</v>
      </c>
    </row>
    <row r="14" spans="1:8" ht="14.45" customHeight="1" thickBot="1" x14ac:dyDescent="0.25">
      <c r="A14" s="4" t="s">
        <v>19</v>
      </c>
      <c r="B14" s="11">
        <v>55</v>
      </c>
      <c r="C14" s="5">
        <v>45</v>
      </c>
      <c r="D14" s="5">
        <v>100</v>
      </c>
      <c r="E14" s="5">
        <v>65</v>
      </c>
      <c r="F14" s="5">
        <v>75</v>
      </c>
      <c r="G14" s="5">
        <v>150</v>
      </c>
      <c r="H14" s="16">
        <f t="shared" si="0"/>
        <v>490</v>
      </c>
    </row>
    <row r="15" spans="1:8" ht="14.45" customHeight="1" x14ac:dyDescent="0.2">
      <c r="A15" s="7" t="s">
        <v>20</v>
      </c>
      <c r="B15" s="13">
        <f>SUM(B5:B14)</f>
        <v>404.25</v>
      </c>
      <c r="C15" s="2">
        <f t="shared" ref="C15:H15" si="3">SUM(C5:C14)</f>
        <v>321.25</v>
      </c>
      <c r="D15" s="2">
        <f t="shared" si="3"/>
        <v>423.25</v>
      </c>
      <c r="E15" s="2">
        <f t="shared" si="3"/>
        <v>429</v>
      </c>
      <c r="F15" s="2">
        <f t="shared" si="3"/>
        <v>335</v>
      </c>
      <c r="G15" s="2">
        <f t="shared" si="3"/>
        <v>386</v>
      </c>
      <c r="H15" s="18">
        <f t="shared" si="3"/>
        <v>2298.75</v>
      </c>
    </row>
    <row r="16" spans="1:8" ht="14.45" customHeight="1" thickBot="1" x14ac:dyDescent="0.25">
      <c r="A16" s="8" t="s">
        <v>21</v>
      </c>
      <c r="B16" s="14">
        <f>B4-B15</f>
        <v>30.75</v>
      </c>
      <c r="C16" s="9">
        <f>B16+C4-C15</f>
        <v>144.5</v>
      </c>
      <c r="D16" s="9">
        <f>C16+D4-D15</f>
        <v>156.25</v>
      </c>
      <c r="E16" s="9">
        <f>D16+E4-E15</f>
        <v>227.25</v>
      </c>
      <c r="F16" s="9">
        <f>E16+F4-F15</f>
        <v>342.25</v>
      </c>
      <c r="G16" s="9">
        <f>F16+G4-G15</f>
        <v>406.25</v>
      </c>
      <c r="H16" s="19">
        <f>H4-H15</f>
        <v>406.25</v>
      </c>
    </row>
    <row r="17" spans="5:8" ht="13.5" thickTop="1" x14ac:dyDescent="0.2"/>
    <row r="18" spans="5:8" x14ac:dyDescent="0.2">
      <c r="E18" t="s">
        <v>23</v>
      </c>
      <c r="H18" s="26">
        <f>H16/H4</f>
        <v>0.150184842883549</v>
      </c>
    </row>
  </sheetData>
  <phoneticPr fontId="0" type="noConversion"/>
  <printOptions headings="1" gridLines="1" gridLinesSet="0"/>
  <pageMargins left="0.75" right="0.75" top="1" bottom="1" header="0.5" footer="0.5"/>
  <pageSetup paperSize="9" orientation="landscape" horizontalDpi="300" verticalDpi="3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Testing2</cp:lastModifiedBy>
  <cp:lastPrinted>2001-05-04T11:31:58Z</cp:lastPrinted>
  <dcterms:created xsi:type="dcterms:W3CDTF">2001-05-04T11:36:54Z</dcterms:created>
  <dcterms:modified xsi:type="dcterms:W3CDTF">2010-01-04T10:25:24Z</dcterms:modified>
</cp:coreProperties>
</file>