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360" yWindow="105" windowWidth="11295" windowHeight="6750"/>
  </bookViews>
  <sheets>
    <sheet name="North" sheetId="1" r:id="rId1"/>
    <sheet name="North East" sheetId="2" r:id="rId2"/>
    <sheet name="North Midlands" sheetId="3" r:id="rId3"/>
    <sheet name="South Eastern" sheetId="4" r:id="rId4"/>
    <sheet name="South Western" sheetId="5" r:id="rId5"/>
    <sheet name="Mid South" sheetId="6" r:id="rId6"/>
    <sheet name="South" sheetId="7" r:id="rId7"/>
    <sheet name="Eastern" sheetId="8" r:id="rId8"/>
    <sheet name="Mid Eastern" sheetId="9" r:id="rId9"/>
    <sheet name="North Wales" sheetId="10" r:id="rId10"/>
    <sheet name="Mid Wales" sheetId="11" r:id="rId11"/>
    <sheet name="North West" sheetId="12" r:id="rId12"/>
    <sheet name="South Wales" sheetId="13" r:id="rId13"/>
    <sheet name="Midlands" sheetId="14" r:id="rId14"/>
    <sheet name="East Midlands" sheetId="15" r:id="rId15"/>
    <sheet name="West Midlands" sheetId="16" r:id="rId16"/>
  </sheets>
  <calcPr calcId="144315"/>
</workbook>
</file>

<file path=xl/calcChain.xml><?xml version="1.0" encoding="utf-8"?>
<calcChain xmlns="http://schemas.openxmlformats.org/spreadsheetml/2006/main">
  <c r="D12" i="1" l="1"/>
  <c r="D13" i="1"/>
  <c r="E12" i="1"/>
  <c r="E13" i="1"/>
  <c r="F12" i="1"/>
  <c r="F13" i="1"/>
  <c r="G12" i="1"/>
  <c r="G13" i="1"/>
  <c r="H13" i="1"/>
  <c r="H12" i="1"/>
  <c r="H10" i="1"/>
  <c r="D12" i="10"/>
  <c r="D13" i="10"/>
  <c r="E12" i="10"/>
  <c r="E13" i="10"/>
  <c r="F12" i="10"/>
  <c r="F13" i="10"/>
  <c r="G12" i="10"/>
  <c r="G13" i="10"/>
  <c r="H13" i="10"/>
  <c r="H12" i="10"/>
  <c r="H10" i="10"/>
  <c r="D12" i="11"/>
  <c r="D13" i="11"/>
  <c r="E12" i="11"/>
  <c r="E13" i="11"/>
  <c r="F12" i="11"/>
  <c r="F13" i="11"/>
  <c r="G12" i="11"/>
  <c r="G13" i="11"/>
  <c r="H13" i="11"/>
  <c r="H12" i="11"/>
  <c r="H10" i="11"/>
  <c r="D12" i="12"/>
  <c r="D13" i="12"/>
  <c r="E12" i="12"/>
  <c r="E13" i="12"/>
  <c r="F12" i="12"/>
  <c r="F13" i="12"/>
  <c r="G12" i="12"/>
  <c r="G13" i="12"/>
  <c r="H13" i="12"/>
  <c r="H12" i="12"/>
  <c r="H10" i="12"/>
  <c r="D12" i="13"/>
  <c r="D13" i="13"/>
  <c r="E12" i="13"/>
  <c r="E13" i="13"/>
  <c r="F12" i="13"/>
  <c r="F13" i="13"/>
  <c r="G12" i="13"/>
  <c r="G13" i="13"/>
  <c r="H13" i="13"/>
  <c r="H12" i="13"/>
  <c r="H10" i="13"/>
  <c r="D12" i="14"/>
  <c r="D13" i="14"/>
  <c r="E12" i="14"/>
  <c r="E13" i="14"/>
  <c r="F12" i="14"/>
  <c r="F13" i="14"/>
  <c r="G12" i="14"/>
  <c r="G13" i="14"/>
  <c r="H13" i="14"/>
  <c r="H12" i="14"/>
  <c r="H10" i="14"/>
  <c r="D12" i="15"/>
  <c r="D13" i="15"/>
  <c r="E12" i="15"/>
  <c r="E13" i="15"/>
  <c r="F12" i="15"/>
  <c r="F13" i="15"/>
  <c r="G12" i="15"/>
  <c r="G13" i="15"/>
  <c r="H13" i="15"/>
  <c r="H12" i="15"/>
  <c r="H10" i="15"/>
  <c r="D12" i="16"/>
  <c r="D13" i="16"/>
  <c r="E12" i="16"/>
  <c r="E13" i="16"/>
  <c r="F12" i="16"/>
  <c r="F13" i="16"/>
  <c r="G12" i="16"/>
  <c r="G13" i="16"/>
  <c r="H13" i="16"/>
  <c r="H12" i="16"/>
  <c r="H10" i="16"/>
  <c r="D12" i="2"/>
  <c r="D13" i="2"/>
  <c r="E12" i="2"/>
  <c r="E13" i="2"/>
  <c r="F12" i="2"/>
  <c r="F13" i="2"/>
  <c r="G12" i="2"/>
  <c r="G13" i="2"/>
  <c r="H13" i="2"/>
  <c r="H12" i="2"/>
  <c r="H10" i="2"/>
  <c r="D12" i="3"/>
  <c r="D13" i="3"/>
  <c r="E12" i="3"/>
  <c r="E13" i="3"/>
  <c r="F12" i="3"/>
  <c r="F13" i="3"/>
  <c r="G12" i="3"/>
  <c r="G13" i="3"/>
  <c r="H13" i="3"/>
  <c r="H12" i="3"/>
  <c r="H10" i="3"/>
  <c r="D12" i="4"/>
  <c r="D13" i="4"/>
  <c r="E12" i="4"/>
  <c r="E13" i="4"/>
  <c r="F12" i="4"/>
  <c r="F13" i="4"/>
  <c r="G12" i="4"/>
  <c r="G13" i="4"/>
  <c r="H13" i="4"/>
  <c r="H12" i="4"/>
  <c r="H10" i="4"/>
  <c r="D12" i="5"/>
  <c r="D13" i="5"/>
  <c r="E12" i="5"/>
  <c r="E13" i="5"/>
  <c r="F12" i="5"/>
  <c r="F13" i="5"/>
  <c r="G12" i="5"/>
  <c r="G13" i="5"/>
  <c r="H13" i="5"/>
  <c r="H12" i="5"/>
  <c r="H10" i="5"/>
  <c r="D12" i="6"/>
  <c r="D13" i="6"/>
  <c r="E12" i="6"/>
  <c r="E13" i="6"/>
  <c r="F12" i="6"/>
  <c r="F13" i="6"/>
  <c r="G12" i="6"/>
  <c r="G13" i="6"/>
  <c r="H13" i="6"/>
  <c r="H12" i="6"/>
  <c r="H10" i="6"/>
  <c r="D12" i="7"/>
  <c r="D13" i="7"/>
  <c r="E12" i="7"/>
  <c r="E13" i="7"/>
  <c r="F12" i="7"/>
  <c r="F13" i="7"/>
  <c r="G12" i="7"/>
  <c r="G13" i="7"/>
  <c r="H13" i="7"/>
  <c r="H12" i="7"/>
  <c r="H10" i="7"/>
  <c r="D12" i="8"/>
  <c r="D13" i="8"/>
  <c r="E12" i="8"/>
  <c r="E13" i="8"/>
  <c r="F12" i="8"/>
  <c r="F13" i="8"/>
  <c r="G12" i="8"/>
  <c r="G13" i="8"/>
  <c r="H13" i="8"/>
  <c r="H12" i="8"/>
  <c r="H10" i="8"/>
  <c r="D12" i="9"/>
  <c r="D13" i="9"/>
  <c r="E12" i="9"/>
  <c r="E13" i="9"/>
  <c r="F12" i="9"/>
  <c r="F13" i="9"/>
  <c r="G12" i="9"/>
  <c r="G13" i="9"/>
  <c r="H13" i="9"/>
  <c r="H12" i="9"/>
  <c r="H10" i="9"/>
</calcChain>
</file>

<file path=xl/sharedStrings.xml><?xml version="1.0" encoding="utf-8"?>
<sst xmlns="http://schemas.openxmlformats.org/spreadsheetml/2006/main" count="192" uniqueCount="42">
  <si>
    <t>There are 16 divisions of our company within the UK and these sheets contain the profit figures for each of the divisions</t>
  </si>
  <si>
    <t>North</t>
  </si>
  <si>
    <t>1st Qtr</t>
  </si>
  <si>
    <t>2nd Qtr</t>
  </si>
  <si>
    <t>3rd Qtr</t>
  </si>
  <si>
    <t>4th Qtr</t>
  </si>
  <si>
    <t>Total</t>
  </si>
  <si>
    <t>Turnover</t>
  </si>
  <si>
    <t>Staff</t>
  </si>
  <si>
    <t>Overheads</t>
  </si>
  <si>
    <t>Profits</t>
  </si>
  <si>
    <t>North East</t>
  </si>
  <si>
    <t>North Midlands</t>
  </si>
  <si>
    <t>South Eastern</t>
  </si>
  <si>
    <t>South Western</t>
  </si>
  <si>
    <t>Mid South</t>
  </si>
  <si>
    <t>South</t>
  </si>
  <si>
    <t>Eastern</t>
  </si>
  <si>
    <t>Mid Eastern</t>
  </si>
  <si>
    <t>North Wales</t>
  </si>
  <si>
    <t>Mid Wales</t>
  </si>
  <si>
    <t>North West</t>
  </si>
  <si>
    <t>South Wales</t>
  </si>
  <si>
    <t>Midlands</t>
  </si>
  <si>
    <t>East Midlands</t>
  </si>
  <si>
    <t>West Midlands</t>
  </si>
  <si>
    <t>This is the North sheet within the workbook Divisions</t>
  </si>
  <si>
    <t>This is the North East sheet within the workbook Divisions</t>
  </si>
  <si>
    <t>This is the North Midlands sheet within the workbook Divisions</t>
  </si>
  <si>
    <t>This is the South Eastern sheet within the workbook Divisions</t>
  </si>
  <si>
    <t>This is the South Western sheet within the workbook Divisions</t>
  </si>
  <si>
    <t>This is the Mid South sheet within the workbook Divisions</t>
  </si>
  <si>
    <t>This is the South sheet within the workbook Divisions</t>
  </si>
  <si>
    <t>This is the Eastern sheet within the workbook Divisions</t>
  </si>
  <si>
    <t>This is the Mid Eastern sheet within the workbook Divisions</t>
  </si>
  <si>
    <t>This is the North Wales sheet within the workbook Divisions</t>
  </si>
  <si>
    <t>This is the Mid Wales sheet within the workbook Divisions</t>
  </si>
  <si>
    <t>This is the North West sheet within the workbook Divisions</t>
  </si>
  <si>
    <t>This is the South Wales sheet within the workbook Divisions</t>
  </si>
  <si>
    <t>This is the Midlands sheet within the workbook Divisions</t>
  </si>
  <si>
    <t>This is the East Midlands sheet within the workbook Divisions</t>
  </si>
  <si>
    <t>This is the West Midlands sheet within the workbook Divisions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</si>
</sst>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£&quot;#,##0;[Red]\-&quot;£&quot;#,##0"/>
  </numFmts>
  <fonts count="2" x14ac:knownFonts="1">
    <font>
      <sz val="10"/>
      <name val="Arial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6" fontId="0" fillId="0" borderId="0" xfId="0" applyNumberFormat="1"/>
    <xf numFmtId="0" fontId="0" fillId="0" borderId="1" xfId="0" applyBorder="1"/>
    <xf numFmtId="6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34"/>
  </sheetPr>
  <dimension ref="A3:H14"/>
  <sheetViews>
    <sheetView tabSelected="1" workbookViewId="0">
      <selection activeCell="A3" sqref="A3"/>
    </sheetView>
  </sheetViews>
  <sheetFormatPr defaultRowHeight="12.75" x14ac:dyDescent="0.2"/>
  <sheetData>
    <row r="3" spans="1:8" ht="18" x14ac:dyDescent="0.25">
      <c r="A3" s="1" t="s">
        <v>26</v>
      </c>
    </row>
    <row r="6" spans="1:8" x14ac:dyDescent="0.2">
      <c r="A6" t="s">
        <v>0</v>
      </c>
    </row>
    <row r="9" spans="1:8" ht="15.75" customHeight="1" x14ac:dyDescent="0.2">
      <c r="B9" s="5" t="s">
        <v>1</v>
      </c>
      <c r="C9" s="5"/>
      <c r="D9" s="6" t="s">
        <v>2</v>
      </c>
      <c r="E9" s="6" t="s">
        <v>3</v>
      </c>
      <c r="F9" s="6" t="s">
        <v>4</v>
      </c>
      <c r="G9" s="6" t="s">
        <v>5</v>
      </c>
      <c r="H9" s="6" t="s">
        <v>6</v>
      </c>
    </row>
    <row r="10" spans="1:8" ht="18" customHeight="1" x14ac:dyDescent="0.2">
      <c r="B10" t="s">
        <v>7</v>
      </c>
      <c r="D10" s="2">
        <v>53600</v>
      </c>
      <c r="E10" s="2">
        <v>47000</v>
      </c>
      <c r="F10" s="2">
        <v>34500</v>
      </c>
      <c r="G10" s="2">
        <v>43250</v>
      </c>
      <c r="H10" s="2">
        <f>SUM(D10:G10)</f>
        <v>178350</v>
      </c>
    </row>
    <row r="11" spans="1:8" x14ac:dyDescent="0.2">
      <c r="B11" t="s">
        <v>8</v>
      </c>
      <c r="D11">
        <v>14</v>
      </c>
      <c r="E11">
        <v>14</v>
      </c>
      <c r="F11">
        <v>14</v>
      </c>
      <c r="G11">
        <v>14</v>
      </c>
    </row>
    <row r="12" spans="1:8" x14ac:dyDescent="0.2">
      <c r="B12" t="s">
        <v>9</v>
      </c>
      <c r="D12" s="2">
        <f>D11*3000</f>
        <v>42000</v>
      </c>
      <c r="E12" s="2">
        <f>E11*3000</f>
        <v>42000</v>
      </c>
      <c r="F12" s="2">
        <f>F11*3000</f>
        <v>42000</v>
      </c>
      <c r="G12" s="2">
        <f>G11*3000</f>
        <v>42000</v>
      </c>
      <c r="H12" s="2">
        <f>SUM(D12:G12)</f>
        <v>168000</v>
      </c>
    </row>
    <row r="13" spans="1:8" ht="21" customHeight="1" thickBot="1" x14ac:dyDescent="0.25">
      <c r="B13" s="3" t="s">
        <v>10</v>
      </c>
      <c r="C13" s="3"/>
      <c r="D13" s="4">
        <f>D10-D12</f>
        <v>11600</v>
      </c>
      <c r="E13" s="4">
        <f>E10-E12</f>
        <v>5000</v>
      </c>
      <c r="F13" s="4">
        <f>F10-F12</f>
        <v>-7500</v>
      </c>
      <c r="G13" s="4">
        <f>G10-G12</f>
        <v>1250</v>
      </c>
      <c r="H13" s="4">
        <f>SUM(D13:G13)</f>
        <v>10350</v>
      </c>
    </row>
    <row r="14" spans="1:8" ht="13.5" thickTop="1" x14ac:dyDescent="0.2"/>
  </sheetData>
  <phoneticPr fontId="0" type="noConversion"/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30"/>
  </sheetPr>
  <dimension ref="A3:H14"/>
  <sheetViews>
    <sheetView workbookViewId="0">
      <selection activeCell="A3" sqref="A3"/>
    </sheetView>
  </sheetViews>
  <sheetFormatPr defaultRowHeight="12.75" x14ac:dyDescent="0.2"/>
  <cols>
    <col min="2" max="2" width="11.28515625" customWidth="1"/>
  </cols>
  <sheetData>
    <row r="3" spans="1:8" ht="18" x14ac:dyDescent="0.25">
      <c r="A3" s="1" t="s">
        <v>35</v>
      </c>
    </row>
    <row r="6" spans="1:8" x14ac:dyDescent="0.2">
      <c r="A6" t="s">
        <v>0</v>
      </c>
    </row>
    <row r="9" spans="1:8" ht="15.75" customHeight="1" x14ac:dyDescent="0.2">
      <c r="B9" s="5" t="s">
        <v>19</v>
      </c>
      <c r="C9" s="5"/>
      <c r="D9" s="6" t="s">
        <v>2</v>
      </c>
      <c r="E9" s="6" t="s">
        <v>3</v>
      </c>
      <c r="F9" s="6" t="s">
        <v>4</v>
      </c>
      <c r="G9" s="6" t="s">
        <v>5</v>
      </c>
      <c r="H9" s="6" t="s">
        <v>6</v>
      </c>
    </row>
    <row r="10" spans="1:8" ht="18" customHeight="1" x14ac:dyDescent="0.2">
      <c r="B10" t="s">
        <v>7</v>
      </c>
      <c r="D10" s="2">
        <v>53600</v>
      </c>
      <c r="E10" s="2">
        <v>55750</v>
      </c>
      <c r="F10" s="2">
        <v>49000</v>
      </c>
      <c r="G10" s="2">
        <v>51250</v>
      </c>
      <c r="H10" s="2">
        <f>SUM(D10:G10)</f>
        <v>209600</v>
      </c>
    </row>
    <row r="11" spans="1:8" x14ac:dyDescent="0.2">
      <c r="B11" t="s">
        <v>8</v>
      </c>
      <c r="D11">
        <v>16</v>
      </c>
      <c r="E11">
        <v>16</v>
      </c>
      <c r="F11">
        <v>16</v>
      </c>
      <c r="G11">
        <v>16</v>
      </c>
    </row>
    <row r="12" spans="1:8" x14ac:dyDescent="0.2">
      <c r="B12" t="s">
        <v>9</v>
      </c>
      <c r="D12" s="2">
        <f>D11*3000</f>
        <v>48000</v>
      </c>
      <c r="E12" s="2">
        <f>E11*3000</f>
        <v>48000</v>
      </c>
      <c r="F12" s="2">
        <f>F11*3000</f>
        <v>48000</v>
      </c>
      <c r="G12" s="2">
        <f>G11*3000</f>
        <v>48000</v>
      </c>
      <c r="H12" s="2">
        <f>SUM(D12:G12)</f>
        <v>192000</v>
      </c>
    </row>
    <row r="13" spans="1:8" ht="21" customHeight="1" thickBot="1" x14ac:dyDescent="0.25">
      <c r="B13" s="3" t="s">
        <v>10</v>
      </c>
      <c r="C13" s="3"/>
      <c r="D13" s="4">
        <f>D10-D12</f>
        <v>5600</v>
      </c>
      <c r="E13" s="4">
        <f>E10-E12</f>
        <v>7750</v>
      </c>
      <c r="F13" s="4">
        <f>F10-F12</f>
        <v>1000</v>
      </c>
      <c r="G13" s="4">
        <f>G10-G12</f>
        <v>3250</v>
      </c>
      <c r="H13" s="4">
        <f>SUM(D13:G13)</f>
        <v>17600</v>
      </c>
    </row>
    <row r="14" spans="1:8" ht="13.5" thickTop="1" x14ac:dyDescent="0.2"/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2"/>
  </sheetPr>
  <dimension ref="A3:H14"/>
  <sheetViews>
    <sheetView workbookViewId="0">
      <selection activeCell="A3" sqref="A3"/>
    </sheetView>
  </sheetViews>
  <sheetFormatPr defaultRowHeight="12.75" x14ac:dyDescent="0.2"/>
  <cols>
    <col min="2" max="2" width="11" customWidth="1"/>
  </cols>
  <sheetData>
    <row r="3" spans="1:8" ht="18" x14ac:dyDescent="0.25">
      <c r="A3" s="1" t="s">
        <v>36</v>
      </c>
    </row>
    <row r="6" spans="1:8" x14ac:dyDescent="0.2">
      <c r="A6" t="s">
        <v>0</v>
      </c>
    </row>
    <row r="9" spans="1:8" ht="15.75" customHeight="1" x14ac:dyDescent="0.2">
      <c r="B9" s="5" t="s">
        <v>20</v>
      </c>
      <c r="C9" s="5"/>
      <c r="D9" s="6" t="s">
        <v>2</v>
      </c>
      <c r="E9" s="6" t="s">
        <v>3</v>
      </c>
      <c r="F9" s="6" t="s">
        <v>4</v>
      </c>
      <c r="G9" s="6" t="s">
        <v>5</v>
      </c>
      <c r="H9" s="6" t="s">
        <v>6</v>
      </c>
    </row>
    <row r="10" spans="1:8" ht="18" customHeight="1" x14ac:dyDescent="0.2">
      <c r="B10" t="s">
        <v>7</v>
      </c>
      <c r="D10" s="2">
        <v>27000</v>
      </c>
      <c r="E10" s="2">
        <v>24500</v>
      </c>
      <c r="F10" s="2">
        <v>25600</v>
      </c>
      <c r="G10" s="2">
        <v>23500</v>
      </c>
      <c r="H10" s="2">
        <f>SUM(D10:G10)</f>
        <v>100600</v>
      </c>
    </row>
    <row r="11" spans="1:8" x14ac:dyDescent="0.2">
      <c r="B11" t="s">
        <v>8</v>
      </c>
      <c r="D11">
        <v>7</v>
      </c>
      <c r="E11">
        <v>7</v>
      </c>
      <c r="F11">
        <v>7</v>
      </c>
      <c r="G11">
        <v>7</v>
      </c>
    </row>
    <row r="12" spans="1:8" x14ac:dyDescent="0.2">
      <c r="B12" t="s">
        <v>9</v>
      </c>
      <c r="D12" s="2">
        <f>D11*3000</f>
        <v>21000</v>
      </c>
      <c r="E12" s="2">
        <f>E11*3000</f>
        <v>21000</v>
      </c>
      <c r="F12" s="2">
        <f>F11*3000</f>
        <v>21000</v>
      </c>
      <c r="G12" s="2">
        <f>G11*3000</f>
        <v>21000</v>
      </c>
      <c r="H12" s="2">
        <f>SUM(D12:G12)</f>
        <v>84000</v>
      </c>
    </row>
    <row r="13" spans="1:8" ht="21" customHeight="1" thickBot="1" x14ac:dyDescent="0.25">
      <c r="B13" s="3" t="s">
        <v>10</v>
      </c>
      <c r="C13" s="3"/>
      <c r="D13" s="4">
        <f>D10-D12</f>
        <v>6000</v>
      </c>
      <c r="E13" s="4">
        <f>E10-E12</f>
        <v>3500</v>
      </c>
      <c r="F13" s="4">
        <f>F10-F12</f>
        <v>4600</v>
      </c>
      <c r="G13" s="4">
        <f>G10-G12</f>
        <v>2500</v>
      </c>
      <c r="H13" s="4">
        <f>SUM(D13:G13)</f>
        <v>16600</v>
      </c>
    </row>
    <row r="14" spans="1:8" ht="13.5" thickTop="1" x14ac:dyDescent="0.2"/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5"/>
  </sheetPr>
  <dimension ref="A3:H14"/>
  <sheetViews>
    <sheetView workbookViewId="0">
      <selection activeCell="A3" sqref="A3"/>
    </sheetView>
  </sheetViews>
  <sheetFormatPr defaultRowHeight="12.75" x14ac:dyDescent="0.2"/>
  <cols>
    <col min="2" max="2" width="10.42578125" customWidth="1"/>
  </cols>
  <sheetData>
    <row r="3" spans="1:8" ht="18" x14ac:dyDescent="0.25">
      <c r="A3" s="1" t="s">
        <v>37</v>
      </c>
    </row>
    <row r="6" spans="1:8" x14ac:dyDescent="0.2">
      <c r="A6" t="s">
        <v>0</v>
      </c>
    </row>
    <row r="9" spans="1:8" ht="15.75" customHeight="1" x14ac:dyDescent="0.2">
      <c r="B9" s="5" t="s">
        <v>21</v>
      </c>
      <c r="C9" s="5"/>
      <c r="D9" s="6" t="s">
        <v>2</v>
      </c>
      <c r="E9" s="6" t="s">
        <v>3</v>
      </c>
      <c r="F9" s="6" t="s">
        <v>4</v>
      </c>
      <c r="G9" s="6" t="s">
        <v>5</v>
      </c>
      <c r="H9" s="6" t="s">
        <v>6</v>
      </c>
    </row>
    <row r="10" spans="1:8" ht="18" customHeight="1" x14ac:dyDescent="0.2">
      <c r="B10" t="s">
        <v>7</v>
      </c>
      <c r="D10" s="2">
        <v>40000</v>
      </c>
      <c r="E10" s="2">
        <v>37500</v>
      </c>
      <c r="F10" s="2">
        <v>29750</v>
      </c>
      <c r="G10" s="2">
        <v>23500</v>
      </c>
      <c r="H10" s="2">
        <f>SUM(D10:G10)</f>
        <v>130750</v>
      </c>
    </row>
    <row r="11" spans="1:8" x14ac:dyDescent="0.2">
      <c r="B11" t="s">
        <v>8</v>
      </c>
      <c r="D11">
        <v>15</v>
      </c>
      <c r="E11">
        <v>13</v>
      </c>
      <c r="F11">
        <v>10</v>
      </c>
      <c r="G11">
        <v>8</v>
      </c>
    </row>
    <row r="12" spans="1:8" x14ac:dyDescent="0.2">
      <c r="B12" t="s">
        <v>9</v>
      </c>
      <c r="D12" s="2">
        <f>D11*3000</f>
        <v>45000</v>
      </c>
      <c r="E12" s="2">
        <f>E11*3000</f>
        <v>39000</v>
      </c>
      <c r="F12" s="2">
        <f>F11*3000</f>
        <v>30000</v>
      </c>
      <c r="G12" s="2">
        <f>G11*3000</f>
        <v>24000</v>
      </c>
      <c r="H12" s="2">
        <f>SUM(D12:G12)</f>
        <v>138000</v>
      </c>
    </row>
    <row r="13" spans="1:8" ht="21" customHeight="1" thickBot="1" x14ac:dyDescent="0.25">
      <c r="B13" s="3" t="s">
        <v>10</v>
      </c>
      <c r="C13" s="3"/>
      <c r="D13" s="4">
        <f>D10-D12</f>
        <v>-5000</v>
      </c>
      <c r="E13" s="4">
        <f>E10-E12</f>
        <v>-1500</v>
      </c>
      <c r="F13" s="4">
        <f>F10-F12</f>
        <v>-250</v>
      </c>
      <c r="G13" s="4">
        <f>G10-G12</f>
        <v>-500</v>
      </c>
      <c r="H13" s="4">
        <f>SUM(D13:G13)</f>
        <v>-7250</v>
      </c>
    </row>
    <row r="14" spans="1:8" ht="13.5" thickTop="1" x14ac:dyDescent="0.2"/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9"/>
  </sheetPr>
  <dimension ref="A3:H14"/>
  <sheetViews>
    <sheetView workbookViewId="0">
      <selection activeCell="A3" sqref="A3"/>
    </sheetView>
  </sheetViews>
  <sheetFormatPr defaultRowHeight="12.75" x14ac:dyDescent="0.2"/>
  <cols>
    <col min="2" max="2" width="11.7109375" customWidth="1"/>
  </cols>
  <sheetData>
    <row r="3" spans="1:8" ht="18" x14ac:dyDescent="0.25">
      <c r="A3" s="1" t="s">
        <v>38</v>
      </c>
    </row>
    <row r="6" spans="1:8" x14ac:dyDescent="0.2">
      <c r="A6" t="s">
        <v>0</v>
      </c>
    </row>
    <row r="9" spans="1:8" ht="15.75" customHeight="1" x14ac:dyDescent="0.2">
      <c r="B9" s="5" t="s">
        <v>22</v>
      </c>
      <c r="C9" s="5"/>
      <c r="D9" s="6" t="s">
        <v>2</v>
      </c>
      <c r="E9" s="6" t="s">
        <v>3</v>
      </c>
      <c r="F9" s="6" t="s">
        <v>4</v>
      </c>
      <c r="G9" s="6" t="s">
        <v>5</v>
      </c>
      <c r="H9" s="6" t="s">
        <v>6</v>
      </c>
    </row>
    <row r="10" spans="1:8" ht="18" customHeight="1" x14ac:dyDescent="0.2">
      <c r="B10" t="s">
        <v>7</v>
      </c>
      <c r="D10" s="2">
        <v>14500</v>
      </c>
      <c r="E10" s="2">
        <v>16000</v>
      </c>
      <c r="F10" s="2">
        <v>18600</v>
      </c>
      <c r="G10" s="2">
        <v>21000</v>
      </c>
      <c r="H10" s="2">
        <f>SUM(D10:G10)</f>
        <v>70100</v>
      </c>
    </row>
    <row r="11" spans="1:8" x14ac:dyDescent="0.2">
      <c r="B11" t="s">
        <v>8</v>
      </c>
      <c r="D11">
        <v>4</v>
      </c>
      <c r="E11">
        <v>4</v>
      </c>
      <c r="F11">
        <v>5</v>
      </c>
      <c r="G11">
        <v>5</v>
      </c>
    </row>
    <row r="12" spans="1:8" x14ac:dyDescent="0.2">
      <c r="B12" t="s">
        <v>9</v>
      </c>
      <c r="D12" s="2">
        <f>D11*3000</f>
        <v>12000</v>
      </c>
      <c r="E12" s="2">
        <f>E11*3000</f>
        <v>12000</v>
      </c>
      <c r="F12" s="2">
        <f>F11*3000</f>
        <v>15000</v>
      </c>
      <c r="G12" s="2">
        <f>G11*3000</f>
        <v>15000</v>
      </c>
      <c r="H12" s="2">
        <f>SUM(D12:G12)</f>
        <v>54000</v>
      </c>
    </row>
    <row r="13" spans="1:8" ht="21" customHeight="1" thickBot="1" x14ac:dyDescent="0.25">
      <c r="B13" s="3" t="s">
        <v>10</v>
      </c>
      <c r="C13" s="3"/>
      <c r="D13" s="4">
        <f>D10-D12</f>
        <v>2500</v>
      </c>
      <c r="E13" s="4">
        <f>E10-E12</f>
        <v>4000</v>
      </c>
      <c r="F13" s="4">
        <f>F10-F12</f>
        <v>3600</v>
      </c>
      <c r="G13" s="4">
        <f>G10-G12</f>
        <v>6000</v>
      </c>
      <c r="H13" s="4">
        <f>SUM(D13:G13)</f>
        <v>16100</v>
      </c>
    </row>
    <row r="14" spans="1:8" ht="13.5" thickTop="1" x14ac:dyDescent="0.2"/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7"/>
  </sheetPr>
  <dimension ref="A3:H14"/>
  <sheetViews>
    <sheetView workbookViewId="0">
      <selection activeCell="A3" sqref="A3"/>
    </sheetView>
  </sheetViews>
  <sheetFormatPr defaultRowHeight="12.75" x14ac:dyDescent="0.2"/>
  <sheetData>
    <row r="3" spans="1:8" ht="18" x14ac:dyDescent="0.25">
      <c r="A3" s="1" t="s">
        <v>39</v>
      </c>
    </row>
    <row r="6" spans="1:8" x14ac:dyDescent="0.2">
      <c r="A6" t="s">
        <v>0</v>
      </c>
    </row>
    <row r="9" spans="1:8" ht="15.75" customHeight="1" x14ac:dyDescent="0.2">
      <c r="B9" s="5" t="s">
        <v>23</v>
      </c>
      <c r="C9" s="5"/>
      <c r="D9" s="6" t="s">
        <v>2</v>
      </c>
      <c r="E9" s="6" t="s">
        <v>3</v>
      </c>
      <c r="F9" s="6" t="s">
        <v>4</v>
      </c>
      <c r="G9" s="6" t="s">
        <v>5</v>
      </c>
      <c r="H9" s="6" t="s">
        <v>6</v>
      </c>
    </row>
    <row r="10" spans="1:8" ht="18" customHeight="1" x14ac:dyDescent="0.2">
      <c r="B10" t="s">
        <v>7</v>
      </c>
      <c r="D10" s="2">
        <v>65000</v>
      </c>
      <c r="E10" s="2">
        <v>61000</v>
      </c>
      <c r="F10" s="2">
        <v>63500</v>
      </c>
      <c r="G10" s="2">
        <v>67000</v>
      </c>
      <c r="H10" s="2">
        <f>SUM(D10:G10)</f>
        <v>256500</v>
      </c>
    </row>
    <row r="11" spans="1:8" x14ac:dyDescent="0.2">
      <c r="B11" t="s">
        <v>8</v>
      </c>
      <c r="D11">
        <v>29</v>
      </c>
      <c r="E11">
        <v>25</v>
      </c>
      <c r="F11">
        <v>25</v>
      </c>
      <c r="G11">
        <v>25</v>
      </c>
    </row>
    <row r="12" spans="1:8" x14ac:dyDescent="0.2">
      <c r="B12" t="s">
        <v>9</v>
      </c>
      <c r="D12" s="2">
        <f>D11*3000</f>
        <v>87000</v>
      </c>
      <c r="E12" s="2">
        <f>E11*3000</f>
        <v>75000</v>
      </c>
      <c r="F12" s="2">
        <f>F11*3000</f>
        <v>75000</v>
      </c>
      <c r="G12" s="2">
        <f>G11*3000</f>
        <v>75000</v>
      </c>
      <c r="H12" s="2">
        <f>SUM(D12:G12)</f>
        <v>312000</v>
      </c>
    </row>
    <row r="13" spans="1:8" ht="21" customHeight="1" thickBot="1" x14ac:dyDescent="0.25">
      <c r="B13" s="3" t="s">
        <v>10</v>
      </c>
      <c r="C13" s="3"/>
      <c r="D13" s="4">
        <f>D10-D12</f>
        <v>-22000</v>
      </c>
      <c r="E13" s="4">
        <f>E10-E12</f>
        <v>-14000</v>
      </c>
      <c r="F13" s="4">
        <f>F10-F12</f>
        <v>-11500</v>
      </c>
      <c r="G13" s="4">
        <f>G10-G12</f>
        <v>-8000</v>
      </c>
      <c r="H13" s="4">
        <f>SUM(D13:G13)</f>
        <v>-55500</v>
      </c>
    </row>
    <row r="14" spans="1:8" ht="13.5" thickTop="1" x14ac:dyDescent="0.2"/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8"/>
  </sheetPr>
  <dimension ref="A3:H14"/>
  <sheetViews>
    <sheetView workbookViewId="0">
      <selection activeCell="A3" sqref="A3"/>
    </sheetView>
  </sheetViews>
  <sheetFormatPr defaultRowHeight="12.75" x14ac:dyDescent="0.2"/>
  <cols>
    <col min="2" max="2" width="12.5703125" customWidth="1"/>
  </cols>
  <sheetData>
    <row r="3" spans="1:8" ht="18" x14ac:dyDescent="0.25">
      <c r="A3" s="1" t="s">
        <v>40</v>
      </c>
    </row>
    <row r="6" spans="1:8" x14ac:dyDescent="0.2">
      <c r="A6" t="s">
        <v>0</v>
      </c>
    </row>
    <row r="9" spans="1:8" ht="15.75" customHeight="1" x14ac:dyDescent="0.2">
      <c r="B9" s="5" t="s">
        <v>24</v>
      </c>
      <c r="C9" s="5"/>
      <c r="D9" s="6" t="s">
        <v>2</v>
      </c>
      <c r="E9" s="6" t="s">
        <v>3</v>
      </c>
      <c r="F9" s="6" t="s">
        <v>4</v>
      </c>
      <c r="G9" s="6" t="s">
        <v>5</v>
      </c>
      <c r="H9" s="6" t="s">
        <v>6</v>
      </c>
    </row>
    <row r="10" spans="1:8" ht="18" customHeight="1" x14ac:dyDescent="0.2">
      <c r="B10" t="s">
        <v>7</v>
      </c>
      <c r="D10" s="2">
        <v>59000</v>
      </c>
      <c r="E10" s="2">
        <v>61500</v>
      </c>
      <c r="F10" s="2">
        <v>70000</v>
      </c>
      <c r="G10" s="2">
        <v>65750</v>
      </c>
      <c r="H10" s="2">
        <f>SUM(D10:G10)</f>
        <v>256250</v>
      </c>
    </row>
    <row r="11" spans="1:8" x14ac:dyDescent="0.2">
      <c r="B11" t="s">
        <v>8</v>
      </c>
      <c r="D11">
        <v>20</v>
      </c>
      <c r="E11">
        <v>20</v>
      </c>
      <c r="F11">
        <v>20</v>
      </c>
      <c r="G11">
        <v>20</v>
      </c>
    </row>
    <row r="12" spans="1:8" x14ac:dyDescent="0.2">
      <c r="B12" t="s">
        <v>9</v>
      </c>
      <c r="D12" s="2">
        <f>D11*3000</f>
        <v>60000</v>
      </c>
      <c r="E12" s="2">
        <f>E11*3000</f>
        <v>60000</v>
      </c>
      <c r="F12" s="2">
        <f>F11*3000</f>
        <v>60000</v>
      </c>
      <c r="G12" s="2">
        <f>G11*3000</f>
        <v>60000</v>
      </c>
      <c r="H12" s="2">
        <f>SUM(D12:G12)</f>
        <v>240000</v>
      </c>
    </row>
    <row r="13" spans="1:8" ht="21" customHeight="1" thickBot="1" x14ac:dyDescent="0.25">
      <c r="B13" s="3" t="s">
        <v>10</v>
      </c>
      <c r="C13" s="3"/>
      <c r="D13" s="4">
        <f>D10-D12</f>
        <v>-1000</v>
      </c>
      <c r="E13" s="4">
        <f>E10-E12</f>
        <v>1500</v>
      </c>
      <c r="F13" s="4">
        <f>F10-F12</f>
        <v>10000</v>
      </c>
      <c r="G13" s="4">
        <f>G10-G12</f>
        <v>5750</v>
      </c>
      <c r="H13" s="4">
        <f>SUM(D13:G13)</f>
        <v>16250</v>
      </c>
    </row>
    <row r="14" spans="1:8" ht="13.5" thickTop="1" x14ac:dyDescent="0.2"/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30"/>
  </sheetPr>
  <dimension ref="A3:H14"/>
  <sheetViews>
    <sheetView workbookViewId="0">
      <selection activeCell="F29" sqref="F29"/>
    </sheetView>
  </sheetViews>
  <sheetFormatPr defaultRowHeight="12.75" x14ac:dyDescent="0.2"/>
  <cols>
    <col min="2" max="2" width="13.7109375" customWidth="1"/>
  </cols>
  <sheetData>
    <row r="3" spans="1:8" ht="18" x14ac:dyDescent="0.25">
      <c r="A3" s="1" t="s">
        <v>41</v>
      </c>
    </row>
    <row r="6" spans="1:8" x14ac:dyDescent="0.2">
      <c r="A6" t="s">
        <v>0</v>
      </c>
    </row>
    <row r="9" spans="1:8" ht="15.75" customHeight="1" x14ac:dyDescent="0.2">
      <c r="B9" s="5" t="s">
        <v>25</v>
      </c>
      <c r="C9" s="5"/>
      <c r="D9" s="6" t="s">
        <v>2</v>
      </c>
      <c r="E9" s="6" t="s">
        <v>3</v>
      </c>
      <c r="F9" s="6" t="s">
        <v>4</v>
      </c>
      <c r="G9" s="6" t="s">
        <v>5</v>
      </c>
      <c r="H9" s="6" t="s">
        <v>6</v>
      </c>
    </row>
    <row r="10" spans="1:8" ht="18" customHeight="1" x14ac:dyDescent="0.2">
      <c r="B10" t="s">
        <v>7</v>
      </c>
      <c r="D10" s="2">
        <v>53800</v>
      </c>
      <c r="E10" s="2">
        <v>50750</v>
      </c>
      <c r="F10" s="2">
        <v>55000</v>
      </c>
      <c r="G10" s="2">
        <v>56900</v>
      </c>
      <c r="H10" s="2">
        <f>SUM(D10:G10)</f>
        <v>216450</v>
      </c>
    </row>
    <row r="11" spans="1:8" x14ac:dyDescent="0.2">
      <c r="B11" t="s">
        <v>8</v>
      </c>
      <c r="D11">
        <v>18</v>
      </c>
      <c r="E11">
        <v>18</v>
      </c>
      <c r="F11">
        <v>18</v>
      </c>
      <c r="G11">
        <v>18</v>
      </c>
    </row>
    <row r="12" spans="1:8" x14ac:dyDescent="0.2">
      <c r="B12" t="s">
        <v>9</v>
      </c>
      <c r="D12" s="2">
        <f>D11*3000</f>
        <v>54000</v>
      </c>
      <c r="E12" s="2">
        <f>E11*3000</f>
        <v>54000</v>
      </c>
      <c r="F12" s="2">
        <f>F11*3000</f>
        <v>54000</v>
      </c>
      <c r="G12" s="2">
        <f>G11*3000</f>
        <v>54000</v>
      </c>
      <c r="H12" s="2">
        <f>SUM(D12:G12)</f>
        <v>216000</v>
      </c>
    </row>
    <row r="13" spans="1:8" ht="21" customHeight="1" thickBot="1" x14ac:dyDescent="0.25">
      <c r="B13" s="3" t="s">
        <v>10</v>
      </c>
      <c r="C13" s="3"/>
      <c r="D13" s="4">
        <f>D10-D12</f>
        <v>-200</v>
      </c>
      <c r="E13" s="4">
        <f>E10-E12</f>
        <v>-3250</v>
      </c>
      <c r="F13" s="4">
        <f>F10-F12</f>
        <v>1000</v>
      </c>
      <c r="G13" s="4">
        <f>G10-G12</f>
        <v>2900</v>
      </c>
      <c r="H13" s="4">
        <f>SUM(D13:G13)</f>
        <v>450</v>
      </c>
    </row>
    <row r="14" spans="1:8" ht="13.5" thickTop="1" x14ac:dyDescent="0.2"/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3:H14"/>
  <sheetViews>
    <sheetView workbookViewId="0">
      <selection activeCell="A3" sqref="A3"/>
    </sheetView>
  </sheetViews>
  <sheetFormatPr defaultRowHeight="12.75" x14ac:dyDescent="0.2"/>
  <cols>
    <col min="2" max="2" width="10.140625" customWidth="1"/>
  </cols>
  <sheetData>
    <row r="3" spans="1:8" ht="18" x14ac:dyDescent="0.25">
      <c r="A3" s="1" t="s">
        <v>27</v>
      </c>
    </row>
    <row r="6" spans="1:8" x14ac:dyDescent="0.2">
      <c r="A6" t="s">
        <v>0</v>
      </c>
    </row>
    <row r="9" spans="1:8" ht="15.75" customHeight="1" x14ac:dyDescent="0.2">
      <c r="B9" s="5" t="s">
        <v>11</v>
      </c>
      <c r="C9" s="5"/>
      <c r="D9" s="6" t="s">
        <v>2</v>
      </c>
      <c r="E9" s="6" t="s">
        <v>3</v>
      </c>
      <c r="F9" s="6" t="s">
        <v>4</v>
      </c>
      <c r="G9" s="6" t="s">
        <v>5</v>
      </c>
      <c r="H9" s="6" t="s">
        <v>6</v>
      </c>
    </row>
    <row r="10" spans="1:8" ht="18" customHeight="1" x14ac:dyDescent="0.2">
      <c r="B10" t="s">
        <v>7</v>
      </c>
      <c r="D10" s="2">
        <v>32000</v>
      </c>
      <c r="E10" s="2">
        <v>24500</v>
      </c>
      <c r="F10" s="2">
        <v>22500</v>
      </c>
      <c r="G10" s="2">
        <v>23500</v>
      </c>
      <c r="H10" s="2">
        <f>SUM(D10:G10)</f>
        <v>102500</v>
      </c>
    </row>
    <row r="11" spans="1:8" x14ac:dyDescent="0.2">
      <c r="B11" t="s">
        <v>8</v>
      </c>
      <c r="D11">
        <v>9</v>
      </c>
      <c r="E11">
        <v>9</v>
      </c>
      <c r="F11">
        <v>9</v>
      </c>
      <c r="G11">
        <v>8</v>
      </c>
    </row>
    <row r="12" spans="1:8" x14ac:dyDescent="0.2">
      <c r="B12" t="s">
        <v>9</v>
      </c>
      <c r="D12" s="2">
        <f>D11*3000</f>
        <v>27000</v>
      </c>
      <c r="E12" s="2">
        <f>E11*3000</f>
        <v>27000</v>
      </c>
      <c r="F12" s="2">
        <f>F11*3000</f>
        <v>27000</v>
      </c>
      <c r="G12" s="2">
        <f>G11*3000</f>
        <v>24000</v>
      </c>
      <c r="H12" s="2">
        <f>SUM(D12:G12)</f>
        <v>105000</v>
      </c>
    </row>
    <row r="13" spans="1:8" ht="21" customHeight="1" thickBot="1" x14ac:dyDescent="0.25">
      <c r="B13" s="3" t="s">
        <v>10</v>
      </c>
      <c r="C13" s="3"/>
      <c r="D13" s="4">
        <f>D10-D12</f>
        <v>5000</v>
      </c>
      <c r="E13" s="4">
        <f>E10-E12</f>
        <v>-2500</v>
      </c>
      <c r="F13" s="4">
        <f>F10-F12</f>
        <v>-4500</v>
      </c>
      <c r="G13" s="4">
        <f>G10-G12</f>
        <v>-500</v>
      </c>
      <c r="H13" s="4">
        <f>SUM(D13:G13)</f>
        <v>-2500</v>
      </c>
    </row>
    <row r="14" spans="1:8" ht="13.5" thickTop="1" x14ac:dyDescent="0.2"/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3:H14"/>
  <sheetViews>
    <sheetView workbookViewId="0">
      <selection activeCell="A3" sqref="A3"/>
    </sheetView>
  </sheetViews>
  <sheetFormatPr defaultRowHeight="12.75" x14ac:dyDescent="0.2"/>
  <cols>
    <col min="2" max="2" width="15.42578125" customWidth="1"/>
  </cols>
  <sheetData>
    <row r="3" spans="1:8" ht="18" x14ac:dyDescent="0.25">
      <c r="A3" s="1" t="s">
        <v>28</v>
      </c>
    </row>
    <row r="6" spans="1:8" x14ac:dyDescent="0.2">
      <c r="A6" t="s">
        <v>0</v>
      </c>
    </row>
    <row r="9" spans="1:8" ht="15.75" customHeight="1" x14ac:dyDescent="0.2">
      <c r="B9" s="5" t="s">
        <v>12</v>
      </c>
      <c r="C9" s="5"/>
      <c r="D9" s="6" t="s">
        <v>2</v>
      </c>
      <c r="E9" s="6" t="s">
        <v>3</v>
      </c>
      <c r="F9" s="6" t="s">
        <v>4</v>
      </c>
      <c r="G9" s="6" t="s">
        <v>5</v>
      </c>
      <c r="H9" s="6" t="s">
        <v>6</v>
      </c>
    </row>
    <row r="10" spans="1:8" ht="18" customHeight="1" x14ac:dyDescent="0.2">
      <c r="B10" t="s">
        <v>7</v>
      </c>
      <c r="D10" s="2">
        <v>52000</v>
      </c>
      <c r="E10" s="2">
        <v>47600</v>
      </c>
      <c r="F10" s="2">
        <v>57900</v>
      </c>
      <c r="G10" s="2">
        <v>62000</v>
      </c>
      <c r="H10" s="2">
        <f>SUM(D10:G10)</f>
        <v>219500</v>
      </c>
    </row>
    <row r="11" spans="1:8" x14ac:dyDescent="0.2">
      <c r="B11" t="s">
        <v>8</v>
      </c>
      <c r="D11">
        <v>16</v>
      </c>
      <c r="E11">
        <v>16</v>
      </c>
      <c r="F11">
        <v>16</v>
      </c>
      <c r="G11">
        <v>16</v>
      </c>
    </row>
    <row r="12" spans="1:8" x14ac:dyDescent="0.2">
      <c r="B12" t="s">
        <v>9</v>
      </c>
      <c r="D12" s="2">
        <f>D11*3000</f>
        <v>48000</v>
      </c>
      <c r="E12" s="2">
        <f>E11*3000</f>
        <v>48000</v>
      </c>
      <c r="F12" s="2">
        <f>F11*3000</f>
        <v>48000</v>
      </c>
      <c r="G12" s="2">
        <f>G11*3000</f>
        <v>48000</v>
      </c>
      <c r="H12" s="2">
        <f>SUM(D12:G12)</f>
        <v>192000</v>
      </c>
    </row>
    <row r="13" spans="1:8" ht="21" customHeight="1" thickBot="1" x14ac:dyDescent="0.25">
      <c r="B13" s="3" t="s">
        <v>10</v>
      </c>
      <c r="C13" s="3"/>
      <c r="D13" s="4">
        <f>D10-D12</f>
        <v>4000</v>
      </c>
      <c r="E13" s="4">
        <f>E10-E12</f>
        <v>-400</v>
      </c>
      <c r="F13" s="4">
        <f>F10-F12</f>
        <v>9900</v>
      </c>
      <c r="G13" s="4">
        <f>G10-G12</f>
        <v>14000</v>
      </c>
      <c r="H13" s="4">
        <f>SUM(D13:G13)</f>
        <v>27500</v>
      </c>
    </row>
    <row r="14" spans="1:8" ht="13.5" thickTop="1" x14ac:dyDescent="0.2"/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2"/>
  </sheetPr>
  <dimension ref="A3:H14"/>
  <sheetViews>
    <sheetView workbookViewId="0">
      <selection activeCell="A3" sqref="A3"/>
    </sheetView>
  </sheetViews>
  <sheetFormatPr defaultRowHeight="12.75" x14ac:dyDescent="0.2"/>
  <cols>
    <col min="2" max="2" width="13" customWidth="1"/>
  </cols>
  <sheetData>
    <row r="3" spans="1:8" ht="18" x14ac:dyDescent="0.25">
      <c r="A3" s="1" t="s">
        <v>29</v>
      </c>
    </row>
    <row r="6" spans="1:8" x14ac:dyDescent="0.2">
      <c r="A6" t="s">
        <v>0</v>
      </c>
    </row>
    <row r="9" spans="1:8" ht="15.75" customHeight="1" x14ac:dyDescent="0.2">
      <c r="B9" s="5" t="s">
        <v>13</v>
      </c>
      <c r="C9" s="5"/>
      <c r="D9" s="6" t="s">
        <v>2</v>
      </c>
      <c r="E9" s="6" t="s">
        <v>3</v>
      </c>
      <c r="F9" s="6" t="s">
        <v>4</v>
      </c>
      <c r="G9" s="6" t="s">
        <v>5</v>
      </c>
      <c r="H9" s="6" t="s">
        <v>6</v>
      </c>
    </row>
    <row r="10" spans="1:8" ht="18" customHeight="1" x14ac:dyDescent="0.2">
      <c r="B10" t="s">
        <v>7</v>
      </c>
      <c r="D10" s="2">
        <v>67000</v>
      </c>
      <c r="E10" s="2">
        <v>75000</v>
      </c>
      <c r="F10" s="2">
        <v>78000</v>
      </c>
      <c r="G10" s="2">
        <v>82500</v>
      </c>
      <c r="H10" s="2">
        <f>SUM(D10:G10)</f>
        <v>302500</v>
      </c>
    </row>
    <row r="11" spans="1:8" x14ac:dyDescent="0.2">
      <c r="B11" t="s">
        <v>8</v>
      </c>
      <c r="D11">
        <v>17</v>
      </c>
      <c r="E11">
        <v>19</v>
      </c>
      <c r="F11">
        <v>20</v>
      </c>
      <c r="G11">
        <v>22</v>
      </c>
    </row>
    <row r="12" spans="1:8" x14ac:dyDescent="0.2">
      <c r="B12" t="s">
        <v>9</v>
      </c>
      <c r="D12" s="2">
        <f>D11*3000</f>
        <v>51000</v>
      </c>
      <c r="E12" s="2">
        <f>E11*3000</f>
        <v>57000</v>
      </c>
      <c r="F12" s="2">
        <f>F11*3000</f>
        <v>60000</v>
      </c>
      <c r="G12" s="2">
        <f>G11*3000</f>
        <v>66000</v>
      </c>
      <c r="H12" s="2">
        <f>SUM(D12:G12)</f>
        <v>234000</v>
      </c>
    </row>
    <row r="13" spans="1:8" ht="21" customHeight="1" thickBot="1" x14ac:dyDescent="0.25">
      <c r="B13" s="3" t="s">
        <v>10</v>
      </c>
      <c r="C13" s="3"/>
      <c r="D13" s="4">
        <f>D10-D12</f>
        <v>16000</v>
      </c>
      <c r="E13" s="4">
        <f>E10-E12</f>
        <v>18000</v>
      </c>
      <c r="F13" s="4">
        <f>F10-F12</f>
        <v>18000</v>
      </c>
      <c r="G13" s="4">
        <f>G10-G12</f>
        <v>16500</v>
      </c>
      <c r="H13" s="4">
        <f>SUM(D13:G13)</f>
        <v>68500</v>
      </c>
    </row>
    <row r="14" spans="1:8" ht="13.5" thickTop="1" x14ac:dyDescent="0.2"/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6"/>
  </sheetPr>
  <dimension ref="A3:H14"/>
  <sheetViews>
    <sheetView workbookViewId="0">
      <selection activeCell="A3" sqref="A3"/>
    </sheetView>
  </sheetViews>
  <sheetFormatPr defaultRowHeight="12.75" x14ac:dyDescent="0.2"/>
  <cols>
    <col min="2" max="2" width="13.85546875" customWidth="1"/>
  </cols>
  <sheetData>
    <row r="3" spans="1:8" ht="18" x14ac:dyDescent="0.25">
      <c r="A3" s="1" t="s">
        <v>30</v>
      </c>
    </row>
    <row r="6" spans="1:8" x14ac:dyDescent="0.2">
      <c r="A6" t="s">
        <v>0</v>
      </c>
    </row>
    <row r="9" spans="1:8" ht="15.75" customHeight="1" x14ac:dyDescent="0.2">
      <c r="B9" s="5" t="s">
        <v>14</v>
      </c>
      <c r="C9" s="5"/>
      <c r="D9" s="6" t="s">
        <v>2</v>
      </c>
      <c r="E9" s="6" t="s">
        <v>3</v>
      </c>
      <c r="F9" s="6" t="s">
        <v>4</v>
      </c>
      <c r="G9" s="6" t="s">
        <v>5</v>
      </c>
      <c r="H9" s="6" t="s">
        <v>6</v>
      </c>
    </row>
    <row r="10" spans="1:8" ht="18" customHeight="1" x14ac:dyDescent="0.2">
      <c r="B10" t="s">
        <v>7</v>
      </c>
      <c r="D10" s="2">
        <v>23750</v>
      </c>
      <c r="E10" s="2">
        <v>25000</v>
      </c>
      <c r="F10" s="2">
        <v>19800</v>
      </c>
      <c r="G10" s="2">
        <v>21350</v>
      </c>
      <c r="H10" s="2">
        <f>SUM(D10:G10)</f>
        <v>89900</v>
      </c>
    </row>
    <row r="11" spans="1:8" x14ac:dyDescent="0.2">
      <c r="B11" t="s">
        <v>8</v>
      </c>
      <c r="D11">
        <v>7</v>
      </c>
      <c r="E11">
        <v>7</v>
      </c>
      <c r="F11">
        <v>7</v>
      </c>
      <c r="G11">
        <v>7</v>
      </c>
    </row>
    <row r="12" spans="1:8" x14ac:dyDescent="0.2">
      <c r="B12" t="s">
        <v>9</v>
      </c>
      <c r="D12" s="2">
        <f>D11*3000</f>
        <v>21000</v>
      </c>
      <c r="E12" s="2">
        <f>E11*3000</f>
        <v>21000</v>
      </c>
      <c r="F12" s="2">
        <f>F11*3000</f>
        <v>21000</v>
      </c>
      <c r="G12" s="2">
        <f>G11*3000</f>
        <v>21000</v>
      </c>
      <c r="H12" s="2">
        <f>SUM(D12:G12)</f>
        <v>84000</v>
      </c>
    </row>
    <row r="13" spans="1:8" ht="21" customHeight="1" thickBot="1" x14ac:dyDescent="0.25">
      <c r="B13" s="3" t="s">
        <v>10</v>
      </c>
      <c r="C13" s="3"/>
      <c r="D13" s="4">
        <f>D10-D12</f>
        <v>2750</v>
      </c>
      <c r="E13" s="4">
        <f>E10-E12</f>
        <v>4000</v>
      </c>
      <c r="F13" s="4">
        <f>F10-F12</f>
        <v>-1200</v>
      </c>
      <c r="G13" s="4">
        <f>G10-G12</f>
        <v>350</v>
      </c>
      <c r="H13" s="4">
        <f>SUM(D13:G13)</f>
        <v>5900</v>
      </c>
    </row>
    <row r="14" spans="1:8" ht="13.5" thickTop="1" x14ac:dyDescent="0.2"/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4"/>
  </sheetPr>
  <dimension ref="A3:H14"/>
  <sheetViews>
    <sheetView workbookViewId="0">
      <selection activeCell="A3" sqref="A3"/>
    </sheetView>
  </sheetViews>
  <sheetFormatPr defaultRowHeight="12.75" x14ac:dyDescent="0.2"/>
  <cols>
    <col min="2" max="2" width="12" customWidth="1"/>
  </cols>
  <sheetData>
    <row r="3" spans="1:8" ht="18" x14ac:dyDescent="0.25">
      <c r="A3" s="1" t="s">
        <v>31</v>
      </c>
    </row>
    <row r="6" spans="1:8" x14ac:dyDescent="0.2">
      <c r="A6" t="s">
        <v>0</v>
      </c>
    </row>
    <row r="9" spans="1:8" ht="15.75" customHeight="1" x14ac:dyDescent="0.2">
      <c r="B9" s="5" t="s">
        <v>15</v>
      </c>
      <c r="C9" s="5"/>
      <c r="D9" s="6" t="s">
        <v>2</v>
      </c>
      <c r="E9" s="6" t="s">
        <v>3</v>
      </c>
      <c r="F9" s="6" t="s">
        <v>4</v>
      </c>
      <c r="G9" s="6" t="s">
        <v>5</v>
      </c>
      <c r="H9" s="6" t="s">
        <v>6</v>
      </c>
    </row>
    <row r="10" spans="1:8" ht="18" customHeight="1" x14ac:dyDescent="0.2">
      <c r="B10" t="s">
        <v>7</v>
      </c>
      <c r="D10" s="2">
        <v>37900</v>
      </c>
      <c r="E10" s="2">
        <v>35000</v>
      </c>
      <c r="F10" s="2">
        <v>32000</v>
      </c>
      <c r="G10" s="2">
        <v>31500</v>
      </c>
      <c r="H10" s="2">
        <f>SUM(D10:G10)</f>
        <v>136400</v>
      </c>
    </row>
    <row r="11" spans="1:8" x14ac:dyDescent="0.2">
      <c r="B11" t="s">
        <v>8</v>
      </c>
      <c r="D11">
        <v>10</v>
      </c>
      <c r="E11">
        <v>10</v>
      </c>
      <c r="F11">
        <v>10</v>
      </c>
      <c r="G11">
        <v>10</v>
      </c>
    </row>
    <row r="12" spans="1:8" x14ac:dyDescent="0.2">
      <c r="B12" t="s">
        <v>9</v>
      </c>
      <c r="D12" s="2">
        <f>D11*3000</f>
        <v>30000</v>
      </c>
      <c r="E12" s="2">
        <f>E11*3000</f>
        <v>30000</v>
      </c>
      <c r="F12" s="2">
        <f>F11*3000</f>
        <v>30000</v>
      </c>
      <c r="G12" s="2">
        <f>G11*3000</f>
        <v>30000</v>
      </c>
      <c r="H12" s="2">
        <f>SUM(D12:G12)</f>
        <v>120000</v>
      </c>
    </row>
    <row r="13" spans="1:8" ht="21" customHeight="1" thickBot="1" x14ac:dyDescent="0.25">
      <c r="B13" s="3" t="s">
        <v>10</v>
      </c>
      <c r="C13" s="3"/>
      <c r="D13" s="4">
        <f>D10-D12</f>
        <v>7900</v>
      </c>
      <c r="E13" s="4">
        <f>E10-E12</f>
        <v>5000</v>
      </c>
      <c r="F13" s="4">
        <f>F10-F12</f>
        <v>2000</v>
      </c>
      <c r="G13" s="4">
        <f>G10-G12</f>
        <v>1500</v>
      </c>
      <c r="H13" s="4">
        <f>SUM(D13:G13)</f>
        <v>16400</v>
      </c>
    </row>
    <row r="14" spans="1:8" ht="13.5" thickTop="1" x14ac:dyDescent="0.2"/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32"/>
  </sheetPr>
  <dimension ref="A3:H14"/>
  <sheetViews>
    <sheetView workbookViewId="0">
      <selection activeCell="A3" sqref="A3"/>
    </sheetView>
  </sheetViews>
  <sheetFormatPr defaultRowHeight="12.75" x14ac:dyDescent="0.2"/>
  <sheetData>
    <row r="3" spans="1:8" ht="18" x14ac:dyDescent="0.25">
      <c r="A3" s="1" t="s">
        <v>32</v>
      </c>
    </row>
    <row r="6" spans="1:8" x14ac:dyDescent="0.2">
      <c r="A6" t="s">
        <v>0</v>
      </c>
    </row>
    <row r="9" spans="1:8" ht="15.75" customHeight="1" x14ac:dyDescent="0.2">
      <c r="B9" s="5" t="s">
        <v>16</v>
      </c>
      <c r="C9" s="5"/>
      <c r="D9" s="6" t="s">
        <v>2</v>
      </c>
      <c r="E9" s="6" t="s">
        <v>3</v>
      </c>
      <c r="F9" s="6" t="s">
        <v>4</v>
      </c>
      <c r="G9" s="6" t="s">
        <v>5</v>
      </c>
      <c r="H9" s="6" t="s">
        <v>6</v>
      </c>
    </row>
    <row r="10" spans="1:8" ht="18" customHeight="1" x14ac:dyDescent="0.2">
      <c r="B10" t="s">
        <v>7</v>
      </c>
      <c r="D10" s="2">
        <v>87000</v>
      </c>
      <c r="E10" s="2">
        <v>89000</v>
      </c>
      <c r="F10" s="2">
        <v>88000</v>
      </c>
      <c r="G10" s="2">
        <v>91500</v>
      </c>
      <c r="H10" s="2">
        <f>SUM(D10:G10)</f>
        <v>355500</v>
      </c>
    </row>
    <row r="11" spans="1:8" x14ac:dyDescent="0.2">
      <c r="B11" t="s">
        <v>8</v>
      </c>
      <c r="D11">
        <v>35</v>
      </c>
      <c r="E11">
        <v>34</v>
      </c>
      <c r="F11">
        <v>32</v>
      </c>
      <c r="G11">
        <v>30</v>
      </c>
    </row>
    <row r="12" spans="1:8" x14ac:dyDescent="0.2">
      <c r="B12" t="s">
        <v>9</v>
      </c>
      <c r="D12" s="2">
        <f>D11*3000</f>
        <v>105000</v>
      </c>
      <c r="E12" s="2">
        <f>E11*3000</f>
        <v>102000</v>
      </c>
      <c r="F12" s="2">
        <f>F11*3000</f>
        <v>96000</v>
      </c>
      <c r="G12" s="2">
        <f>G11*3000</f>
        <v>90000</v>
      </c>
      <c r="H12" s="2">
        <f>SUM(D12:G12)</f>
        <v>393000</v>
      </c>
    </row>
    <row r="13" spans="1:8" ht="21" customHeight="1" thickBot="1" x14ac:dyDescent="0.25">
      <c r="B13" s="3" t="s">
        <v>10</v>
      </c>
      <c r="C13" s="3"/>
      <c r="D13" s="4">
        <f>D10-D12</f>
        <v>-18000</v>
      </c>
      <c r="E13" s="4">
        <f>E10-E12</f>
        <v>-13000</v>
      </c>
      <c r="F13" s="4">
        <f>F10-F12</f>
        <v>-8000</v>
      </c>
      <c r="G13" s="4">
        <f>G10-G12</f>
        <v>1500</v>
      </c>
      <c r="H13" s="4">
        <f>SUM(D13:G13)</f>
        <v>-37500</v>
      </c>
    </row>
    <row r="14" spans="1:8" ht="13.5" thickTop="1" x14ac:dyDescent="0.2"/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1"/>
  </sheetPr>
  <dimension ref="A3:H14"/>
  <sheetViews>
    <sheetView workbookViewId="0">
      <selection activeCell="A3" sqref="A3"/>
    </sheetView>
  </sheetViews>
  <sheetFormatPr defaultRowHeight="12.75" x14ac:dyDescent="0.2"/>
  <sheetData>
    <row r="3" spans="1:8" ht="18" x14ac:dyDescent="0.25">
      <c r="A3" s="1" t="s">
        <v>33</v>
      </c>
    </row>
    <row r="6" spans="1:8" x14ac:dyDescent="0.2">
      <c r="A6" t="s">
        <v>0</v>
      </c>
    </row>
    <row r="9" spans="1:8" ht="15.75" customHeight="1" x14ac:dyDescent="0.2">
      <c r="B9" s="5" t="s">
        <v>17</v>
      </c>
      <c r="C9" s="5"/>
      <c r="D9" s="6" t="s">
        <v>2</v>
      </c>
      <c r="E9" s="6" t="s">
        <v>3</v>
      </c>
      <c r="F9" s="6" t="s">
        <v>4</v>
      </c>
      <c r="G9" s="6" t="s">
        <v>5</v>
      </c>
      <c r="H9" s="6" t="s">
        <v>6</v>
      </c>
    </row>
    <row r="10" spans="1:8" ht="18" customHeight="1" x14ac:dyDescent="0.2">
      <c r="B10" t="s">
        <v>7</v>
      </c>
      <c r="D10" s="2">
        <v>49000</v>
      </c>
      <c r="E10" s="2">
        <v>47000</v>
      </c>
      <c r="F10" s="2">
        <v>44300</v>
      </c>
      <c r="G10" s="2">
        <v>42000</v>
      </c>
      <c r="H10" s="2">
        <f>SUM(D10:G10)</f>
        <v>182300</v>
      </c>
    </row>
    <row r="11" spans="1:8" x14ac:dyDescent="0.2">
      <c r="B11" t="s">
        <v>8</v>
      </c>
      <c r="D11">
        <v>13</v>
      </c>
      <c r="E11">
        <v>13</v>
      </c>
      <c r="F11">
        <v>13</v>
      </c>
      <c r="G11">
        <v>13</v>
      </c>
    </row>
    <row r="12" spans="1:8" x14ac:dyDescent="0.2">
      <c r="B12" t="s">
        <v>9</v>
      </c>
      <c r="D12" s="2">
        <f>D11*3000</f>
        <v>39000</v>
      </c>
      <c r="E12" s="2">
        <f>E11*3000</f>
        <v>39000</v>
      </c>
      <c r="F12" s="2">
        <f>F11*3000</f>
        <v>39000</v>
      </c>
      <c r="G12" s="2">
        <f>G11*3000</f>
        <v>39000</v>
      </c>
      <c r="H12" s="2">
        <f>SUM(D12:G12)</f>
        <v>156000</v>
      </c>
    </row>
    <row r="13" spans="1:8" ht="21" customHeight="1" thickBot="1" x14ac:dyDescent="0.25">
      <c r="B13" s="3" t="s">
        <v>10</v>
      </c>
      <c r="C13" s="3"/>
      <c r="D13" s="4">
        <f>D10-D12</f>
        <v>10000</v>
      </c>
      <c r="E13" s="4">
        <f>E10-E12</f>
        <v>8000</v>
      </c>
      <c r="F13" s="4">
        <f>F10-F12</f>
        <v>5300</v>
      </c>
      <c r="G13" s="4">
        <f>G10-G12</f>
        <v>3000</v>
      </c>
      <c r="H13" s="4">
        <f>SUM(D13:G13)</f>
        <v>26300</v>
      </c>
    </row>
    <row r="14" spans="1:8" ht="13.5" thickTop="1" x14ac:dyDescent="0.2"/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9"/>
  </sheetPr>
  <dimension ref="A3:H14"/>
  <sheetViews>
    <sheetView workbookViewId="0">
      <selection activeCell="A3" sqref="A3"/>
    </sheetView>
  </sheetViews>
  <sheetFormatPr defaultRowHeight="12.75" x14ac:dyDescent="0.2"/>
  <cols>
    <col min="2" max="2" width="11.140625" customWidth="1"/>
  </cols>
  <sheetData>
    <row r="3" spans="1:8" ht="18" x14ac:dyDescent="0.25">
      <c r="A3" s="1" t="s">
        <v>34</v>
      </c>
    </row>
    <row r="6" spans="1:8" x14ac:dyDescent="0.2">
      <c r="A6" t="s">
        <v>0</v>
      </c>
    </row>
    <row r="9" spans="1:8" ht="15.75" customHeight="1" x14ac:dyDescent="0.2">
      <c r="B9" s="5" t="s">
        <v>18</v>
      </c>
      <c r="C9" s="5"/>
      <c r="D9" s="6" t="s">
        <v>2</v>
      </c>
      <c r="E9" s="6" t="s">
        <v>3</v>
      </c>
      <c r="F9" s="6" t="s">
        <v>4</v>
      </c>
      <c r="G9" s="6" t="s">
        <v>5</v>
      </c>
      <c r="H9" s="6" t="s">
        <v>6</v>
      </c>
    </row>
    <row r="10" spans="1:8" ht="18" customHeight="1" x14ac:dyDescent="0.2">
      <c r="B10" t="s">
        <v>7</v>
      </c>
      <c r="D10" s="2">
        <v>53600</v>
      </c>
      <c r="E10" s="2">
        <v>60000</v>
      </c>
      <c r="F10" s="2">
        <v>62500</v>
      </c>
      <c r="G10" s="2">
        <v>64000</v>
      </c>
      <c r="H10" s="2">
        <f>SUM(D10:G10)</f>
        <v>240100</v>
      </c>
    </row>
    <row r="11" spans="1:8" x14ac:dyDescent="0.2">
      <c r="B11" t="s">
        <v>8</v>
      </c>
      <c r="D11">
        <v>10</v>
      </c>
      <c r="E11">
        <v>12</v>
      </c>
      <c r="F11">
        <v>12</v>
      </c>
      <c r="G11">
        <v>12</v>
      </c>
    </row>
    <row r="12" spans="1:8" x14ac:dyDescent="0.2">
      <c r="B12" t="s">
        <v>9</v>
      </c>
      <c r="D12" s="2">
        <f>D11*3000</f>
        <v>30000</v>
      </c>
      <c r="E12" s="2">
        <f>E11*3000</f>
        <v>36000</v>
      </c>
      <c r="F12" s="2">
        <f>F11*3000</f>
        <v>36000</v>
      </c>
      <c r="G12" s="2">
        <f>G11*3000</f>
        <v>36000</v>
      </c>
      <c r="H12" s="2">
        <f>SUM(D12:G12)</f>
        <v>138000</v>
      </c>
    </row>
    <row r="13" spans="1:8" ht="21" customHeight="1" thickBot="1" x14ac:dyDescent="0.25">
      <c r="B13" s="3" t="s">
        <v>10</v>
      </c>
      <c r="C13" s="3"/>
      <c r="D13" s="4">
        <f>D10-D12</f>
        <v>23600</v>
      </c>
      <c r="E13" s="4">
        <f>E10-E12</f>
        <v>24000</v>
      </c>
      <c r="F13" s="4">
        <f>F10-F12</f>
        <v>26500</v>
      </c>
      <c r="G13" s="4">
        <f>G10-G12</f>
        <v>28000</v>
      </c>
      <c r="H13" s="4">
        <f>SUM(D13:G13)</f>
        <v>102100</v>
      </c>
    </row>
    <row r="14" spans="1:8" ht="13.5" thickTop="1" x14ac:dyDescent="0.2"/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North</vt:lpstr>
      <vt:lpstr>North East</vt:lpstr>
      <vt:lpstr>North Midlands</vt:lpstr>
      <vt:lpstr>South Eastern</vt:lpstr>
      <vt:lpstr>South Western</vt:lpstr>
      <vt:lpstr>Mid South</vt:lpstr>
      <vt:lpstr>South</vt:lpstr>
      <vt:lpstr>Eastern</vt:lpstr>
      <vt:lpstr>Mid Eastern</vt:lpstr>
      <vt:lpstr>North Wales</vt:lpstr>
      <vt:lpstr>Mid Wales</vt:lpstr>
      <vt:lpstr>North West</vt:lpstr>
      <vt:lpstr>South Wales</vt:lpstr>
      <vt:lpstr>Midlands</vt:lpstr>
      <vt:lpstr>East Midlands</vt:lpstr>
      <vt:lpstr>West Midlands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Testing2</cp:lastModifiedBy>
  <dcterms:created xsi:type="dcterms:W3CDTF">2001-07-25T09:33:21Z</dcterms:created>
  <dcterms:modified xsi:type="dcterms:W3CDTF">2010-01-04T10:51:25Z</dcterms:modified>
</cp:coreProperties>
</file>