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-15" yWindow="-15" windowWidth="11970" windowHeight="6990"/>
  </bookViews>
  <sheets>
    <sheet name="Consol" sheetId="3" r:id="rId1"/>
    <sheet name="North" sheetId="2" r:id="rId2"/>
    <sheet name="South" sheetId="1" r:id="rId3"/>
    <sheet name="Mid" sheetId="5" r:id="rId4"/>
  </sheets>
  <calcPr calcId="144315"/>
  <webPublishing codePage="1252"/>
</workbook>
</file>

<file path=xl/calcChain.xml><?xml version="1.0" encoding="utf-8"?>
<calcChain xmlns="http://schemas.openxmlformats.org/spreadsheetml/2006/main">
  <c r="C6" i="3" l="1"/>
  <c r="D6" i="3"/>
  <c r="E6" i="3"/>
  <c r="F6" i="3"/>
  <c r="C7" i="5"/>
  <c r="D7" i="5"/>
  <c r="E7" i="5"/>
  <c r="F7" i="5"/>
  <c r="C7" i="2"/>
  <c r="D7" i="2"/>
  <c r="E7" i="2"/>
  <c r="F7" i="2"/>
  <c r="C7" i="1"/>
  <c r="D7" i="1"/>
  <c r="E7" i="1"/>
  <c r="F7" i="1"/>
  <c r="F7" i="3" l="1"/>
  <c r="F8" i="3" s="1"/>
  <c r="E7" i="3"/>
  <c r="E8" i="3" s="1"/>
  <c r="D7" i="3"/>
  <c r="D8" i="3" s="1"/>
  <c r="C7" i="3"/>
  <c r="C8" i="3" s="1"/>
</calcChain>
</file>

<file path=xl/sharedStrings.xml><?xml version="1.0" encoding="utf-8"?>
<sst xmlns="http://schemas.openxmlformats.org/spreadsheetml/2006/main" count="33" uniqueCount="12">
  <si>
    <t>Company  Results - Southern Division</t>
  </si>
  <si>
    <t>Quarters</t>
  </si>
  <si>
    <t>First</t>
  </si>
  <si>
    <t>Second</t>
  </si>
  <si>
    <t>Third</t>
  </si>
  <si>
    <t>Fourth</t>
  </si>
  <si>
    <t>Sales</t>
  </si>
  <si>
    <t>Turnover</t>
  </si>
  <si>
    <t>Profit</t>
  </si>
  <si>
    <t>Company  Results - Northern Division</t>
  </si>
  <si>
    <t>Company  Results - Consolidated</t>
  </si>
  <si>
    <t>Company  Results - Mid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</si>
</sst>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8" x14ac:knownFonts="1">
    <font>
      <sz val="10"/>
      <name val="Helv"/>
    </font>
    <font>
      <i/>
      <sz val="10"/>
      <name val="Helv"/>
    </font>
    <font>
      <b/>
      <i/>
      <sz val="10"/>
      <name val="Helv"/>
    </font>
    <font>
      <b/>
      <sz val="14"/>
      <color indexed="10"/>
      <name val="Roman"/>
      <family val="1"/>
      <charset val="255"/>
    </font>
    <font>
      <u/>
      <sz val="10"/>
      <name val="Helv"/>
    </font>
    <font>
      <i/>
      <sz val="12"/>
      <color indexed="12"/>
      <name val="Helv"/>
    </font>
    <font>
      <sz val="14"/>
      <color indexed="10"/>
      <name val="Arial"/>
      <family val="2"/>
    </font>
    <font>
      <b/>
      <u/>
      <sz val="18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right"/>
    </xf>
    <xf numFmtId="6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B2" sqref="B2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</cols>
  <sheetData>
    <row r="2" spans="2:6" ht="23.25" x14ac:dyDescent="0.35">
      <c r="B2" s="7" t="s">
        <v>10</v>
      </c>
      <c r="C2" s="8"/>
      <c r="D2" s="8"/>
      <c r="E2" s="8"/>
      <c r="F2" s="8"/>
    </row>
    <row r="3" spans="2:6" x14ac:dyDescent="0.2">
      <c r="B3" s="8"/>
      <c r="C3" s="8"/>
      <c r="D3" s="8"/>
      <c r="E3" s="8"/>
      <c r="F3" s="8"/>
    </row>
    <row r="4" spans="2:6" x14ac:dyDescent="0.2">
      <c r="B4" s="8"/>
      <c r="C4" s="8"/>
      <c r="D4" s="8"/>
      <c r="E4" s="8"/>
      <c r="F4" s="8"/>
    </row>
    <row r="5" spans="2:6" ht="18" x14ac:dyDescent="0.25">
      <c r="B5" s="9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pans="2:6" ht="18" x14ac:dyDescent="0.25">
      <c r="B6" s="9" t="s">
        <v>6</v>
      </c>
      <c r="C6">
        <f>North!C6+South!C6+Mid!C6</f>
        <v>1340</v>
      </c>
      <c r="D6">
        <f>North!D6+South!D6+Mid!D6</f>
        <v>870</v>
      </c>
      <c r="E6">
        <f>North!E6+South!E6+Mid!E6</f>
        <v>1015</v>
      </c>
      <c r="F6">
        <f>North!F6+South!F6+Mid!F6</f>
        <v>324</v>
      </c>
    </row>
    <row r="7" spans="2:6" ht="18" x14ac:dyDescent="0.25">
      <c r="B7" s="9" t="s">
        <v>7</v>
      </c>
      <c r="C7">
        <f>North!C7+South!C7+Mid!C7</f>
        <v>345706.6</v>
      </c>
      <c r="D7">
        <f>North!D7+South!D7+Mid!D7</f>
        <v>224451.3</v>
      </c>
      <c r="E7">
        <f>North!E7+South!E7+Mid!E7</f>
        <v>261859.85000000003</v>
      </c>
      <c r="F7">
        <f>North!F7+South!F7+Mid!F7</f>
        <v>83588.760000000009</v>
      </c>
    </row>
    <row r="8" spans="2:6" ht="18" x14ac:dyDescent="0.25">
      <c r="B8" s="9" t="s">
        <v>8</v>
      </c>
      <c r="C8" s="2">
        <f>C7*0.2-18000</f>
        <v>51141.319999999992</v>
      </c>
      <c r="D8" s="2">
        <f>D7*0.2-18000</f>
        <v>26890.260000000002</v>
      </c>
      <c r="E8" s="2">
        <f>E7*0.2-18000</f>
        <v>34371.970000000008</v>
      </c>
      <c r="F8" s="2">
        <f>F7*0.2-18000</f>
        <v>-1282.247999999996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15" sqref="F15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</cols>
  <sheetData>
    <row r="2" spans="2:8" ht="23.25" x14ac:dyDescent="0.35">
      <c r="B2" s="7" t="s">
        <v>9</v>
      </c>
      <c r="C2" s="8"/>
      <c r="D2" s="8"/>
      <c r="E2" s="8"/>
      <c r="F2" s="8"/>
      <c r="G2" s="6"/>
      <c r="H2" s="6"/>
    </row>
    <row r="3" spans="2:8" x14ac:dyDescent="0.2">
      <c r="B3" s="8"/>
      <c r="C3" s="8"/>
      <c r="D3" s="8"/>
      <c r="E3" s="8"/>
      <c r="F3" s="8"/>
    </row>
    <row r="4" spans="2:8" x14ac:dyDescent="0.2">
      <c r="B4" s="8"/>
      <c r="C4" s="8"/>
      <c r="D4" s="8"/>
      <c r="E4" s="8"/>
      <c r="F4" s="8"/>
    </row>
    <row r="5" spans="2:8" ht="18.75" x14ac:dyDescent="0.3">
      <c r="B5" s="9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"/>
    </row>
    <row r="6" spans="2:8" ht="18" x14ac:dyDescent="0.25">
      <c r="B6" s="9" t="s">
        <v>6</v>
      </c>
      <c r="C6">
        <v>476</v>
      </c>
      <c r="D6">
        <v>301</v>
      </c>
      <c r="E6">
        <v>158</v>
      </c>
      <c r="F6">
        <v>105</v>
      </c>
    </row>
    <row r="7" spans="2:8" ht="18" x14ac:dyDescent="0.25">
      <c r="B7" s="9" t="s">
        <v>7</v>
      </c>
      <c r="C7">
        <f>C6*257.99</f>
        <v>122803.24</v>
      </c>
      <c r="D7">
        <f>D6*257.99</f>
        <v>77654.990000000005</v>
      </c>
      <c r="E7">
        <f>E6*257.99</f>
        <v>40762.42</v>
      </c>
      <c r="F7">
        <f>F6*257.99</f>
        <v>27088.95</v>
      </c>
      <c r="H7" s="3"/>
    </row>
    <row r="8" spans="2:8" ht="18" x14ac:dyDescent="0.25">
      <c r="B8" s="9"/>
      <c r="C8" s="2"/>
      <c r="D8" s="2"/>
      <c r="E8" s="2"/>
      <c r="F8" s="2"/>
      <c r="H8" s="4"/>
    </row>
    <row r="11" spans="2:8" x14ac:dyDescent="0.2">
      <c r="H11" s="5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7" sqref="F7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</cols>
  <sheetData>
    <row r="2" spans="2:8" ht="23.25" x14ac:dyDescent="0.35">
      <c r="B2" s="7" t="s">
        <v>0</v>
      </c>
      <c r="C2" s="8"/>
      <c r="D2" s="8"/>
      <c r="E2" s="8"/>
      <c r="F2" s="8"/>
      <c r="G2" s="6"/>
      <c r="H2" s="6"/>
    </row>
    <row r="3" spans="2:8" x14ac:dyDescent="0.2">
      <c r="B3" s="8"/>
      <c r="C3" s="8"/>
      <c r="D3" s="8"/>
      <c r="E3" s="8"/>
      <c r="F3" s="8"/>
    </row>
    <row r="4" spans="2:8" x14ac:dyDescent="0.2">
      <c r="B4" s="8"/>
      <c r="C4" s="8"/>
      <c r="D4" s="8"/>
      <c r="E4" s="8"/>
      <c r="F4" s="8"/>
    </row>
    <row r="5" spans="2:8" ht="18" x14ac:dyDescent="0.25">
      <c r="B5" s="9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pans="2:8" ht="18" x14ac:dyDescent="0.25">
      <c r="B6" s="9" t="s">
        <v>6</v>
      </c>
      <c r="C6">
        <v>500</v>
      </c>
      <c r="D6">
        <v>275</v>
      </c>
      <c r="E6">
        <v>453</v>
      </c>
      <c r="F6">
        <v>18</v>
      </c>
    </row>
    <row r="7" spans="2:8" ht="18" x14ac:dyDescent="0.25">
      <c r="B7" s="9" t="s">
        <v>7</v>
      </c>
      <c r="C7">
        <f>C6*257.99</f>
        <v>128995</v>
      </c>
      <c r="D7">
        <f>D6*257.99</f>
        <v>70947.25</v>
      </c>
      <c r="E7">
        <f>E6*257.99</f>
        <v>116869.47</v>
      </c>
      <c r="F7">
        <f>F6*257.99</f>
        <v>4643.82</v>
      </c>
    </row>
    <row r="8" spans="2:8" ht="18" x14ac:dyDescent="0.25">
      <c r="B8" s="9"/>
      <c r="C8" s="2"/>
      <c r="D8" s="2"/>
      <c r="E8" s="2"/>
      <c r="F8" s="2"/>
    </row>
  </sheetData>
  <phoneticPr fontId="0" type="noConversion"/>
  <printOptions gridLines="1"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E15" sqref="E15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</cols>
  <sheetData>
    <row r="2" spans="2:8" ht="23.25" x14ac:dyDescent="0.35">
      <c r="B2" s="7" t="s">
        <v>11</v>
      </c>
      <c r="C2" s="8"/>
      <c r="D2" s="8"/>
      <c r="E2" s="8"/>
      <c r="F2" s="8"/>
      <c r="G2" s="6"/>
      <c r="H2" s="6"/>
    </row>
    <row r="3" spans="2:8" x14ac:dyDescent="0.2">
      <c r="B3" s="8"/>
      <c r="C3" s="8"/>
      <c r="D3" s="8"/>
      <c r="E3" s="8"/>
      <c r="F3" s="8"/>
    </row>
    <row r="4" spans="2:8" x14ac:dyDescent="0.2">
      <c r="B4" s="8"/>
      <c r="C4" s="8"/>
      <c r="D4" s="8"/>
      <c r="E4" s="8"/>
      <c r="F4" s="8"/>
    </row>
    <row r="5" spans="2:8" ht="18" x14ac:dyDescent="0.25">
      <c r="B5" s="9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pans="2:8" ht="18" x14ac:dyDescent="0.25">
      <c r="B6" s="9" t="s">
        <v>6</v>
      </c>
      <c r="C6">
        <v>364</v>
      </c>
      <c r="D6">
        <v>294</v>
      </c>
      <c r="E6">
        <v>404</v>
      </c>
      <c r="F6">
        <v>201</v>
      </c>
    </row>
    <row r="7" spans="2:8" ht="18" x14ac:dyDescent="0.25">
      <c r="B7" s="9" t="s">
        <v>7</v>
      </c>
      <c r="C7">
        <f>C6*257.99</f>
        <v>93908.36</v>
      </c>
      <c r="D7">
        <f>D6*257.99</f>
        <v>75849.06</v>
      </c>
      <c r="E7">
        <f>E6*257.99</f>
        <v>104227.96</v>
      </c>
      <c r="F7">
        <f>F6*257.99</f>
        <v>51855.990000000005</v>
      </c>
    </row>
    <row r="8" spans="2:8" ht="18" x14ac:dyDescent="0.25">
      <c r="B8" s="9"/>
      <c r="C8" s="2"/>
      <c r="D8" s="2"/>
      <c r="E8" s="2"/>
      <c r="F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</vt:lpstr>
      <vt:lpstr>North</vt:lpstr>
      <vt:lpstr>South</vt:lpstr>
      <vt:lpstr>Mid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dcterms:created xsi:type="dcterms:W3CDTF">2001-05-02T13:45:46Z</dcterms:created>
  <dcterms:modified xsi:type="dcterms:W3CDTF">2010-01-04T10:37:35Z</dcterms:modified>
</cp:coreProperties>
</file>