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Documents\AM4 Excel 2010 Data\"/>
    </mc:Choice>
  </mc:AlternateContent>
  <bookViews>
    <workbookView xWindow="0" yWindow="0" windowWidth="28800" windowHeight="13020" activeTab="1"/>
  </bookViews>
  <sheets>
    <sheet name="Scenario Summary" sheetId="4" r:id="rId1"/>
    <sheet name="Sheet1" sheetId="1" r:id="rId2"/>
    <sheet name="Sheet2" sheetId="2" r:id="rId3"/>
    <sheet name="Sheet3" sheetId="3" r:id="rId4"/>
  </sheets>
  <definedNames>
    <definedName name="_xlnm.Print_Area" localSheetId="0">'Scenario Summary'!$B$2:$G$10</definedName>
    <definedName name="_xlnm.Print_Area" localSheetId="1">Sheet1!$A$1:$I$11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Sheet1!$C$9</definedName>
    <definedName name="solver_lhs2" localSheetId="1" hidden="1">Sheet1!$C$8</definedName>
    <definedName name="solver_lhs3" localSheetId="1" hidden="1">Sheet1!$C$8</definedName>
    <definedName name="solver_lhs4" localSheetId="1" hidden="1">Sheet1!$C$9</definedName>
    <definedName name="solver_lhs5" localSheetId="1" hidden="1">Sheet1!$C$9</definedName>
    <definedName name="solver_lhs6" localSheetId="1" hidden="1">Sheet1!$C$7</definedName>
    <definedName name="solver_lhs7" localSheetId="1" hidden="1">Sheet1!$C$8</definedName>
    <definedName name="solver_lhs8" localSheetId="1" hidden="1">Sheet1!$C$9</definedName>
    <definedName name="solver_lin" localSheetId="1" hidden="1">2</definedName>
    <definedName name="solver_neg" localSheetId="1" hidden="1">2</definedName>
    <definedName name="solver_num" localSheetId="1" hidden="1">0</definedName>
    <definedName name="solver_nwt" localSheetId="1" hidden="1">1</definedName>
    <definedName name="solver_pre" localSheetId="1" hidden="1">0.000001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el5" localSheetId="1" hidden="1">1</definedName>
    <definedName name="solver_rel6" localSheetId="1" hidden="1">1</definedName>
    <definedName name="solver_rel7" localSheetId="1" hidden="1">1</definedName>
    <definedName name="solver_rel8" localSheetId="1" hidden="1">1</definedName>
    <definedName name="solver_rhs1" localSheetId="1" hidden="1">500</definedName>
    <definedName name="solver_rhs2" localSheetId="1" hidden="1">750</definedName>
    <definedName name="solver_rhs3" localSheetId="1" hidden="1">750</definedName>
    <definedName name="solver_rhs4" localSheetId="1" hidden="1">500</definedName>
    <definedName name="solver_rhs5" localSheetId="1" hidden="1">5000</definedName>
    <definedName name="solver_rhs6" localSheetId="1" hidden="1">10000</definedName>
    <definedName name="solver_rhs7" localSheetId="1" hidden="1">7500</definedName>
    <definedName name="solver_rhs8" localSheetId="1" hidden="1">5000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1</definedName>
    <definedName name="solver_val" localSheetId="1" hidden="1">0</definedName>
  </definedNames>
  <calcPr calcId="152511"/>
  <webPublishing codePage="1252"/>
</workbook>
</file>

<file path=xl/calcChain.xml><?xml version="1.0" encoding="utf-8"?>
<calcChain xmlns="http://schemas.openxmlformats.org/spreadsheetml/2006/main">
  <c r="F7" i="1" l="1"/>
  <c r="I7" i="1" s="1"/>
  <c r="F8" i="1"/>
  <c r="I8" i="1" s="1"/>
  <c r="F9" i="1"/>
  <c r="I9" i="1" s="1"/>
  <c r="C11" i="1"/>
  <c r="I11" i="1" l="1"/>
</calcChain>
</file>

<file path=xl/sharedStrings.xml><?xml version="1.0" encoding="utf-8"?>
<sst xmlns="http://schemas.openxmlformats.org/spreadsheetml/2006/main" count="31" uniqueCount="29">
  <si>
    <t>Mailshot Analysis</t>
  </si>
  <si>
    <t>Number of Leaflets</t>
  </si>
  <si>
    <t>Schools</t>
  </si>
  <si>
    <t>Colleges</t>
  </si>
  <si>
    <t>Universities</t>
  </si>
  <si>
    <t>Response Rate</t>
  </si>
  <si>
    <t xml:space="preserve">Number of Responses </t>
  </si>
  <si>
    <t>Average Sale</t>
  </si>
  <si>
    <t>Sale Conversion %</t>
  </si>
  <si>
    <t>Estimated Sales</t>
  </si>
  <si>
    <t>Total Estimated Sales</t>
  </si>
  <si>
    <t>Leaflets Sent</t>
  </si>
  <si>
    <t>Organisation</t>
  </si>
  <si>
    <t>Total Sent</t>
  </si>
  <si>
    <t>$C$7</t>
  </si>
  <si>
    <t>$C$8</t>
  </si>
  <si>
    <t>$C$9</t>
  </si>
  <si>
    <t>$I$11</t>
  </si>
  <si>
    <t>Guess1</t>
  </si>
  <si>
    <t>Created by johnpaul on 17/10/2016</t>
  </si>
  <si>
    <t>Guess2</t>
  </si>
  <si>
    <t>Guess3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</si>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</sst>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&quot;£&quot;#,##0"/>
  </numFmts>
  <fonts count="7" x14ac:knownFonts="1">
    <font>
      <sz val="10"/>
      <name val="Arial"/>
    </font>
    <font>
      <b/>
      <u/>
      <sz val="16"/>
      <name val="Arial"/>
      <family val="2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0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">
        <color indexed="10"/>
      </left>
      <right style="medium">
        <color indexed="10"/>
      </right>
      <top/>
      <bottom style="medium">
        <color indexed="10"/>
      </bottom>
      <diagonal/>
    </border>
    <border>
      <left/>
      <right/>
      <top/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3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wrapText="1"/>
    </xf>
    <xf numFmtId="3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65" fontId="0" fillId="0" borderId="0" xfId="0" applyNumberFormat="1"/>
    <xf numFmtId="0" fontId="0" fillId="0" borderId="0" xfId="0" applyFill="1" applyBorder="1" applyAlignment="1"/>
    <xf numFmtId="0" fontId="0" fillId="0" borderId="8" xfId="0" applyFill="1" applyBorder="1" applyAlignment="1"/>
    <xf numFmtId="0" fontId="2" fillId="2" borderId="5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0" fillId="0" borderId="9" xfId="0" applyFill="1" applyBorder="1" applyAlignment="1"/>
    <xf numFmtId="0" fontId="3" fillId="3" borderId="0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0" fillId="4" borderId="0" xfId="0" applyFill="1" applyBorder="1" applyAlignment="1"/>
    <xf numFmtId="0" fontId="6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3"/>
  <sheetViews>
    <sheetView showGridLines="0" workbookViewId="0">
      <selection activeCell="G10" sqref="B2:G10"/>
    </sheetView>
  </sheetViews>
  <sheetFormatPr defaultRowHeight="12.75" outlineLevelRow="1" outlineLevelCol="1" x14ac:dyDescent="0.2"/>
  <cols>
    <col min="3" max="3" width="5.5703125" customWidth="1"/>
    <col min="4" max="7" width="13.28515625" bestFit="1" customWidth="1" outlineLevel="1"/>
  </cols>
  <sheetData>
    <row r="1" spans="2:7" ht="13.5" thickBot="1" x14ac:dyDescent="0.25"/>
    <row r="2" spans="2:7" ht="15" x14ac:dyDescent="0.25">
      <c r="B2" s="19" t="s">
        <v>22</v>
      </c>
      <c r="C2" s="19"/>
      <c r="D2" s="24"/>
      <c r="E2" s="24"/>
      <c r="F2" s="24"/>
      <c r="G2" s="24"/>
    </row>
    <row r="3" spans="2:7" ht="15" collapsed="1" x14ac:dyDescent="0.25">
      <c r="B3" s="18"/>
      <c r="C3" s="18"/>
      <c r="D3" s="25" t="s">
        <v>24</v>
      </c>
      <c r="E3" s="25" t="s">
        <v>18</v>
      </c>
      <c r="F3" s="25" t="s">
        <v>20</v>
      </c>
      <c r="G3" s="25" t="s">
        <v>21</v>
      </c>
    </row>
    <row r="4" spans="2:7" ht="33.75" hidden="1" outlineLevel="1" x14ac:dyDescent="0.2">
      <c r="B4" s="21"/>
      <c r="C4" s="21"/>
      <c r="D4" s="16"/>
      <c r="E4" s="27" t="s">
        <v>19</v>
      </c>
      <c r="F4" s="27" t="s">
        <v>19</v>
      </c>
      <c r="G4" s="27" t="s">
        <v>19</v>
      </c>
    </row>
    <row r="5" spans="2:7" x14ac:dyDescent="0.2">
      <c r="B5" s="22" t="s">
        <v>23</v>
      </c>
      <c r="C5" s="22"/>
      <c r="D5" s="20"/>
      <c r="E5" s="20"/>
      <c r="F5" s="20"/>
      <c r="G5" s="20"/>
    </row>
    <row r="6" spans="2:7" outlineLevel="1" x14ac:dyDescent="0.2">
      <c r="B6" s="21"/>
      <c r="C6" s="21" t="s">
        <v>14</v>
      </c>
      <c r="D6" s="16">
        <v>1000</v>
      </c>
      <c r="E6" s="26">
        <v>800</v>
      </c>
      <c r="F6" s="26">
        <v>1000</v>
      </c>
      <c r="G6" s="26">
        <v>750</v>
      </c>
    </row>
    <row r="7" spans="2:7" outlineLevel="1" x14ac:dyDescent="0.2">
      <c r="B7" s="21"/>
      <c r="C7" s="21" t="s">
        <v>15</v>
      </c>
      <c r="D7" s="16">
        <v>600</v>
      </c>
      <c r="E7" s="26">
        <v>700</v>
      </c>
      <c r="F7" s="26">
        <v>600</v>
      </c>
      <c r="G7" s="26">
        <v>750</v>
      </c>
    </row>
    <row r="8" spans="2:7" outlineLevel="1" x14ac:dyDescent="0.2">
      <c r="B8" s="21"/>
      <c r="C8" s="21" t="s">
        <v>16</v>
      </c>
      <c r="D8" s="16">
        <v>400</v>
      </c>
      <c r="E8" s="26">
        <v>500</v>
      </c>
      <c r="F8" s="26">
        <v>400</v>
      </c>
      <c r="G8" s="26">
        <v>500</v>
      </c>
    </row>
    <row r="9" spans="2:7" x14ac:dyDescent="0.2">
      <c r="B9" s="22" t="s">
        <v>25</v>
      </c>
      <c r="C9" s="22"/>
      <c r="D9" s="20"/>
      <c r="E9" s="20"/>
      <c r="F9" s="20"/>
      <c r="G9" s="20"/>
    </row>
    <row r="10" spans="2:7" ht="13.5" outlineLevel="1" thickBot="1" x14ac:dyDescent="0.25">
      <c r="B10" s="23"/>
      <c r="C10" s="23" t="s">
        <v>17</v>
      </c>
      <c r="D10" s="17">
        <v>1247</v>
      </c>
      <c r="E10" s="17">
        <v>1226</v>
      </c>
      <c r="F10" s="17">
        <v>1247</v>
      </c>
      <c r="G10" s="17">
        <v>1270</v>
      </c>
    </row>
    <row r="11" spans="2:7" x14ac:dyDescent="0.2">
      <c r="B11" t="s">
        <v>26</v>
      </c>
    </row>
    <row r="12" spans="2:7" x14ac:dyDescent="0.2">
      <c r="B12" t="s">
        <v>27</v>
      </c>
    </row>
    <row r="13" spans="2:7" x14ac:dyDescent="0.2">
      <c r="B13" t="s">
        <v>28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tabSelected="1" workbookViewId="0">
      <selection activeCell="I11" sqref="I11"/>
    </sheetView>
  </sheetViews>
  <sheetFormatPr defaultRowHeight="12.75" x14ac:dyDescent="0.2"/>
  <cols>
    <col min="1" max="1" width="22.140625" customWidth="1"/>
    <col min="2" max="2" width="2.42578125" customWidth="1"/>
    <col min="3" max="3" width="13.28515625" customWidth="1"/>
    <col min="4" max="4" width="3" customWidth="1"/>
    <col min="5" max="6" width="11.42578125" customWidth="1"/>
    <col min="7" max="7" width="12.85546875" customWidth="1"/>
    <col min="8" max="9" width="11.42578125" customWidth="1"/>
  </cols>
  <sheetData>
    <row r="1" spans="1:9" ht="20.25" x14ac:dyDescent="0.3">
      <c r="A1" s="1" t="s">
        <v>0</v>
      </c>
      <c r="B1" s="1"/>
    </row>
    <row r="2" spans="1:9" ht="13.5" thickBot="1" x14ac:dyDescent="0.25"/>
    <row r="3" spans="1:9" ht="18" customHeight="1" thickBot="1" x14ac:dyDescent="0.25">
      <c r="A3" t="s">
        <v>1</v>
      </c>
      <c r="C3" s="6">
        <v>2000</v>
      </c>
      <c r="D3" s="11"/>
    </row>
    <row r="6" spans="1:9" ht="30" customHeight="1" thickBot="1" x14ac:dyDescent="0.25">
      <c r="A6" s="13" t="s">
        <v>12</v>
      </c>
      <c r="B6" s="12"/>
      <c r="C6" s="2" t="s">
        <v>11</v>
      </c>
      <c r="D6" s="2"/>
      <c r="E6" s="10" t="s">
        <v>5</v>
      </c>
      <c r="F6" s="10" t="s">
        <v>6</v>
      </c>
      <c r="G6" s="10" t="s">
        <v>8</v>
      </c>
      <c r="H6" s="10" t="s">
        <v>7</v>
      </c>
      <c r="I6" s="10" t="s">
        <v>9</v>
      </c>
    </row>
    <row r="7" spans="1:9" ht="20.25" customHeight="1" x14ac:dyDescent="0.2">
      <c r="A7" t="s">
        <v>2</v>
      </c>
      <c r="C7" s="7">
        <v>1000</v>
      </c>
      <c r="D7" s="12"/>
      <c r="E7" s="4">
        <v>1.6E-2</v>
      </c>
      <c r="F7">
        <f>INT(C7*E7)</f>
        <v>16</v>
      </c>
      <c r="G7" s="3">
        <v>0.12</v>
      </c>
      <c r="H7" s="15">
        <v>325</v>
      </c>
      <c r="I7">
        <f>INT(F7*G7*H7)</f>
        <v>624</v>
      </c>
    </row>
    <row r="8" spans="1:9" ht="20.25" customHeight="1" x14ac:dyDescent="0.2">
      <c r="A8" t="s">
        <v>3</v>
      </c>
      <c r="C8" s="8">
        <v>600</v>
      </c>
      <c r="D8" s="12"/>
      <c r="E8" s="4">
        <v>1.4999999999999999E-2</v>
      </c>
      <c r="F8">
        <f>INT(C8*E8)</f>
        <v>9</v>
      </c>
      <c r="G8" s="3">
        <v>0.11</v>
      </c>
      <c r="H8" s="15">
        <v>400</v>
      </c>
      <c r="I8">
        <f>INT(F8*G8*H8)</f>
        <v>396</v>
      </c>
    </row>
    <row r="9" spans="1:9" ht="20.25" customHeight="1" thickBot="1" x14ac:dyDescent="0.25">
      <c r="A9" t="s">
        <v>4</v>
      </c>
      <c r="C9" s="9">
        <v>400</v>
      </c>
      <c r="D9" s="12"/>
      <c r="E9" s="4">
        <v>1.4E-2</v>
      </c>
      <c r="F9">
        <f>INT(C9*E9)</f>
        <v>5</v>
      </c>
      <c r="G9" s="3">
        <v>0.13</v>
      </c>
      <c r="H9" s="15">
        <v>350</v>
      </c>
      <c r="I9">
        <f>INT(F9*G9*H9)</f>
        <v>227</v>
      </c>
    </row>
    <row r="10" spans="1:9" ht="13.5" thickBot="1" x14ac:dyDescent="0.25"/>
    <row r="11" spans="1:9" ht="20.25" customHeight="1" thickTop="1" thickBot="1" x14ac:dyDescent="0.25">
      <c r="A11" t="s">
        <v>13</v>
      </c>
      <c r="C11">
        <f>SUM(C7:C9)</f>
        <v>2000</v>
      </c>
      <c r="H11" s="5" t="s">
        <v>10</v>
      </c>
      <c r="I11" s="14">
        <f>SUM(I7:I9)</f>
        <v>1247</v>
      </c>
    </row>
    <row r="12" spans="1:9" ht="13.5" thickTop="1" x14ac:dyDescent="0.2"/>
  </sheetData>
  <scenarios current="1" show="1" sqref="I11">
    <scenario name="Guess1" locked="1" count="3" user="johnpaul" comment="Created by johnpaul on 17/10/2016">
      <inputCells r="C7" val="800"/>
      <inputCells r="C8" val="700"/>
      <inputCells r="C9" val="500"/>
    </scenario>
    <scenario name="Guess2" locked="1" count="3" user="johnpaul" comment="Created by johnpaul on 17/10/2016">
      <inputCells r="C7" val="1000"/>
      <inputCells r="C8" val="600"/>
      <inputCells r="C9" val="400"/>
    </scenario>
  </scenarios>
  <phoneticPr fontId="0" type="noConversion"/>
  <pageMargins left="0.75" right="0.75" top="1" bottom="1" header="0.5" footer="0.5"/>
  <pageSetup paperSize="9" orientation="landscape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Scenario Summary</vt:lpstr>
      <vt:lpstr>Sheet1</vt:lpstr>
      <vt:lpstr>Sheet2</vt:lpstr>
      <vt:lpstr>Sheet3</vt:lpstr>
      <vt:lpstr>'Scenario Summary'!Print_Area</vt:lpstr>
      <vt:lpstr>Sheet1!Print_Area</vt:lpstr>
    </vt:vector>
  </TitlesOfParts>
  <Company>CIA Training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johnpaul</cp:lastModifiedBy>
  <cp:lastPrinted>2016-10-17T09:56:58Z</cp:lastPrinted>
  <dcterms:created xsi:type="dcterms:W3CDTF">1999-08-04T09:47:03Z</dcterms:created>
  <dcterms:modified xsi:type="dcterms:W3CDTF">2016-10-17T09:58:00Z</dcterms:modified>
</cp:coreProperties>
</file>