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Documents\AM4 Excel 2010 Data\"/>
    </mc:Choice>
  </mc:AlternateContent>
  <bookViews>
    <workbookView xWindow="0" yWindow="0" windowWidth="28800" windowHeight="12435"/>
  </bookViews>
  <sheets>
    <sheet name="Scenario Summary" sheetId="2" r:id="rId1"/>
    <sheet name="Food" sheetId="1" r:id="rId2"/>
  </sheets>
  <definedNames>
    <definedName name="_scenchg_count" localSheetId="1" hidden="1">3</definedName>
    <definedName name="_scenchg1" localSheetId="1" hidden="1">Food!$F$5</definedName>
    <definedName name="_scenchg2" localSheetId="1" hidden="1">Food!$G$5</definedName>
    <definedName name="_scenchg3" localSheetId="1" hidden="1">Food!$H$5</definedName>
    <definedName name="scen_change" localSheetId="1" hidden="1">Food!$F$5:$H$5</definedName>
    <definedName name="scen_result" localSheetId="1" hidden="1">Food!$D$6:$D$8</definedName>
    <definedName name="solver_adj" localSheetId="1" hidden="1">Food!$F$5:$H$5</definedName>
    <definedName name="solver_drv" localSheetId="1" hidden="1">1</definedName>
    <definedName name="solver_est" localSheetId="1" hidden="1">1</definedName>
    <definedName name="solver_itr" localSheetId="1" hidden="1">150</definedName>
    <definedName name="solver_lhs1" localSheetId="1" hidden="1">Food!$D$6:$D$8</definedName>
    <definedName name="solver_lhs2" localSheetId="1" hidden="1">Food!$F$5</definedName>
    <definedName name="solver_lhs3" localSheetId="1" hidden="1">Food!$G$5</definedName>
    <definedName name="solver_lhs4" localSheetId="1" hidden="1">Food!$H$5</definedName>
    <definedName name="solver_lhs5" localSheetId="1" hidden="1">Food!$F$5:$H$5</definedName>
    <definedName name="solver_lin" localSheetId="1" hidden="1">0</definedName>
    <definedName name="solver_num" localSheetId="1" hidden="1">5</definedName>
    <definedName name="solver_nwt" localSheetId="1" hidden="1">1</definedName>
    <definedName name="solver_opt" localSheetId="1" hidden="1">Food!$G$17</definedName>
    <definedName name="solver_pre" localSheetId="1" hidden="1">0.000001</definedName>
    <definedName name="solver_rel1" localSheetId="1" hidden="1">1</definedName>
    <definedName name="solver_rel2" localSheetId="1" hidden="1">4</definedName>
    <definedName name="solver_rel3" localSheetId="1" hidden="1">4</definedName>
    <definedName name="solver_rel4" localSheetId="1" hidden="1">4</definedName>
    <definedName name="solver_rel5" localSheetId="1" hidden="1">3</definedName>
    <definedName name="solver_rhs1" localSheetId="1" hidden="1">Food!$C$6:$C$8</definedName>
    <definedName name="solver_rhs2" localSheetId="1" hidden="1">integer</definedName>
    <definedName name="solver_rhs3" localSheetId="1" hidden="1">integer</definedName>
    <definedName name="solver_rhs4" localSheetId="1" hidden="1">integer</definedName>
    <definedName name="solver_rhs5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mp" localSheetId="1" hidden="1">0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52511"/>
  <webPublishing codePage="1252"/>
</workbook>
</file>

<file path=xl/calcChain.xml><?xml version="1.0" encoding="utf-8"?>
<calcChain xmlns="http://schemas.openxmlformats.org/spreadsheetml/2006/main">
  <c r="D8" i="1" l="1"/>
  <c r="D7" i="1"/>
  <c r="D6" i="1"/>
  <c r="F12" i="1" l="1"/>
  <c r="G12" i="1"/>
  <c r="H12" i="1"/>
  <c r="G17" i="1" l="1"/>
</calcChain>
</file>

<file path=xl/sharedStrings.xml><?xml version="1.0" encoding="utf-8"?>
<sst xmlns="http://schemas.openxmlformats.org/spreadsheetml/2006/main" count="32" uniqueCount="31">
  <si>
    <t>Product</t>
  </si>
  <si>
    <t>X</t>
  </si>
  <si>
    <t>Y</t>
  </si>
  <si>
    <t>Z</t>
  </si>
  <si>
    <t>Available</t>
  </si>
  <si>
    <t>Used</t>
  </si>
  <si>
    <t>Make</t>
  </si>
  <si>
    <t>A</t>
  </si>
  <si>
    <t>Contents</t>
  </si>
  <si>
    <t>Ingredient</t>
  </si>
  <si>
    <t>B</t>
  </si>
  <si>
    <t>C</t>
  </si>
  <si>
    <t>Profit per Single Item</t>
  </si>
  <si>
    <t>Profit per Product</t>
  </si>
  <si>
    <t>Total Profit</t>
  </si>
  <si>
    <t>$F$5</t>
  </si>
  <si>
    <t>$G$5</t>
  </si>
  <si>
    <t>$H$5</t>
  </si>
  <si>
    <t>$G$17</t>
  </si>
  <si>
    <t>Worst</t>
  </si>
  <si>
    <t>Created by johnpaul on 17/10/2016
Modified by johnpaul on 17/10/2016</t>
  </si>
  <si>
    <t>Guess</t>
  </si>
  <si>
    <t>Created by johnpaul on 17/10/2016</t>
  </si>
  <si>
    <t>Best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</si>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</sst>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10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b/>
      <i/>
      <sz val="10"/>
      <name val="MS Sans Serif"/>
    </font>
    <font>
      <sz val="10"/>
      <name val="MS Sans Serif"/>
    </font>
    <font>
      <b/>
      <sz val="11"/>
      <color indexed="9"/>
      <name val="MS Sans Serif"/>
    </font>
    <font>
      <b/>
      <sz val="10"/>
      <color indexed="8"/>
      <name val="MS Sans Serif"/>
    </font>
    <font>
      <b/>
      <sz val="10"/>
      <color indexed="18"/>
      <name val="MS Sans Serif"/>
    </font>
    <font>
      <sz val="9"/>
      <color indexed="9"/>
      <name val="MS Sans Serif"/>
    </font>
    <font>
      <sz val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8" fontId="4" fillId="0" borderId="0" applyFont="0" applyFill="0" applyBorder="0" applyAlignment="0" applyProtection="0"/>
    <xf numFmtId="6" fontId="4" fillId="0" borderId="0" applyFont="0" applyFill="0" applyBorder="0" applyAlignment="0" applyProtection="0"/>
  </cellStyleXfs>
  <cellXfs count="37">
    <xf numFmtId="0" fontId="0" fillId="0" borderId="0" xfId="0"/>
    <xf numFmtId="6" fontId="0" fillId="0" borderId="0" xfId="2" applyFont="1"/>
    <xf numFmtId="8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8" fontId="3" fillId="0" borderId="0" xfId="1" quotePrefix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1" fillId="0" borderId="4" xfId="0" quotePrefix="1" applyFont="1" applyBorder="1" applyAlignment="1">
      <alignment horizontal="center"/>
    </xf>
    <xf numFmtId="8" fontId="0" fillId="0" borderId="5" xfId="1" applyFont="1" applyBorder="1" applyAlignment="1">
      <alignment horizontal="center"/>
    </xf>
    <xf numFmtId="8" fontId="0" fillId="0" borderId="6" xfId="1" applyFont="1" applyBorder="1" applyAlignment="1">
      <alignment horizontal="center"/>
    </xf>
    <xf numFmtId="8" fontId="0" fillId="0" borderId="4" xfId="1" applyFont="1" applyBorder="1" applyAlignment="1">
      <alignment horizontal="center"/>
    </xf>
    <xf numFmtId="8" fontId="0" fillId="0" borderId="7" xfId="1" applyFont="1" applyBorder="1" applyAlignment="1">
      <alignment horizontal="center"/>
    </xf>
    <xf numFmtId="8" fontId="0" fillId="0" borderId="0" xfId="1" applyFont="1" applyAlignment="1">
      <alignment horizontal="center"/>
    </xf>
    <xf numFmtId="8" fontId="0" fillId="0" borderId="8" xfId="1" applyFont="1" applyBorder="1" applyAlignment="1">
      <alignment horizontal="center"/>
    </xf>
    <xf numFmtId="6" fontId="0" fillId="0" borderId="0" xfId="2" applyFont="1" applyAlignment="1">
      <alignment horizontal="center"/>
    </xf>
    <xf numFmtId="0" fontId="2" fillId="0" borderId="9" xfId="0" applyFont="1" applyBorder="1"/>
    <xf numFmtId="0" fontId="2" fillId="0" borderId="5" xfId="0" quotePrefix="1" applyFont="1" applyBorder="1" applyAlignment="1">
      <alignment horizontal="right"/>
    </xf>
    <xf numFmtId="0" fontId="2" fillId="0" borderId="10" xfId="0" applyFont="1" applyBorder="1"/>
    <xf numFmtId="0" fontId="2" fillId="0" borderId="4" xfId="0" quotePrefix="1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8" fontId="0" fillId="0" borderId="12" xfId="0" applyNumberFormat="1" applyFill="1" applyBorder="1" applyAlignment="1"/>
    <xf numFmtId="0" fontId="5" fillId="2" borderId="4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0" fillId="0" borderId="13" xfId="0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0" fillId="4" borderId="0" xfId="0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Currency [0]" xfId="2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tabSelected="1" workbookViewId="0"/>
  </sheetViews>
  <sheetFormatPr defaultRowHeight="12.75" outlineLevelRow="1" outlineLevelCol="1" x14ac:dyDescent="0.2"/>
  <cols>
    <col min="3" max="3" width="7.42578125" customWidth="1"/>
    <col min="4" max="7" width="11.28515625" bestFit="1" customWidth="1" outlineLevel="1"/>
  </cols>
  <sheetData>
    <row r="1" spans="2:7" ht="13.5" thickBot="1" x14ac:dyDescent="0.25"/>
    <row r="2" spans="2:7" x14ac:dyDescent="0.2">
      <c r="B2" s="28" t="s">
        <v>24</v>
      </c>
      <c r="C2" s="28"/>
      <c r="D2" s="33"/>
      <c r="E2" s="33"/>
      <c r="F2" s="33"/>
      <c r="G2" s="33"/>
    </row>
    <row r="3" spans="2:7" collapsed="1" x14ac:dyDescent="0.2">
      <c r="B3" s="27"/>
      <c r="C3" s="27"/>
      <c r="D3" s="34" t="s">
        <v>26</v>
      </c>
      <c r="E3" s="34" t="s">
        <v>19</v>
      </c>
      <c r="F3" s="34" t="s">
        <v>21</v>
      </c>
      <c r="G3" s="34" t="s">
        <v>23</v>
      </c>
    </row>
    <row r="4" spans="2:7" ht="63" hidden="1" outlineLevel="1" x14ac:dyDescent="0.2">
      <c r="B4" s="30"/>
      <c r="C4" s="30"/>
      <c r="D4" s="25"/>
      <c r="E4" s="36" t="s">
        <v>20</v>
      </c>
      <c r="F4" s="36" t="s">
        <v>22</v>
      </c>
      <c r="G4" s="36" t="s">
        <v>22</v>
      </c>
    </row>
    <row r="5" spans="2:7" x14ac:dyDescent="0.2">
      <c r="B5" s="31" t="s">
        <v>25</v>
      </c>
      <c r="C5" s="31"/>
      <c r="D5" s="29"/>
      <c r="E5" s="29"/>
      <c r="F5" s="29"/>
      <c r="G5" s="29"/>
    </row>
    <row r="6" spans="2:7" outlineLevel="1" x14ac:dyDescent="0.2">
      <c r="B6" s="30"/>
      <c r="C6" s="30" t="s">
        <v>15</v>
      </c>
      <c r="D6" s="25">
        <v>50</v>
      </c>
      <c r="E6" s="35">
        <v>50</v>
      </c>
      <c r="F6" s="35">
        <v>100</v>
      </c>
      <c r="G6" s="35">
        <v>159</v>
      </c>
    </row>
    <row r="7" spans="2:7" outlineLevel="1" x14ac:dyDescent="0.2">
      <c r="B7" s="30"/>
      <c r="C7" s="30" t="s">
        <v>16</v>
      </c>
      <c r="D7" s="25">
        <v>50</v>
      </c>
      <c r="E7" s="35">
        <v>50</v>
      </c>
      <c r="F7" s="35">
        <v>120</v>
      </c>
      <c r="G7" s="35">
        <v>167</v>
      </c>
    </row>
    <row r="8" spans="2:7" outlineLevel="1" x14ac:dyDescent="0.2">
      <c r="B8" s="30"/>
      <c r="C8" s="30" t="s">
        <v>17</v>
      </c>
      <c r="D8" s="25">
        <v>50</v>
      </c>
      <c r="E8" s="35">
        <v>50</v>
      </c>
      <c r="F8" s="35">
        <v>110</v>
      </c>
      <c r="G8" s="35">
        <v>200</v>
      </c>
    </row>
    <row r="9" spans="2:7" x14ac:dyDescent="0.2">
      <c r="B9" s="31" t="s">
        <v>27</v>
      </c>
      <c r="C9" s="31"/>
      <c r="D9" s="29"/>
      <c r="E9" s="29"/>
      <c r="F9" s="29"/>
      <c r="G9" s="29"/>
    </row>
    <row r="10" spans="2:7" ht="13.5" outlineLevel="1" thickBot="1" x14ac:dyDescent="0.25">
      <c r="B10" s="32"/>
      <c r="C10" s="32" t="s">
        <v>18</v>
      </c>
      <c r="D10" s="26">
        <v>670.5</v>
      </c>
      <c r="E10" s="26">
        <v>670.5</v>
      </c>
      <c r="F10" s="26">
        <v>1476.9</v>
      </c>
      <c r="G10" s="26">
        <v>2329.7399999999998</v>
      </c>
    </row>
    <row r="11" spans="2:7" x14ac:dyDescent="0.2">
      <c r="B11" t="s">
        <v>28</v>
      </c>
    </row>
    <row r="12" spans="2:7" x14ac:dyDescent="0.2">
      <c r="B12" t="s">
        <v>29</v>
      </c>
    </row>
    <row r="13" spans="2:7" x14ac:dyDescent="0.2">
      <c r="B13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showGridLines="0" workbookViewId="0">
      <selection activeCell="D6" sqref="D6 D7 D8 F12"/>
    </sheetView>
  </sheetViews>
  <sheetFormatPr defaultRowHeight="12.75" x14ac:dyDescent="0.2"/>
  <cols>
    <col min="1" max="1" width="11.140625" customWidth="1"/>
    <col min="2" max="2" width="6.85546875" customWidth="1"/>
    <col min="5" max="5" width="10.42578125" customWidth="1"/>
    <col min="6" max="8" width="9.7109375" style="3" customWidth="1"/>
  </cols>
  <sheetData>
    <row r="2" spans="1:9" x14ac:dyDescent="0.2">
      <c r="G2" s="23" t="s">
        <v>0</v>
      </c>
    </row>
    <row r="4" spans="1:9" ht="13.5" thickBot="1" x14ac:dyDescent="0.25">
      <c r="F4" s="8" t="s">
        <v>1</v>
      </c>
      <c r="G4" s="8" t="s">
        <v>2</v>
      </c>
      <c r="H4" s="8" t="s">
        <v>3</v>
      </c>
    </row>
    <row r="5" spans="1:9" ht="13.5" thickBot="1" x14ac:dyDescent="0.25">
      <c r="C5" s="10" t="s">
        <v>4</v>
      </c>
      <c r="D5" s="10" t="s">
        <v>5</v>
      </c>
      <c r="E5" s="9" t="s">
        <v>6</v>
      </c>
      <c r="F5" s="4">
        <v>50</v>
      </c>
      <c r="G5" s="5">
        <v>50</v>
      </c>
      <c r="H5" s="6">
        <v>50</v>
      </c>
    </row>
    <row r="6" spans="1:9" x14ac:dyDescent="0.2">
      <c r="B6" s="8" t="s">
        <v>7</v>
      </c>
      <c r="C6" s="24">
        <v>685</v>
      </c>
      <c r="D6" s="3">
        <f>F5*F6+G5*G6+H5*H6</f>
        <v>200</v>
      </c>
      <c r="E6" s="9" t="s">
        <v>8</v>
      </c>
      <c r="F6" s="3">
        <v>2</v>
      </c>
      <c r="G6" s="3">
        <v>1</v>
      </c>
      <c r="H6" s="3">
        <v>1</v>
      </c>
    </row>
    <row r="7" spans="1:9" x14ac:dyDescent="0.2">
      <c r="A7" s="22" t="s">
        <v>9</v>
      </c>
      <c r="B7" s="8" t="s">
        <v>10</v>
      </c>
      <c r="C7" s="24">
        <v>720</v>
      </c>
      <c r="D7" s="3">
        <f>F5*F7+G5*G7+H5*H7</f>
        <v>200</v>
      </c>
      <c r="F7" s="3">
        <v>2</v>
      </c>
      <c r="G7" s="3">
        <v>0</v>
      </c>
      <c r="H7" s="3">
        <v>2</v>
      </c>
    </row>
    <row r="8" spans="1:9" x14ac:dyDescent="0.2">
      <c r="B8" s="8" t="s">
        <v>11</v>
      </c>
      <c r="C8" s="24">
        <v>860</v>
      </c>
      <c r="D8" s="3">
        <f>F5*F8+G5*G8+H5*H8</f>
        <v>250</v>
      </c>
      <c r="F8" s="3">
        <v>1</v>
      </c>
      <c r="G8" s="3">
        <v>3</v>
      </c>
      <c r="H8" s="3">
        <v>1</v>
      </c>
    </row>
    <row r="10" spans="1:9" x14ac:dyDescent="0.2">
      <c r="I10" s="2"/>
    </row>
    <row r="11" spans="1:9" x14ac:dyDescent="0.2">
      <c r="D11" s="18"/>
      <c r="E11" s="19" t="s">
        <v>12</v>
      </c>
      <c r="F11" s="11">
        <v>5.2</v>
      </c>
      <c r="G11" s="11">
        <v>5.4</v>
      </c>
      <c r="H11" s="12">
        <v>4.3</v>
      </c>
      <c r="I11" s="2"/>
    </row>
    <row r="12" spans="1:9" x14ac:dyDescent="0.2">
      <c r="D12" s="20"/>
      <c r="E12" s="21" t="s">
        <v>13</v>
      </c>
      <c r="F12" s="13">
        <f>F11*F5*0.9</f>
        <v>234</v>
      </c>
      <c r="G12" s="13">
        <f>G11*G5*0.9</f>
        <v>243</v>
      </c>
      <c r="H12" s="14">
        <f>H11*H5*0.9</f>
        <v>193.5</v>
      </c>
      <c r="I12" s="2"/>
    </row>
    <row r="13" spans="1:9" x14ac:dyDescent="0.2">
      <c r="H13" s="15"/>
      <c r="I13" s="2"/>
    </row>
    <row r="14" spans="1:9" x14ac:dyDescent="0.2">
      <c r="F14"/>
      <c r="G14"/>
      <c r="H14" s="17"/>
      <c r="I14" s="1"/>
    </row>
    <row r="16" spans="1:9" ht="13.5" thickBot="1" x14ac:dyDescent="0.25"/>
    <row r="17" spans="6:7" ht="13.5" thickBot="1" x14ac:dyDescent="0.25">
      <c r="F17" s="7" t="s">
        <v>14</v>
      </c>
      <c r="G17" s="16">
        <f>SUM(F12:H12)</f>
        <v>670.5</v>
      </c>
    </row>
  </sheetData>
  <scenarios current="0" show="0" sqref="G17">
    <scenario name="Worst" locked="1" count="3" user="johnpaul" comment="Created by johnpaul on 17/10/2016_x000a_Modified by johnpaul on 17/10/2016">
      <inputCells r="F5" val="50"/>
      <inputCells r="G5" val="50"/>
      <inputCells r="H5" val="50"/>
    </scenario>
    <scenario name="Guess" locked="1" count="3" user="johnpaul" comment="Created by johnpaul on 17/10/2016">
      <inputCells r="F5" val="100"/>
      <inputCells r="G5" val="120"/>
      <inputCells r="H5" val="110"/>
    </scenario>
    <scenario name="Best" locked="1" count="3" user="johnpaul" comment="Created by johnpaul on 17/10/2016">
      <inputCells r="F5" val="159"/>
      <inputCells r="G5" val="167"/>
      <inputCells r="H5" val="200"/>
    </scenario>
  </scenarios>
  <printOptions gridLinesSet="0"/>
  <pageMargins left="0.7" right="0.7" top="0.75" bottom="0.75" header="0.5" footer="0.5"/>
  <pageSetup paperSize="9" orientation="portrait" horizontalDpi="0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Food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johnpaul</cp:lastModifiedBy>
  <dcterms:created xsi:type="dcterms:W3CDTF">1997-05-29T13:49:16Z</dcterms:created>
  <dcterms:modified xsi:type="dcterms:W3CDTF">2016-10-17T09:52:39Z</dcterms:modified>
</cp:coreProperties>
</file>