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75" windowWidth="9420" windowHeight="5010"/>
  </bookViews>
  <sheets>
    <sheet name="Accounts" sheetId="1" r:id="rId1"/>
    <sheet name="Rooms" sheetId="2" r:id="rId2"/>
    <sheet name="Tax" sheetId="3" r:id="rId3"/>
  </sheets>
  <calcPr calcId="125725"/>
</workbook>
</file>

<file path=xl/calcChain.xml><?xml version="1.0" encoding="utf-8"?>
<calcChain xmlns="http://schemas.openxmlformats.org/spreadsheetml/2006/main">
  <c r="B8" i="1"/>
  <c r="B18"/>
  <c r="B19"/>
  <c r="C8"/>
  <c r="C18"/>
  <c r="C19"/>
  <c r="D8"/>
  <c r="D18"/>
  <c r="D19"/>
  <c r="E8"/>
  <c r="E18"/>
  <c r="E19"/>
  <c r="F8"/>
  <c r="F18"/>
  <c r="F19"/>
  <c r="G8"/>
  <c r="G18"/>
  <c r="G19"/>
  <c r="H8"/>
  <c r="H18"/>
  <c r="H19"/>
  <c r="I8"/>
  <c r="I18"/>
  <c r="I19"/>
  <c r="J8"/>
  <c r="J18"/>
  <c r="J19"/>
  <c r="K8"/>
  <c r="K18"/>
  <c r="K19"/>
  <c r="L8"/>
  <c r="L18"/>
  <c r="L19"/>
  <c r="M8"/>
  <c r="M18"/>
  <c r="M19"/>
  <c r="N19"/>
  <c r="N10"/>
  <c r="N11"/>
  <c r="N12"/>
  <c r="N13"/>
  <c r="N14"/>
  <c r="N15"/>
  <c r="N16"/>
  <c r="N17"/>
  <c r="N18"/>
  <c r="N4"/>
  <c r="N5"/>
  <c r="N6"/>
  <c r="N7"/>
  <c r="N8"/>
</calcChain>
</file>

<file path=xl/sharedStrings.xml><?xml version="1.0" encoding="utf-8"?>
<sst xmlns="http://schemas.openxmlformats.org/spreadsheetml/2006/main" count="53" uniqueCount="44">
  <si>
    <t>DODGY SPIRES Ltd</t>
  </si>
  <si>
    <t>BOOKINGS</t>
  </si>
  <si>
    <t>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</si>
  <si>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</si>
  <si>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</si>
  <si>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</si>
  <si>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</si>
  <si>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</si>
  <si>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</si>
  <si>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</si>
  <si>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</si>
  <si>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</si>
  <si>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</si>
  <si>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</si>
  <si>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</si>
  <si>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</si>
  <si>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INCOME</t>
  </si>
  <si>
    <t>Jan</t>
  </si>
  <si>
    <t>Feb</t>
  </si>
  <si>
    <t>Aug</t>
  </si>
  <si>
    <t>Sept</t>
  </si>
  <si>
    <t>Oct</t>
  </si>
  <si>
    <t>Nov</t>
  </si>
  <si>
    <t>Dec</t>
  </si>
  <si>
    <t>Single Rooms</t>
  </si>
  <si>
    <t>Double Rooms</t>
  </si>
  <si>
    <t>Twin Rooms</t>
  </si>
  <si>
    <t>Family Rooms</t>
  </si>
  <si>
    <t>Turnover</t>
  </si>
  <si>
    <t>Payments:</t>
  </si>
  <si>
    <t>Rates:</t>
  </si>
  <si>
    <t>Jan-Mar</t>
  </si>
  <si>
    <t>Apr-Dec</t>
  </si>
  <si>
    <t>Tax</t>
  </si>
  <si>
    <t>VAT</t>
  </si>
  <si>
    <t>Advertising</t>
  </si>
  <si>
    <t>Spending</t>
  </si>
  <si>
    <t>Gross Profit</t>
  </si>
  <si>
    <t>Accounts for Year Ended Dec 31 1998</t>
  </si>
  <si>
    <t>Occupancy Increase</t>
  </si>
  <si>
    <t xml:space="preserve">Single </t>
  </si>
  <si>
    <t xml:space="preserve">Double </t>
  </si>
  <si>
    <t xml:space="preserve">Twin </t>
  </si>
  <si>
    <t xml:space="preserve">Family </t>
  </si>
</sst>
</file>

<file path=xl/styles.xml><?xml version="1.0" encoding="utf-8"?>
<styleSheet xmlns="http://schemas.openxmlformats.org/spreadsheetml/2006/main">
  <numFmts count="4">
    <numFmt numFmtId="164" formatCode="General_)"/>
    <numFmt numFmtId="165" formatCode="&quot;£&quot;#,##0.00_);\(&quot;£&quot;#,##0.00\)"/>
    <numFmt numFmtId="167" formatCode="0.00_)"/>
    <numFmt numFmtId="168" formatCode="0.000_)"/>
  </numFmts>
  <fonts count="7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/>
    </xf>
    <xf numFmtId="167" fontId="5" fillId="0" borderId="0" xfId="0" applyNumberFormat="1" applyFont="1" applyProtection="1">
      <protection locked="0"/>
    </xf>
    <xf numFmtId="168" fontId="5" fillId="0" borderId="0" xfId="0" applyNumberFormat="1" applyFo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5" fontId="3" fillId="0" borderId="2" xfId="0" applyNumberFormat="1" applyFont="1" applyBorder="1" applyProtection="1"/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165" fontId="3" fillId="0" borderId="3" xfId="0" applyNumberFormat="1" applyFont="1" applyBorder="1" applyProtection="1"/>
    <xf numFmtId="9" fontId="3" fillId="0" borderId="0" xfId="1" applyFont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/>
  </sheetViews>
  <sheetFormatPr defaultRowHeight="12.75"/>
  <cols>
    <col min="1" max="1" width="23.28515625" bestFit="1" customWidth="1"/>
    <col min="2" max="13" width="11.140625" customWidth="1"/>
    <col min="14" max="14" width="13.28515625" customWidth="1"/>
  </cols>
  <sheetData>
    <row r="1" spans="1:14" ht="15.75">
      <c r="A1" s="1" t="s">
        <v>0</v>
      </c>
      <c r="B1" s="2"/>
      <c r="C1" s="3" t="s">
        <v>38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</row>
    <row r="4" spans="1:14">
      <c r="A4" s="4" t="s">
        <v>24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f>SUM(B4:M4)</f>
        <v>0</v>
      </c>
    </row>
    <row r="5" spans="1:14">
      <c r="A5" s="4" t="s">
        <v>25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f>SUM(B5:M5)</f>
        <v>0</v>
      </c>
    </row>
    <row r="6" spans="1:14">
      <c r="A6" s="4" t="s">
        <v>26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f>SUM(B6:M6)</f>
        <v>0</v>
      </c>
    </row>
    <row r="7" spans="1:14">
      <c r="A7" s="4" t="s">
        <v>27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f>SUM(B7:M7)</f>
        <v>0</v>
      </c>
    </row>
    <row r="8" spans="1:14" ht="18" customHeight="1" thickBot="1">
      <c r="A8" s="12" t="s">
        <v>28</v>
      </c>
      <c r="B8" s="11">
        <f t="shared" ref="B8:N8" si="0">SUM(B4:B7)</f>
        <v>0</v>
      </c>
      <c r="C8" s="11">
        <f t="shared" si="0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</row>
    <row r="9" spans="1:14" ht="13.5" thickTop="1">
      <c r="A9" s="4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f t="shared" ref="N10:N17" si="1">SUM(B10:M10)</f>
        <v>0</v>
      </c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f t="shared" si="1"/>
        <v>0</v>
      </c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f t="shared" si="1"/>
        <v>0</v>
      </c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f t="shared" si="1"/>
        <v>0</v>
      </c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f t="shared" si="1"/>
        <v>0</v>
      </c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f t="shared" si="1"/>
        <v>0</v>
      </c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f t="shared" si="1"/>
        <v>0</v>
      </c>
    </row>
    <row r="17" spans="1:14">
      <c r="A17" s="4" t="s">
        <v>35</v>
      </c>
      <c r="B17" s="5">
        <v>200</v>
      </c>
      <c r="C17" s="5">
        <v>250</v>
      </c>
      <c r="D17" s="5">
        <v>250</v>
      </c>
      <c r="E17" s="5">
        <v>1000</v>
      </c>
      <c r="F17" s="5">
        <v>1000</v>
      </c>
      <c r="G17" s="5">
        <v>1200</v>
      </c>
      <c r="H17" s="5">
        <v>1200</v>
      </c>
      <c r="I17" s="5">
        <v>800</v>
      </c>
      <c r="J17" s="5">
        <v>400</v>
      </c>
      <c r="K17" s="5">
        <v>400</v>
      </c>
      <c r="L17" s="5">
        <v>650</v>
      </c>
      <c r="M17" s="5">
        <v>700</v>
      </c>
      <c r="N17" s="5">
        <f t="shared" si="1"/>
        <v>8050</v>
      </c>
    </row>
    <row r="18" spans="1:14" ht="15.75" customHeight="1">
      <c r="A18" s="14" t="s">
        <v>36</v>
      </c>
      <c r="B18" s="15">
        <f t="shared" ref="B18:N18" si="2">SUM(B10:B17)</f>
        <v>200</v>
      </c>
      <c r="C18" s="15">
        <f t="shared" si="2"/>
        <v>250</v>
      </c>
      <c r="D18" s="15">
        <f t="shared" si="2"/>
        <v>250</v>
      </c>
      <c r="E18" s="15">
        <f t="shared" si="2"/>
        <v>1000</v>
      </c>
      <c r="F18" s="15">
        <f t="shared" si="2"/>
        <v>1000</v>
      </c>
      <c r="G18" s="15">
        <f t="shared" si="2"/>
        <v>1200</v>
      </c>
      <c r="H18" s="15">
        <f t="shared" si="2"/>
        <v>1200</v>
      </c>
      <c r="I18" s="15">
        <f t="shared" si="2"/>
        <v>800</v>
      </c>
      <c r="J18" s="15">
        <f t="shared" si="2"/>
        <v>400</v>
      </c>
      <c r="K18" s="15">
        <f t="shared" si="2"/>
        <v>400</v>
      </c>
      <c r="L18" s="15">
        <f t="shared" si="2"/>
        <v>650</v>
      </c>
      <c r="M18" s="15">
        <f t="shared" si="2"/>
        <v>700</v>
      </c>
      <c r="N18" s="15">
        <f t="shared" si="2"/>
        <v>8050</v>
      </c>
    </row>
    <row r="19" spans="1:14" ht="15.75" customHeight="1">
      <c r="A19" s="4" t="s">
        <v>37</v>
      </c>
      <c r="B19" s="5">
        <f t="shared" ref="B19:M19" si="3">B8-B18</f>
        <v>-200</v>
      </c>
      <c r="C19" s="5">
        <f t="shared" si="3"/>
        <v>-250</v>
      </c>
      <c r="D19" s="5">
        <f t="shared" si="3"/>
        <v>-250</v>
      </c>
      <c r="E19" s="5">
        <f t="shared" si="3"/>
        <v>-1000</v>
      </c>
      <c r="F19" s="5">
        <f t="shared" si="3"/>
        <v>-1000</v>
      </c>
      <c r="G19" s="5">
        <f t="shared" si="3"/>
        <v>-1200</v>
      </c>
      <c r="H19" s="5">
        <f t="shared" si="3"/>
        <v>-1200</v>
      </c>
      <c r="I19" s="5">
        <f t="shared" si="3"/>
        <v>-800</v>
      </c>
      <c r="J19" s="5">
        <f t="shared" si="3"/>
        <v>-400</v>
      </c>
      <c r="K19" s="5">
        <f t="shared" si="3"/>
        <v>-400</v>
      </c>
      <c r="L19" s="5">
        <f t="shared" si="3"/>
        <v>-650</v>
      </c>
      <c r="M19" s="5">
        <f t="shared" si="3"/>
        <v>-700</v>
      </c>
      <c r="N19" s="5">
        <f>SUM(B19:M19)</f>
        <v>-8050</v>
      </c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4" t="s">
        <v>24</v>
      </c>
      <c r="B21" s="5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4" t="s">
        <v>25</v>
      </c>
      <c r="B22" s="5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4" t="s">
        <v>26</v>
      </c>
      <c r="B23" s="5">
        <v>24</v>
      </c>
    </row>
    <row r="24" spans="1:14">
      <c r="A24" s="4" t="s">
        <v>27</v>
      </c>
      <c r="B24" s="5">
        <v>30</v>
      </c>
    </row>
    <row r="25" spans="1:14">
      <c r="A25" s="4" t="s">
        <v>39</v>
      </c>
      <c r="B25" s="16">
        <v>0.05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B8" sqref="B8"/>
    </sheetView>
  </sheetViews>
  <sheetFormatPr defaultRowHeight="12.75"/>
  <cols>
    <col min="1" max="1" width="16.42578125" bestFit="1" customWidth="1"/>
    <col min="2" max="13" width="7.42578125" customWidth="1"/>
  </cols>
  <sheetData>
    <row r="1" spans="1:13">
      <c r="A1" s="13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9" t="s">
        <v>16</v>
      </c>
      <c r="B3" s="10" t="s">
        <v>17</v>
      </c>
      <c r="C3" s="10" t="s">
        <v>18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</row>
    <row r="4" spans="1:13">
      <c r="A4" s="4" t="s">
        <v>40</v>
      </c>
      <c r="B4" s="2">
        <v>137</v>
      </c>
      <c r="C4" s="2">
        <v>104</v>
      </c>
      <c r="D4" s="2">
        <v>164</v>
      </c>
      <c r="E4" s="2">
        <v>159</v>
      </c>
      <c r="F4" s="2">
        <v>174</v>
      </c>
      <c r="G4" s="2">
        <v>187</v>
      </c>
      <c r="H4" s="2">
        <v>269</v>
      </c>
      <c r="I4" s="2">
        <v>271</v>
      </c>
      <c r="J4" s="2">
        <v>248</v>
      </c>
      <c r="K4" s="2">
        <v>184</v>
      </c>
      <c r="L4" s="2">
        <v>141</v>
      </c>
      <c r="M4" s="2">
        <v>126</v>
      </c>
    </row>
    <row r="5" spans="1:13">
      <c r="A5" s="4" t="s">
        <v>41</v>
      </c>
      <c r="B5" s="2">
        <v>93</v>
      </c>
      <c r="C5" s="2">
        <v>91</v>
      </c>
      <c r="D5" s="2">
        <v>137</v>
      </c>
      <c r="E5" s="2">
        <v>181</v>
      </c>
      <c r="F5" s="2">
        <v>171</v>
      </c>
      <c r="G5" s="2">
        <v>191</v>
      </c>
      <c r="H5" s="2">
        <v>278</v>
      </c>
      <c r="I5" s="2">
        <v>291</v>
      </c>
      <c r="J5" s="2">
        <v>263</v>
      </c>
      <c r="K5" s="2">
        <v>227</v>
      </c>
      <c r="L5" s="2">
        <v>132</v>
      </c>
      <c r="M5" s="2">
        <v>94</v>
      </c>
    </row>
    <row r="6" spans="1:13">
      <c r="A6" s="4" t="s">
        <v>42</v>
      </c>
      <c r="B6" s="2">
        <v>68</v>
      </c>
      <c r="C6" s="2">
        <v>62</v>
      </c>
      <c r="D6" s="2">
        <v>71</v>
      </c>
      <c r="E6" s="2">
        <v>76</v>
      </c>
      <c r="F6" s="2">
        <v>94</v>
      </c>
      <c r="G6" s="2">
        <v>169</v>
      </c>
      <c r="H6" s="2">
        <v>171</v>
      </c>
      <c r="I6" s="2">
        <v>166</v>
      </c>
      <c r="J6" s="2">
        <v>143</v>
      </c>
      <c r="K6" s="2">
        <v>86</v>
      </c>
      <c r="L6" s="2">
        <v>76</v>
      </c>
      <c r="M6" s="2">
        <v>70</v>
      </c>
    </row>
    <row r="7" spans="1:13">
      <c r="A7" s="4" t="s">
        <v>43</v>
      </c>
      <c r="B7" s="2">
        <v>27</v>
      </c>
      <c r="C7" s="2">
        <v>26</v>
      </c>
      <c r="D7" s="2">
        <v>43</v>
      </c>
      <c r="E7" s="2">
        <v>48</v>
      </c>
      <c r="F7" s="2">
        <v>38</v>
      </c>
      <c r="G7" s="2">
        <v>64</v>
      </c>
      <c r="H7" s="2">
        <v>82</v>
      </c>
      <c r="I7" s="2">
        <v>86</v>
      </c>
      <c r="J7" s="2">
        <v>63</v>
      </c>
      <c r="K7" s="2">
        <v>47</v>
      </c>
      <c r="L7" s="2">
        <v>31</v>
      </c>
      <c r="M7" s="2">
        <v>26</v>
      </c>
    </row>
    <row r="8" spans="1:13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2" sqref="C2"/>
    </sheetView>
  </sheetViews>
  <sheetFormatPr defaultRowHeight="12.75"/>
  <cols>
    <col min="1" max="1" width="9.42578125" customWidth="1"/>
    <col min="2" max="3" width="11" customWidth="1"/>
  </cols>
  <sheetData>
    <row r="1" spans="1:3">
      <c r="A1" s="9" t="s">
        <v>30</v>
      </c>
      <c r="B1" s="10" t="s">
        <v>31</v>
      </c>
      <c r="C1" s="10" t="s">
        <v>32</v>
      </c>
    </row>
    <row r="2" spans="1:3">
      <c r="A2" s="6" t="s">
        <v>33</v>
      </c>
      <c r="B2" s="7">
        <v>0.4</v>
      </c>
      <c r="C2" s="7">
        <v>0.4</v>
      </c>
    </row>
    <row r="3" spans="1:3">
      <c r="A3" s="6" t="s">
        <v>34</v>
      </c>
      <c r="B3" s="8">
        <v>0.17499999999999999</v>
      </c>
      <c r="C3" s="8">
        <v>0.17499999999999999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Rooms</vt:lpstr>
      <vt:lpstr>Tax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dcterms:created xsi:type="dcterms:W3CDTF">1999-07-04T18:24:18Z</dcterms:created>
  <dcterms:modified xsi:type="dcterms:W3CDTF">2009-05-12T13:22:54Z</dcterms:modified>
</cp:coreProperties>
</file>