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<sst xmlns="http://schemas.openxmlformats.org/spreadsheetml/2006/main" count="26" uniqueCount="26">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</sst>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A13" sqref="A13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B3*(1+$B$15)</f>
        <v>6300</v>
      </c>
      <c r="D3" s="3">
        <f t="shared" ref="D3:M3" si="0">C3*(1+$B$15)</f>
        <v>6615</v>
      </c>
      <c r="E3" s="3">
        <f t="shared" si="0"/>
        <v>6945.75</v>
      </c>
      <c r="F3" s="3">
        <f t="shared" si="0"/>
        <v>7293.0375000000004</v>
      </c>
      <c r="G3" s="3">
        <f t="shared" si="0"/>
        <v>7657.6893750000008</v>
      </c>
      <c r="H3" s="3">
        <f t="shared" si="0"/>
        <v>8040.5738437500013</v>
      </c>
      <c r="I3" s="3">
        <f t="shared" si="0"/>
        <v>8442.6025359375017</v>
      </c>
      <c r="J3" s="3">
        <f t="shared" si="0"/>
        <v>8864.7326627343773</v>
      </c>
      <c r="K3" s="3">
        <f t="shared" si="0"/>
        <v>9307.9692958710966</v>
      </c>
      <c r="L3" s="3">
        <f t="shared" si="0"/>
        <v>9773.3677606646525</v>
      </c>
      <c r="M3" s="3">
        <f t="shared" si="0"/>
        <v>10262.036148697885</v>
      </c>
      <c r="N3" s="10">
        <f>SUM(B3:M3)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1">$B$16</f>
        <v>7</v>
      </c>
      <c r="D4" s="19">
        <f t="shared" si="1"/>
        <v>7</v>
      </c>
      <c r="E4" s="19">
        <f t="shared" si="1"/>
        <v>7</v>
      </c>
      <c r="F4" s="19">
        <f t="shared" si="1"/>
        <v>7</v>
      </c>
      <c r="G4" s="19">
        <f t="shared" si="1"/>
        <v>7</v>
      </c>
      <c r="H4" s="19">
        <f t="shared" si="1"/>
        <v>7</v>
      </c>
      <c r="I4" s="19">
        <f t="shared" si="1"/>
        <v>7</v>
      </c>
      <c r="J4" s="19">
        <f t="shared" si="1"/>
        <v>7</v>
      </c>
      <c r="K4" s="19">
        <f t="shared" si="1"/>
        <v>7</v>
      </c>
      <c r="L4" s="19">
        <f t="shared" si="1"/>
        <v>7</v>
      </c>
      <c r="M4" s="19">
        <f t="shared" si="1"/>
        <v>7</v>
      </c>
      <c r="N4" s="10"/>
    </row>
    <row r="5" spans="1:14">
      <c r="A5" s="6" t="s">
        <v>14</v>
      </c>
      <c r="B5" s="5">
        <f t="shared" ref="B5:M5" si="2">B3*B4</f>
        <v>42000</v>
      </c>
      <c r="C5" s="5">
        <f t="shared" si="2"/>
        <v>44100</v>
      </c>
      <c r="D5" s="5">
        <f t="shared" si="2"/>
        <v>46305</v>
      </c>
      <c r="E5" s="5">
        <f t="shared" si="2"/>
        <v>48620.25</v>
      </c>
      <c r="F5" s="5">
        <f t="shared" si="2"/>
        <v>51051.262500000004</v>
      </c>
      <c r="G5" s="5">
        <f t="shared" si="2"/>
        <v>53603.825625000005</v>
      </c>
      <c r="H5" s="5">
        <f t="shared" si="2"/>
        <v>56284.016906250006</v>
      </c>
      <c r="I5" s="5">
        <f t="shared" si="2"/>
        <v>59098.217751562508</v>
      </c>
      <c r="J5" s="5">
        <f t="shared" si="2"/>
        <v>62053.128639140639</v>
      </c>
      <c r="K5" s="5">
        <f t="shared" si="2"/>
        <v>65155.785071097678</v>
      </c>
      <c r="L5" s="5">
        <f t="shared" si="2"/>
        <v>68413.574324652567</v>
      </c>
      <c r="M5" s="5">
        <f t="shared" si="2"/>
        <v>71834.253040885204</v>
      </c>
      <c r="N5" s="11">
        <f>SUM(B5:M5)</f>
        <v>668519.31385858858</v>
      </c>
    </row>
    <row r="6" spans="1:14">
      <c r="A6" s="4" t="s">
        <v>21</v>
      </c>
      <c r="B6" s="3">
        <v>12</v>
      </c>
      <c r="C6" s="3">
        <f>B6*(1+$B$15)</f>
        <v>12.600000000000001</v>
      </c>
      <c r="D6" s="3">
        <f t="shared" ref="D6:M6" si="3">C6*(1+$B$15)</f>
        <v>13.230000000000002</v>
      </c>
      <c r="E6" s="3">
        <f t="shared" si="3"/>
        <v>13.891500000000002</v>
      </c>
      <c r="F6" s="3">
        <f t="shared" si="3"/>
        <v>14.586075000000003</v>
      </c>
      <c r="G6" s="3">
        <f t="shared" si="3"/>
        <v>15.315378750000004</v>
      </c>
      <c r="H6" s="3">
        <f t="shared" si="3"/>
        <v>16.081147687500007</v>
      </c>
      <c r="I6" s="3">
        <f t="shared" si="3"/>
        <v>16.885205071875006</v>
      </c>
      <c r="J6" s="3">
        <f t="shared" si="3"/>
        <v>17.729465325468759</v>
      </c>
      <c r="K6" s="3">
        <f t="shared" si="3"/>
        <v>18.615938591742196</v>
      </c>
      <c r="L6" s="3">
        <f t="shared" si="3"/>
        <v>19.546735521329307</v>
      </c>
      <c r="M6" s="3">
        <f t="shared" si="3"/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B6*B7</f>
        <v>11400</v>
      </c>
      <c r="C8" s="11">
        <f>C7*ROUND(C6,0)</f>
        <v>12350</v>
      </c>
      <c r="D8" s="11">
        <f t="shared" ref="D8:M8" si="4">D7*ROUND(D6,0)</f>
        <v>12350</v>
      </c>
      <c r="E8" s="11">
        <f t="shared" si="4"/>
        <v>13300</v>
      </c>
      <c r="F8" s="11">
        <f t="shared" si="4"/>
        <v>14250</v>
      </c>
      <c r="G8" s="11">
        <f t="shared" si="4"/>
        <v>14250</v>
      </c>
      <c r="H8" s="11">
        <f t="shared" si="4"/>
        <v>15200</v>
      </c>
      <c r="I8" s="11">
        <f t="shared" si="4"/>
        <v>16150</v>
      </c>
      <c r="J8" s="11">
        <f t="shared" si="4"/>
        <v>17100</v>
      </c>
      <c r="K8" s="11">
        <f t="shared" si="4"/>
        <v>18050</v>
      </c>
      <c r="L8" s="11">
        <f t="shared" si="4"/>
        <v>19000</v>
      </c>
      <c r="M8" s="11">
        <f t="shared" si="4"/>
        <v>19950</v>
      </c>
      <c r="N8" s="11">
        <f>SUM(B8:M8)</f>
        <v>183350</v>
      </c>
    </row>
    <row r="9" spans="1:14">
      <c r="A9" s="2" t="s">
        <v>17</v>
      </c>
      <c r="B9" s="10">
        <f>B3*4</f>
        <v>24000</v>
      </c>
      <c r="C9" s="10">
        <f t="shared" ref="C9:M9" si="5">C3*4</f>
        <v>25200</v>
      </c>
      <c r="D9" s="10">
        <f t="shared" si="5"/>
        <v>26460</v>
      </c>
      <c r="E9" s="10">
        <f t="shared" si="5"/>
        <v>27783</v>
      </c>
      <c r="F9" s="10">
        <f t="shared" si="5"/>
        <v>29172.15</v>
      </c>
      <c r="G9" s="10">
        <f t="shared" si="5"/>
        <v>30630.757500000003</v>
      </c>
      <c r="H9" s="10">
        <f t="shared" si="5"/>
        <v>32162.295375000005</v>
      </c>
      <c r="I9" s="10">
        <f t="shared" si="5"/>
        <v>33770.410143750007</v>
      </c>
      <c r="J9" s="10">
        <f t="shared" si="5"/>
        <v>35458.930650937509</v>
      </c>
      <c r="K9" s="10">
        <f t="shared" si="5"/>
        <v>37231.877183484386</v>
      </c>
      <c r="L9" s="10">
        <f t="shared" si="5"/>
        <v>39093.47104265861</v>
      </c>
      <c r="M9" s="10">
        <f t="shared" si="5"/>
        <v>41048.144594791542</v>
      </c>
      <c r="N9" s="10">
        <f>SUM(B9:M9)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SUM(B10:M10)</f>
        <v>102000</v>
      </c>
    </row>
    <row r="11" spans="1:14">
      <c r="A11" s="13" t="s">
        <v>22</v>
      </c>
      <c r="B11" s="11">
        <f t="shared" ref="B11:M11" si="6">SUM(B8:B10)</f>
        <v>43900</v>
      </c>
      <c r="C11" s="11">
        <f t="shared" si="6"/>
        <v>46050</v>
      </c>
      <c r="D11" s="11">
        <f t="shared" si="6"/>
        <v>47310</v>
      </c>
      <c r="E11" s="11">
        <f t="shared" si="6"/>
        <v>49583</v>
      </c>
      <c r="F11" s="11">
        <f t="shared" si="6"/>
        <v>51922.15</v>
      </c>
      <c r="G11" s="11">
        <f t="shared" si="6"/>
        <v>53380.757500000007</v>
      </c>
      <c r="H11" s="11">
        <f t="shared" si="6"/>
        <v>55862.295375000002</v>
      </c>
      <c r="I11" s="11">
        <f t="shared" si="6"/>
        <v>58420.410143750007</v>
      </c>
      <c r="J11" s="11">
        <f t="shared" si="6"/>
        <v>61058.930650937509</v>
      </c>
      <c r="K11" s="11">
        <f t="shared" si="6"/>
        <v>63781.877183484386</v>
      </c>
      <c r="L11" s="11">
        <f t="shared" si="6"/>
        <v>66593.47104265861</v>
      </c>
      <c r="M11" s="11">
        <f t="shared" si="6"/>
        <v>69498.144594791549</v>
      </c>
      <c r="N11" s="11">
        <f>SUM(B11:M11)</f>
        <v>667361.03649062198</v>
      </c>
    </row>
    <row r="12" spans="1:14" ht="13.5" thickBot="1">
      <c r="A12" s="8" t="s">
        <v>19</v>
      </c>
      <c r="B12" s="9">
        <f>B5-B11</f>
        <v>-1900</v>
      </c>
      <c r="C12" s="9">
        <f t="shared" ref="C12:N12" si="7">C5-C11</f>
        <v>-1950</v>
      </c>
      <c r="D12" s="9">
        <f t="shared" si="7"/>
        <v>-1005</v>
      </c>
      <c r="E12" s="9">
        <f t="shared" si="7"/>
        <v>-962.75</v>
      </c>
      <c r="F12" s="9">
        <f t="shared" si="7"/>
        <v>-870.88749999999709</v>
      </c>
      <c r="G12" s="9">
        <f t="shared" si="7"/>
        <v>223.06812499999796</v>
      </c>
      <c r="H12" s="9">
        <f t="shared" si="7"/>
        <v>421.72153125000477</v>
      </c>
      <c r="I12" s="9">
        <f t="shared" si="7"/>
        <v>677.80760781250137</v>
      </c>
      <c r="J12" s="9">
        <f t="shared" si="7"/>
        <v>994.19798820313008</v>
      </c>
      <c r="K12" s="9">
        <f t="shared" si="7"/>
        <v>1373.9078876132917</v>
      </c>
      <c r="L12" s="9">
        <f t="shared" si="7"/>
        <v>1820.1032819939574</v>
      </c>
      <c r="M12" s="9">
        <f t="shared" si="7"/>
        <v>2336.1084460936545</v>
      </c>
      <c r="N12" s="12">
        <f t="shared" si="7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2009-05-12T13:17:21Z</dcterms:modified>
</cp:coreProperties>
</file>