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75" windowWidth="9420" windowHeight="5010"/>
  </bookViews>
  <sheets>
    <sheet name="Hous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" i="1"/>
  <c r="C7"/>
  <c r="D7"/>
  <c r="E7"/>
  <c r="F7"/>
  <c r="G7"/>
  <c r="H7"/>
  <c r="I7"/>
  <c r="J7"/>
  <c r="K7"/>
  <c r="L7"/>
  <c r="M7"/>
  <c r="B7"/>
  <c r="N6"/>
  <c r="N3"/>
  <c r="N4"/>
  <c r="C16"/>
  <c r="C17"/>
  <c r="D16"/>
  <c r="D17"/>
  <c r="E16"/>
  <c r="E17"/>
  <c r="F16"/>
  <c r="F17"/>
  <c r="G16"/>
  <c r="G17"/>
  <c r="H16"/>
  <c r="H17"/>
  <c r="I16"/>
  <c r="I17"/>
  <c r="J16"/>
  <c r="J17"/>
  <c r="K16"/>
  <c r="K17"/>
  <c r="L16"/>
  <c r="L17"/>
  <c r="M16"/>
  <c r="M17"/>
  <c r="B16"/>
  <c r="B17"/>
  <c r="N9"/>
  <c r="N17"/>
  <c r="N8"/>
  <c r="N16"/>
  <c r="N15"/>
  <c r="N14"/>
  <c r="N13"/>
  <c r="N12"/>
  <c r="N11"/>
  <c r="N10"/>
  <c r="N7"/>
</calcChain>
</file>

<file path=xl/sharedStrings.xml><?xml version="1.0" encoding="utf-8"?>
<sst xmlns="http://schemas.openxmlformats.org/spreadsheetml/2006/main" count="34" uniqueCount="34">
  <si>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</si>
  <si>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</si>
  <si>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</si>
  <si>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</si>
  <si>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</si>
  <si>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</si>
  <si>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</si>
  <si>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</si>
  <si>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</si>
  <si>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</si>
  <si>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</si>
  <si>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</si>
  <si>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</si>
  <si>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Other Income</t>
  </si>
  <si>
    <t>Total Income</t>
  </si>
  <si>
    <t>Rent</t>
  </si>
  <si>
    <t>Telephone</t>
  </si>
  <si>
    <t>Others</t>
  </si>
  <si>
    <t>Total Expenses</t>
  </si>
  <si>
    <t>Software Sales</t>
  </si>
  <si>
    <t>Services</t>
  </si>
  <si>
    <t>Salaries</t>
  </si>
  <si>
    <t>Consumables</t>
  </si>
  <si>
    <t>Expenses</t>
  </si>
  <si>
    <t>Consultancy</t>
  </si>
  <si>
    <t>Utilities</t>
  </si>
  <si>
    <t>Profit</t>
  </si>
  <si>
    <t>Training Contracts</t>
  </si>
  <si>
    <t>Daley Consultants</t>
  </si>
  <si>
    <t>2003 Results</t>
  </si>
  <si>
    <t>Results Prepared</t>
  </si>
  <si>
    <t>AJK</t>
  </si>
  <si>
    <t>Checked</t>
  </si>
  <si>
    <t>DRF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</si>
</sst>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/>
  </sheetViews>
  <sheetFormatPr defaultRowHeight="12.75"/>
  <cols>
    <col min="1" max="1" width="17.85546875" bestFit="1" customWidth="1"/>
    <col min="2" max="14" width="10.7109375" customWidth="1"/>
  </cols>
  <sheetData>
    <row r="1" spans="1:1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 t="s">
        <v>29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>
      <c r="A3" s="1" t="s">
        <v>24</v>
      </c>
      <c r="B3" s="1">
        <v>3185</v>
      </c>
      <c r="C3" s="1">
        <v>4750</v>
      </c>
      <c r="D3" s="1">
        <v>4440</v>
      </c>
      <c r="E3" s="1">
        <v>4960</v>
      </c>
      <c r="F3" s="1">
        <v>4950</v>
      </c>
      <c r="G3" s="1">
        <v>4700</v>
      </c>
      <c r="H3" s="1">
        <v>5900</v>
      </c>
      <c r="I3" s="1">
        <v>3860</v>
      </c>
      <c r="J3" s="1">
        <v>5560</v>
      </c>
      <c r="K3" s="1">
        <v>6900</v>
      </c>
      <c r="L3" s="1">
        <v>7100</v>
      </c>
      <c r="M3" s="1">
        <v>6620</v>
      </c>
      <c r="N3" s="1">
        <f t="shared" ref="N3:N9" si="0">SUM(B3:M3)</f>
        <v>62925</v>
      </c>
    </row>
    <row r="4" spans="1:14">
      <c r="A4" s="1" t="s">
        <v>19</v>
      </c>
      <c r="B4" s="1">
        <v>0</v>
      </c>
      <c r="C4" s="1">
        <v>1200</v>
      </c>
      <c r="D4" s="1">
        <v>1580</v>
      </c>
      <c r="E4" s="1">
        <v>2350</v>
      </c>
      <c r="F4" s="1">
        <v>1560</v>
      </c>
      <c r="G4" s="1">
        <v>2420</v>
      </c>
      <c r="H4" s="1">
        <v>2015</v>
      </c>
      <c r="I4" s="1">
        <v>1985</v>
      </c>
      <c r="J4" s="1">
        <v>3640</v>
      </c>
      <c r="K4" s="1">
        <v>4210</v>
      </c>
      <c r="L4" s="1">
        <v>3860</v>
      </c>
      <c r="M4" s="1">
        <v>4140</v>
      </c>
      <c r="N4" s="1">
        <f t="shared" si="0"/>
        <v>28960</v>
      </c>
    </row>
    <row r="5" spans="1:14">
      <c r="A5" s="1" t="s">
        <v>27</v>
      </c>
      <c r="B5" s="1">
        <v>800</v>
      </c>
      <c r="C5" s="1">
        <v>800</v>
      </c>
      <c r="D5" s="1">
        <v>800</v>
      </c>
      <c r="E5" s="1">
        <v>1200</v>
      </c>
      <c r="F5" s="1">
        <v>1200</v>
      </c>
      <c r="G5" s="1">
        <v>1200</v>
      </c>
      <c r="H5" s="1">
        <v>800</v>
      </c>
      <c r="I5" s="1">
        <v>800</v>
      </c>
      <c r="J5" s="1">
        <v>1200</v>
      </c>
      <c r="K5" s="1">
        <v>1200</v>
      </c>
      <c r="L5" s="1">
        <v>1600</v>
      </c>
      <c r="M5" s="1">
        <v>1600</v>
      </c>
      <c r="N5" s="1">
        <f t="shared" si="0"/>
        <v>13200</v>
      </c>
    </row>
    <row r="6" spans="1:14">
      <c r="A6" s="1" t="s">
        <v>13</v>
      </c>
      <c r="B6">
        <v>120</v>
      </c>
      <c r="C6">
        <v>0</v>
      </c>
      <c r="D6">
        <v>140</v>
      </c>
      <c r="E6">
        <v>80</v>
      </c>
      <c r="F6">
        <v>260</v>
      </c>
      <c r="G6">
        <v>215</v>
      </c>
      <c r="H6">
        <v>175</v>
      </c>
      <c r="I6">
        <v>150</v>
      </c>
      <c r="J6">
        <v>125</v>
      </c>
      <c r="K6">
        <v>160</v>
      </c>
      <c r="L6">
        <v>184</v>
      </c>
      <c r="M6">
        <v>170</v>
      </c>
      <c r="N6" s="1">
        <f t="shared" si="0"/>
        <v>1779</v>
      </c>
    </row>
    <row r="7" spans="1:14">
      <c r="A7" s="1" t="s">
        <v>14</v>
      </c>
      <c r="B7" s="1">
        <f>SUM(B3:B6)</f>
        <v>4105</v>
      </c>
      <c r="C7" s="1">
        <f t="shared" ref="C7:M7" si="1">SUM(C3:C6)</f>
        <v>6750</v>
      </c>
      <c r="D7" s="1">
        <f t="shared" si="1"/>
        <v>6960</v>
      </c>
      <c r="E7" s="1">
        <f t="shared" si="1"/>
        <v>8590</v>
      </c>
      <c r="F7" s="1">
        <f t="shared" si="1"/>
        <v>7970</v>
      </c>
      <c r="G7" s="1">
        <f t="shared" si="1"/>
        <v>8535</v>
      </c>
      <c r="H7" s="1">
        <f t="shared" si="1"/>
        <v>8890</v>
      </c>
      <c r="I7" s="1">
        <f t="shared" si="1"/>
        <v>6795</v>
      </c>
      <c r="J7" s="1">
        <f t="shared" si="1"/>
        <v>10525</v>
      </c>
      <c r="K7" s="1">
        <f t="shared" si="1"/>
        <v>12470</v>
      </c>
      <c r="L7" s="1">
        <f t="shared" si="1"/>
        <v>12744</v>
      </c>
      <c r="M7" s="1">
        <f t="shared" si="1"/>
        <v>12530</v>
      </c>
      <c r="N7" s="1">
        <f t="shared" si="0"/>
        <v>106864</v>
      </c>
    </row>
    <row r="8" spans="1:14">
      <c r="A8" s="1" t="s">
        <v>21</v>
      </c>
      <c r="B8" s="1">
        <v>7100</v>
      </c>
      <c r="C8" s="1">
        <v>7100</v>
      </c>
      <c r="D8" s="1">
        <v>7100</v>
      </c>
      <c r="E8" s="1">
        <v>7100</v>
      </c>
      <c r="F8" s="1">
        <v>7100</v>
      </c>
      <c r="G8" s="1">
        <v>7100</v>
      </c>
      <c r="H8" s="1">
        <v>7100</v>
      </c>
      <c r="I8" s="1">
        <v>7700</v>
      </c>
      <c r="J8" s="1">
        <v>7700</v>
      </c>
      <c r="K8" s="1">
        <v>7700</v>
      </c>
      <c r="L8" s="1">
        <v>7700</v>
      </c>
      <c r="M8" s="1">
        <v>7700</v>
      </c>
      <c r="N8" s="1">
        <f t="shared" si="0"/>
        <v>88200</v>
      </c>
    </row>
    <row r="9" spans="1:14">
      <c r="A9" s="1" t="s">
        <v>23</v>
      </c>
      <c r="B9" s="1">
        <v>122</v>
      </c>
      <c r="C9" s="1">
        <v>130</v>
      </c>
      <c r="D9" s="1">
        <v>98</v>
      </c>
      <c r="E9" s="1">
        <v>56</v>
      </c>
      <c r="F9" s="1">
        <v>114</v>
      </c>
      <c r="G9" s="1">
        <v>67</v>
      </c>
      <c r="H9" s="1">
        <v>84</v>
      </c>
      <c r="I9" s="1">
        <v>20</v>
      </c>
      <c r="J9" s="1">
        <v>95</v>
      </c>
      <c r="K9" s="1">
        <v>110</v>
      </c>
      <c r="L9" s="1">
        <v>83</v>
      </c>
      <c r="M9" s="1">
        <v>64</v>
      </c>
      <c r="N9" s="1">
        <f t="shared" si="0"/>
        <v>1043</v>
      </c>
    </row>
    <row r="10" spans="1:14">
      <c r="A10" s="1" t="s">
        <v>15</v>
      </c>
      <c r="B10" s="1">
        <v>200</v>
      </c>
      <c r="C10" s="1">
        <v>200</v>
      </c>
      <c r="D10" s="1">
        <v>200</v>
      </c>
      <c r="E10" s="1">
        <v>200</v>
      </c>
      <c r="F10" s="1">
        <v>200</v>
      </c>
      <c r="G10" s="1">
        <v>200</v>
      </c>
      <c r="H10" s="1">
        <v>200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f t="shared" ref="N10:N15" si="2">SUM(B10:M10)</f>
        <v>2500</v>
      </c>
    </row>
    <row r="11" spans="1:14">
      <c r="A11" s="1" t="s">
        <v>25</v>
      </c>
      <c r="B11" s="1">
        <v>120</v>
      </c>
      <c r="C11" s="1">
        <v>120</v>
      </c>
      <c r="D11" s="1">
        <v>120</v>
      </c>
      <c r="E11" s="1">
        <v>120</v>
      </c>
      <c r="F11" s="1">
        <v>120</v>
      </c>
      <c r="G11" s="1">
        <v>120</v>
      </c>
      <c r="H11" s="1">
        <v>120</v>
      </c>
      <c r="I11" s="1">
        <v>150</v>
      </c>
      <c r="J11" s="1">
        <v>150</v>
      </c>
      <c r="K11" s="1">
        <v>150</v>
      </c>
      <c r="L11" s="1">
        <v>150</v>
      </c>
      <c r="M11" s="1">
        <v>150</v>
      </c>
      <c r="N11" s="1">
        <f t="shared" si="2"/>
        <v>1590</v>
      </c>
    </row>
    <row r="12" spans="1:14">
      <c r="A12" s="1" t="s">
        <v>16</v>
      </c>
      <c r="B12" s="1">
        <v>75</v>
      </c>
      <c r="C12" s="1">
        <v>75</v>
      </c>
      <c r="D12" s="1">
        <v>75</v>
      </c>
      <c r="E12" s="1">
        <v>75</v>
      </c>
      <c r="F12" s="1">
        <v>75</v>
      </c>
      <c r="G12" s="1">
        <v>75</v>
      </c>
      <c r="H12" s="1">
        <v>75</v>
      </c>
      <c r="I12" s="1">
        <v>82</v>
      </c>
      <c r="J12" s="1">
        <v>82</v>
      </c>
      <c r="K12" s="1">
        <v>82</v>
      </c>
      <c r="L12" s="1">
        <v>82</v>
      </c>
      <c r="M12" s="1">
        <v>82</v>
      </c>
      <c r="N12" s="1">
        <f t="shared" si="2"/>
        <v>935</v>
      </c>
    </row>
    <row r="13" spans="1:14">
      <c r="A13" s="1" t="s">
        <v>20</v>
      </c>
      <c r="B13" s="1">
        <v>90</v>
      </c>
      <c r="C13" s="1">
        <v>90</v>
      </c>
      <c r="D13" s="1">
        <v>90</v>
      </c>
      <c r="E13" s="1">
        <v>90</v>
      </c>
      <c r="F13" s="1">
        <v>90</v>
      </c>
      <c r="G13" s="1">
        <v>90</v>
      </c>
      <c r="H13" s="1">
        <v>90</v>
      </c>
      <c r="I13" s="1">
        <v>110</v>
      </c>
      <c r="J13" s="1">
        <v>110</v>
      </c>
      <c r="K13" s="1">
        <v>110</v>
      </c>
      <c r="L13" s="1">
        <v>110</v>
      </c>
      <c r="M13" s="1">
        <v>110</v>
      </c>
      <c r="N13" s="1">
        <f t="shared" si="2"/>
        <v>1180</v>
      </c>
    </row>
    <row r="14" spans="1:14">
      <c r="A14" s="1" t="s">
        <v>22</v>
      </c>
      <c r="B14" s="1">
        <v>60</v>
      </c>
      <c r="C14" s="1">
        <v>75</v>
      </c>
      <c r="D14" s="1">
        <v>60</v>
      </c>
      <c r="E14" s="1">
        <v>75</v>
      </c>
      <c r="F14" s="1">
        <v>75</v>
      </c>
      <c r="G14" s="1">
        <v>60</v>
      </c>
      <c r="H14" s="1">
        <v>60</v>
      </c>
      <c r="I14" s="1">
        <v>50</v>
      </c>
      <c r="J14" s="1">
        <v>60</v>
      </c>
      <c r="K14" s="1">
        <v>80</v>
      </c>
      <c r="L14" s="1">
        <v>80</v>
      </c>
      <c r="M14" s="1">
        <v>75</v>
      </c>
      <c r="N14" s="1">
        <f t="shared" si="2"/>
        <v>810</v>
      </c>
    </row>
    <row r="15" spans="1:14">
      <c r="A15" s="1" t="s">
        <v>17</v>
      </c>
      <c r="B15" s="1">
        <v>55</v>
      </c>
      <c r="C15" s="1">
        <v>45</v>
      </c>
      <c r="D15" s="1">
        <v>10</v>
      </c>
      <c r="E15" s="1">
        <v>65</v>
      </c>
      <c r="F15" s="1">
        <v>275</v>
      </c>
      <c r="G15" s="1">
        <v>150</v>
      </c>
      <c r="H15" s="1">
        <v>100</v>
      </c>
      <c r="I15" s="1">
        <v>75</v>
      </c>
      <c r="J15" s="1">
        <v>45</v>
      </c>
      <c r="K15" s="1">
        <v>34</v>
      </c>
      <c r="L15" s="1">
        <v>60</v>
      </c>
      <c r="M15" s="1">
        <v>100</v>
      </c>
      <c r="N15" s="1">
        <f t="shared" si="2"/>
        <v>1014</v>
      </c>
    </row>
    <row r="16" spans="1:14">
      <c r="A16" s="1" t="s">
        <v>18</v>
      </c>
      <c r="B16" s="1">
        <f t="shared" ref="B16:M16" si="3">SUM(B8:B15)</f>
        <v>7822</v>
      </c>
      <c r="C16" s="1">
        <f t="shared" si="3"/>
        <v>7835</v>
      </c>
      <c r="D16" s="1">
        <f t="shared" si="3"/>
        <v>7753</v>
      </c>
      <c r="E16" s="1">
        <f t="shared" si="3"/>
        <v>7781</v>
      </c>
      <c r="F16" s="1">
        <f t="shared" si="3"/>
        <v>8049</v>
      </c>
      <c r="G16" s="1">
        <f t="shared" si="3"/>
        <v>7862</v>
      </c>
      <c r="H16" s="1">
        <f t="shared" si="3"/>
        <v>7829</v>
      </c>
      <c r="I16" s="1">
        <f t="shared" si="3"/>
        <v>8407</v>
      </c>
      <c r="J16" s="1">
        <f t="shared" si="3"/>
        <v>8462</v>
      </c>
      <c r="K16" s="1">
        <f t="shared" si="3"/>
        <v>8486</v>
      </c>
      <c r="L16" s="1">
        <f t="shared" si="3"/>
        <v>8485</v>
      </c>
      <c r="M16" s="1">
        <f t="shared" si="3"/>
        <v>8501</v>
      </c>
      <c r="N16" s="1">
        <f>SUM(B16:M16)</f>
        <v>97272</v>
      </c>
    </row>
    <row r="17" spans="1:14">
      <c r="A17" s="1" t="s">
        <v>26</v>
      </c>
      <c r="B17" s="1">
        <f>B7-B16</f>
        <v>-3717</v>
      </c>
      <c r="C17" s="1">
        <f t="shared" ref="C17:M17" si="4">C7-C16</f>
        <v>-1085</v>
      </c>
      <c r="D17" s="1">
        <f t="shared" si="4"/>
        <v>-793</v>
      </c>
      <c r="E17" s="1">
        <f t="shared" si="4"/>
        <v>809</v>
      </c>
      <c r="F17" s="1">
        <f t="shared" si="4"/>
        <v>-79</v>
      </c>
      <c r="G17" s="1">
        <f t="shared" si="4"/>
        <v>673</v>
      </c>
      <c r="H17" s="1">
        <f t="shared" si="4"/>
        <v>1061</v>
      </c>
      <c r="I17" s="1">
        <f t="shared" si="4"/>
        <v>-1612</v>
      </c>
      <c r="J17" s="1">
        <f t="shared" si="4"/>
        <v>2063</v>
      </c>
      <c r="K17" s="1">
        <f t="shared" si="4"/>
        <v>3984</v>
      </c>
      <c r="L17" s="1">
        <f t="shared" si="4"/>
        <v>4259</v>
      </c>
      <c r="M17" s="1">
        <f t="shared" si="4"/>
        <v>4029</v>
      </c>
      <c r="N17" s="1">
        <f>SUM(B17:M17)</f>
        <v>9592</v>
      </c>
    </row>
    <row r="19" spans="1:14">
      <c r="A19" t="s">
        <v>30</v>
      </c>
      <c r="B19" s="2">
        <v>38054</v>
      </c>
      <c r="C19" t="s">
        <v>31</v>
      </c>
    </row>
    <row r="20" spans="1:14">
      <c r="A20" t="s">
        <v>32</v>
      </c>
      <c r="B20" s="2">
        <v>38065</v>
      </c>
      <c r="C20" t="s">
        <v>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dcterms:created xsi:type="dcterms:W3CDTF">1999-07-04T18:37:09Z</dcterms:created>
  <dcterms:modified xsi:type="dcterms:W3CDTF">2009-05-12T13:16:02Z</dcterms:modified>
</cp:coreProperties>
</file>