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F4" i="1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E27"/>
  <c r="F27"/>
  <c r="G27"/>
</calcChain>
</file>

<file path=xl/sharedStrings.xml><?xml version="1.0" encoding="utf-8"?>
<sst xmlns="http://schemas.openxmlformats.org/spreadsheetml/2006/main" count="82" uniqueCount="62">
  <si>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</si>
  <si>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</si>
  <si>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</si>
  <si>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</si>
  <si>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</si>
  <si>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</si>
  <si>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</si>
  <si>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</si>
  <si>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</si>
  <si>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</si>
  <si>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</si>
  <si>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</si>
  <si>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</si>
  <si>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</si>
  <si>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</si>
  <si>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</si>
  <si>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</si>
  <si>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</si>
  <si>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</si>
  <si>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</si>
  <si>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</si>
  <si>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</si>
  <si>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</si>
  <si>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</si>
  <si>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</si>
  <si>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</si>
  <si>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</si>
  <si>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</si>
  <si>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</si>
  <si>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</si>
  <si>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</si>
  <si>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</si>
  <si>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</si>
  <si>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</si>
  <si>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</si>
  <si>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</si>
  <si>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</si>
  <si>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</si>
  <si>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</si>
  <si>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</si>
  <si>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</si>
  <si>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</si>
  <si>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</si>
  <si>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</si>
  <si>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</si>
  <si>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</si>
  <si>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</si>
  <si>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</si>
  <si>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</si>
  <si>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</si>
  <si>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</si>
  <si>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</si>
  <si>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</si>
  <si>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</si>
  <si>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</si>
  <si>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</si>
  <si>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</si>
  <si>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</si>
  <si>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</si>
  <si>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</si>
  <si>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</si>
  <si>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Pension Number</t>
  </si>
</sst>
</file>

<file path=xl/styles.xml><?xml version="1.0" encoding="utf-8"?>
<styleSheet xmlns="http://schemas.openxmlformats.org/spreadsheetml/2006/main">
  <numFmts count="2">
    <numFmt numFmtId="6" formatCode="&quot;£&quot;#,##0;[Red]\-&quot;£&quot;#,##0"/>
    <numFmt numFmtId="165" formatCode="&quot;£&quot;#,##0"/>
  </numFmts>
  <fonts count="6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  <xf numFmtId="1" fontId="0" fillId="0" borderId="0" xfId="0" applyNumberFormat="1"/>
    <xf numFmtId="6" fontId="2" fillId="0" borderId="0" xfId="0" applyNumberFormat="1" applyFont="1" applyAlignment="1" applyProtection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H48"/>
  <sheetViews>
    <sheetView tabSelected="1" topLeftCell="A13" zoomScaleNormal="100" workbookViewId="0">
      <selection activeCell="F14" sqref="F14"/>
    </sheetView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  <col min="8" max="9" width="14" customWidth="1"/>
  </cols>
  <sheetData>
    <row r="1" spans="1:8" ht="21.75" customHeight="1">
      <c r="A1" s="8" t="s">
        <v>50</v>
      </c>
      <c r="B1" s="9"/>
      <c r="C1" s="9"/>
      <c r="D1" s="9"/>
      <c r="E1" s="9"/>
      <c r="F1" s="9"/>
      <c r="G1" s="9"/>
      <c r="H1" s="9"/>
    </row>
    <row r="2" spans="1:8" ht="15" customHeight="1">
      <c r="A2" s="9"/>
      <c r="B2" s="9"/>
      <c r="C2" s="9"/>
      <c r="D2" s="9"/>
      <c r="E2" s="9"/>
      <c r="F2" s="9"/>
      <c r="G2" s="9"/>
      <c r="H2" s="9"/>
    </row>
    <row r="3" spans="1:8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  <c r="H3" s="4" t="s">
        <v>61</v>
      </c>
    </row>
    <row r="4" spans="1:8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5" si="0">E4*(1+$E$32)+$E$33</f>
        <v>24088</v>
      </c>
      <c r="G4" s="5">
        <f t="shared" ref="G4:G27" si="1">(F4-E4)/E4</f>
        <v>8.5045045045045051E-2</v>
      </c>
      <c r="H4" s="23">
        <v>458690</v>
      </c>
    </row>
    <row r="5" spans="1:8" ht="15" customHeight="1">
      <c r="A5">
        <v>2</v>
      </c>
      <c r="B5" s="1" t="s">
        <v>55</v>
      </c>
      <c r="C5" s="1" t="s">
        <v>56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  <c r="H5" s="23">
        <v>10848</v>
      </c>
    </row>
    <row r="6" spans="1:8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 t="e">
        <f>(F6-E6)/D6</f>
        <v>#VALUE!</v>
      </c>
      <c r="H6" s="23">
        <v>508152</v>
      </c>
    </row>
    <row r="7" spans="1:8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  <c r="H7" s="23">
        <v>80676</v>
      </c>
    </row>
    <row r="8" spans="1:8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  <c r="H8" s="23">
        <v>821004</v>
      </c>
    </row>
    <row r="9" spans="1:8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  <c r="H9" s="23">
        <v>993972</v>
      </c>
    </row>
    <row r="10" spans="1:8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 t="e">
        <f>(F1o-E10)/E10</f>
        <v>#NAME?</v>
      </c>
      <c r="H10" s="23">
        <v>704910</v>
      </c>
    </row>
    <row r="11" spans="1:8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  <c r="H11" s="23">
        <v>2546</v>
      </c>
    </row>
    <row r="12" spans="1:8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>E12*(1+$E$32)+$E$33</f>
        <v>14728</v>
      </c>
      <c r="G12" s="5">
        <f t="shared" si="1"/>
        <v>0.11575757575757575</v>
      </c>
      <c r="H12" s="23">
        <v>314227</v>
      </c>
    </row>
    <row r="13" spans="1:8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  <c r="H13" s="23">
        <v>504361</v>
      </c>
    </row>
    <row r="14" spans="1:8" ht="15" customHeight="1">
      <c r="A14">
        <v>11</v>
      </c>
      <c r="B14" s="1" t="s">
        <v>28</v>
      </c>
      <c r="C14" s="1" t="s">
        <v>31</v>
      </c>
      <c r="D14" s="24">
        <v>12000</v>
      </c>
      <c r="E14" s="6" t="s">
        <v>10</v>
      </c>
      <c r="F14" s="6" t="e">
        <f t="shared" si="0"/>
        <v>#VALUE!</v>
      </c>
      <c r="G14" s="5" t="e">
        <f>(F14-E14)/F14</f>
        <v>#VALUE!</v>
      </c>
      <c r="H14" s="23">
        <v>495839</v>
      </c>
    </row>
    <row r="15" spans="1:8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  <c r="H15" s="23">
        <v>921976</v>
      </c>
    </row>
    <row r="16" spans="1:8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  <c r="H16" s="23">
        <v>943354</v>
      </c>
    </row>
    <row r="17" spans="1:8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  <c r="H17" s="23">
        <v>252559</v>
      </c>
    </row>
    <row r="18" spans="1:8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  <c r="H18" s="23">
        <v>628106</v>
      </c>
    </row>
    <row r="19" spans="1:8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  <c r="H19" s="23">
        <v>20836</v>
      </c>
    </row>
    <row r="20" spans="1:8" ht="15" customHeight="1">
      <c r="A20">
        <v>17</v>
      </c>
      <c r="B20" s="1" t="s">
        <v>54</v>
      </c>
      <c r="C20" s="1" t="s">
        <v>53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  <c r="H20" s="23">
        <v>181770</v>
      </c>
    </row>
    <row r="21" spans="1:8" ht="15" customHeight="1">
      <c r="A21">
        <v>18</v>
      </c>
      <c r="B21" s="1" t="s">
        <v>52</v>
      </c>
      <c r="C21" s="1" t="s">
        <v>51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  <c r="H21" s="23">
        <v>440015</v>
      </c>
    </row>
    <row r="22" spans="1:8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  <c r="H22" s="23">
        <v>810067</v>
      </c>
    </row>
    <row r="23" spans="1:8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  <c r="H23" s="23">
        <v>616049</v>
      </c>
    </row>
    <row r="24" spans="1:8" ht="15" customHeight="1">
      <c r="A24">
        <v>21</v>
      </c>
      <c r="B24" s="1" t="s">
        <v>57</v>
      </c>
      <c r="C24" s="1" t="s">
        <v>58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  <c r="H24" s="23">
        <v>729765</v>
      </c>
    </row>
    <row r="25" spans="1:8" ht="15" customHeight="1">
      <c r="A25">
        <v>22</v>
      </c>
      <c r="B25" s="1" t="s">
        <v>59</v>
      </c>
      <c r="C25" s="1" t="s">
        <v>60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  <c r="H25" s="23">
        <v>708552</v>
      </c>
    </row>
    <row r="26" spans="1:8" ht="15" customHeight="1" thickBot="1">
      <c r="A26" s="18">
        <v>22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>E26*(1+$E$32)+$E$33</f>
        <v>12232</v>
      </c>
      <c r="G26" s="20">
        <f t="shared" si="1"/>
        <v>0.1325925925925926</v>
      </c>
      <c r="H26" s="23">
        <v>510038</v>
      </c>
    </row>
    <row r="27" spans="1:8" s="18" customFormat="1" ht="15" customHeight="1" thickTop="1">
      <c r="A27" s="10"/>
      <c r="B27" s="10"/>
      <c r="C27" s="10"/>
      <c r="D27" s="11" t="s">
        <v>37</v>
      </c>
      <c r="E27" s="12">
        <f>SUM(E4:E26)</f>
        <v>391750</v>
      </c>
      <c r="F27" s="12" t="e">
        <f>SUM(F4:F26)</f>
        <v>#VALUE!</v>
      </c>
      <c r="G27" s="13" t="e">
        <f t="shared" si="1"/>
        <v>#VALUE!</v>
      </c>
      <c r="H27" s="13"/>
    </row>
    <row r="28" spans="1:8" ht="15" customHeight="1">
      <c r="A28" s="15"/>
      <c r="B28" s="15"/>
      <c r="C28" s="15"/>
      <c r="D28" s="21"/>
      <c r="E28" s="15"/>
      <c r="F28" s="15"/>
      <c r="G28" s="17"/>
      <c r="H28" s="17"/>
    </row>
    <row r="29" spans="1:8" ht="15" customHeight="1">
      <c r="A29" s="15"/>
      <c r="B29" s="15"/>
      <c r="C29" s="15"/>
      <c r="D29" s="21"/>
      <c r="E29" s="15"/>
      <c r="F29" s="15"/>
      <c r="G29" s="17"/>
      <c r="H29" s="17"/>
    </row>
    <row r="30" spans="1:8" ht="15" customHeight="1">
      <c r="D30" s="21"/>
      <c r="E30" s="15"/>
      <c r="G30" s="5"/>
    </row>
    <row r="31" spans="1:8" ht="15" customHeight="1">
      <c r="D31" s="16" t="s">
        <v>41</v>
      </c>
      <c r="E31" s="15"/>
    </row>
    <row r="32" spans="1:8" ht="15" customHeight="1">
      <c r="D32" s="21" t="s">
        <v>42</v>
      </c>
      <c r="E32" s="22">
        <v>0.04</v>
      </c>
    </row>
    <row r="33" spans="4:5" ht="15" customHeight="1">
      <c r="D33" s="21" t="s">
        <v>43</v>
      </c>
      <c r="E33" s="14">
        <v>1000</v>
      </c>
    </row>
    <row r="34" spans="4:5" ht="15" customHeight="1">
      <c r="D34" s="1"/>
    </row>
    <row r="35" spans="4:5" ht="15" customHeight="1">
      <c r="D35" s="1"/>
    </row>
    <row r="36" spans="4:5" ht="15" customHeight="1"/>
    <row r="37" spans="4:5" ht="15" customHeight="1"/>
    <row r="38" spans="4:5" ht="15" customHeight="1"/>
    <row r="39" spans="4:5" ht="15" customHeight="1"/>
    <row r="40" spans="4:5" ht="15" customHeight="1"/>
    <row r="41" spans="4:5" ht="15" customHeight="1"/>
    <row r="42" spans="4:5" ht="15" customHeight="1"/>
    <row r="43" spans="4:5" ht="15" customHeight="1"/>
    <row r="44" spans="4:5" ht="15" customHeight="1"/>
    <row r="45" spans="4:5" ht="15" customHeight="1"/>
    <row r="46" spans="4:5" ht="15" customHeight="1"/>
    <row r="47" spans="4:5" ht="15" customHeight="1"/>
    <row r="48" spans="4:5" ht="15" customHeight="1"/>
  </sheetData>
  <phoneticPr fontId="0" type="noConversion"/>
  <dataValidations count="2">
    <dataValidation type="whole" operator="greaterThan" allowBlank="1" showInputMessage="1" showErrorMessage="1" sqref="E4:E26">
      <formula1>1</formula1>
    </dataValidation>
    <dataValidation type="textLength" operator="equal" allowBlank="1" showInputMessage="1" showErrorMessage="1" sqref="H4:H26">
      <formula1>6</formula1>
    </dataValidation>
  </dataValidations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2004-01-28T12:08:13Z</cp:lastPrinted>
  <dcterms:created xsi:type="dcterms:W3CDTF">1999-07-16T10:45:35Z</dcterms:created>
  <dcterms:modified xsi:type="dcterms:W3CDTF">2009-05-12T14:00:17Z</dcterms:modified>
</cp:coreProperties>
</file>