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1" i="1"/>
  <c r="H2" i="1"/>
  <c r="H1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1" i="1"/>
  <c r="C9" i="1" l="1"/>
  <c r="C10" i="1"/>
  <c r="C17" i="1"/>
  <c r="C18" i="1"/>
  <c r="C25" i="1"/>
  <c r="C26" i="1"/>
  <c r="C33" i="1"/>
  <c r="C34" i="1"/>
  <c r="C41" i="1"/>
  <c r="C42" i="1"/>
  <c r="C49" i="1"/>
  <c r="C50" i="1"/>
  <c r="C57" i="1"/>
  <c r="C58" i="1"/>
  <c r="C65" i="1"/>
  <c r="C66" i="1"/>
  <c r="C73" i="1"/>
  <c r="C74" i="1"/>
  <c r="C81" i="1"/>
  <c r="C82" i="1"/>
  <c r="C89" i="1"/>
  <c r="C90" i="1"/>
  <c r="C97" i="1"/>
  <c r="C98" i="1"/>
  <c r="C105" i="1"/>
  <c r="C106" i="1"/>
  <c r="C113" i="1"/>
  <c r="C114" i="1"/>
  <c r="C121" i="1"/>
  <c r="C122" i="1"/>
  <c r="C129" i="1"/>
  <c r="C130" i="1"/>
  <c r="C137" i="1"/>
  <c r="C138" i="1"/>
  <c r="C145" i="1"/>
  <c r="C146" i="1"/>
  <c r="C153" i="1"/>
  <c r="C154" i="1"/>
  <c r="C161" i="1"/>
  <c r="C162" i="1"/>
  <c r="C169" i="1"/>
  <c r="C3" i="1"/>
  <c r="C1" i="1"/>
  <c r="B2" i="1"/>
  <c r="C2" i="1" s="1"/>
  <c r="B3" i="1"/>
  <c r="B4" i="1"/>
  <c r="C4" i="1" s="1"/>
  <c r="B5" i="1"/>
  <c r="C5" i="1" s="1"/>
  <c r="B6" i="1"/>
  <c r="C6" i="1" s="1"/>
  <c r="B7" i="1"/>
  <c r="C7" i="1" s="1"/>
  <c r="B8" i="1"/>
  <c r="B9" i="1"/>
  <c r="B10" i="1"/>
  <c r="B11" i="1"/>
  <c r="C11" i="1" s="1"/>
  <c r="B12" i="1"/>
  <c r="C12" i="1" s="1"/>
  <c r="B13" i="1"/>
  <c r="C13" i="1" s="1"/>
  <c r="B14" i="1"/>
  <c r="C14" i="1" s="1"/>
  <c r="B15" i="1"/>
  <c r="C15" i="1" s="1"/>
  <c r="B16" i="1"/>
  <c r="B17" i="1"/>
  <c r="B18" i="1"/>
  <c r="B19" i="1"/>
  <c r="C19" i="1" s="1"/>
  <c r="B20" i="1"/>
  <c r="C20" i="1" s="1"/>
  <c r="B21" i="1"/>
  <c r="C21" i="1" s="1"/>
  <c r="B22" i="1"/>
  <c r="C22" i="1" s="1"/>
  <c r="B23" i="1"/>
  <c r="C23" i="1" s="1"/>
  <c r="B24" i="1"/>
  <c r="B25" i="1"/>
  <c r="B26" i="1"/>
  <c r="B27" i="1"/>
  <c r="C27" i="1" s="1"/>
  <c r="B28" i="1"/>
  <c r="C28" i="1" s="1"/>
  <c r="B29" i="1"/>
  <c r="C29" i="1" s="1"/>
  <c r="B30" i="1"/>
  <c r="C30" i="1" s="1"/>
  <c r="B31" i="1"/>
  <c r="C31" i="1" s="1"/>
  <c r="B32" i="1"/>
  <c r="B33" i="1"/>
  <c r="B34" i="1"/>
  <c r="B35" i="1"/>
  <c r="C35" i="1" s="1"/>
  <c r="B36" i="1"/>
  <c r="C36" i="1" s="1"/>
  <c r="B37" i="1"/>
  <c r="C37" i="1" s="1"/>
  <c r="B38" i="1"/>
  <c r="C38" i="1" s="1"/>
  <c r="B39" i="1"/>
  <c r="C39" i="1" s="1"/>
  <c r="B40" i="1"/>
  <c r="B41" i="1"/>
  <c r="B42" i="1"/>
  <c r="B43" i="1"/>
  <c r="C43" i="1" s="1"/>
  <c r="B44" i="1"/>
  <c r="C44" i="1" s="1"/>
  <c r="B45" i="1"/>
  <c r="C45" i="1" s="1"/>
  <c r="B46" i="1"/>
  <c r="C46" i="1" s="1"/>
  <c r="B47" i="1"/>
  <c r="C47" i="1" s="1"/>
  <c r="B48" i="1"/>
  <c r="B49" i="1"/>
  <c r="B50" i="1"/>
  <c r="B51" i="1"/>
  <c r="C51" i="1" s="1"/>
  <c r="B52" i="1"/>
  <c r="C52" i="1" s="1"/>
  <c r="B53" i="1"/>
  <c r="C53" i="1" s="1"/>
  <c r="B54" i="1"/>
  <c r="C54" i="1" s="1"/>
  <c r="B55" i="1"/>
  <c r="C55" i="1" s="1"/>
  <c r="B56" i="1"/>
  <c r="B57" i="1"/>
  <c r="B58" i="1"/>
  <c r="B59" i="1"/>
  <c r="C59" i="1" s="1"/>
  <c r="B60" i="1"/>
  <c r="C60" i="1" s="1"/>
  <c r="B61" i="1"/>
  <c r="C61" i="1" s="1"/>
  <c r="B62" i="1"/>
  <c r="C62" i="1" s="1"/>
  <c r="B63" i="1"/>
  <c r="C63" i="1" s="1"/>
  <c r="B64" i="1"/>
  <c r="B65" i="1"/>
  <c r="B66" i="1"/>
  <c r="B67" i="1"/>
  <c r="C67" i="1" s="1"/>
  <c r="B68" i="1"/>
  <c r="C68" i="1" s="1"/>
  <c r="B69" i="1"/>
  <c r="C69" i="1" s="1"/>
  <c r="B70" i="1"/>
  <c r="C70" i="1" s="1"/>
  <c r="B71" i="1"/>
  <c r="C71" i="1" s="1"/>
  <c r="B72" i="1"/>
  <c r="B73" i="1"/>
  <c r="B74" i="1"/>
  <c r="B75" i="1"/>
  <c r="C75" i="1" s="1"/>
  <c r="B76" i="1"/>
  <c r="C76" i="1" s="1"/>
  <c r="B77" i="1"/>
  <c r="C77" i="1" s="1"/>
  <c r="B78" i="1"/>
  <c r="C78" i="1" s="1"/>
  <c r="B79" i="1"/>
  <c r="C79" i="1" s="1"/>
  <c r="B80" i="1"/>
  <c r="B81" i="1"/>
  <c r="B82" i="1"/>
  <c r="B83" i="1"/>
  <c r="C83" i="1" s="1"/>
  <c r="B84" i="1"/>
  <c r="C84" i="1" s="1"/>
  <c r="B85" i="1"/>
  <c r="C85" i="1" s="1"/>
  <c r="B86" i="1"/>
  <c r="C86" i="1" s="1"/>
  <c r="B87" i="1"/>
  <c r="C87" i="1" s="1"/>
  <c r="B88" i="1"/>
  <c r="B89" i="1"/>
  <c r="B90" i="1"/>
  <c r="B91" i="1"/>
  <c r="C91" i="1" s="1"/>
  <c r="B92" i="1"/>
  <c r="C92" i="1" s="1"/>
  <c r="B93" i="1"/>
  <c r="C93" i="1" s="1"/>
  <c r="B94" i="1"/>
  <c r="C94" i="1" s="1"/>
  <c r="B95" i="1"/>
  <c r="C95" i="1" s="1"/>
  <c r="B96" i="1"/>
  <c r="B97" i="1"/>
  <c r="B98" i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B105" i="1"/>
  <c r="B106" i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B113" i="1"/>
  <c r="B114" i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B121" i="1"/>
  <c r="B122" i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B129" i="1"/>
  <c r="B130" i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B137" i="1"/>
  <c r="B138" i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B145" i="1"/>
  <c r="B146" i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B153" i="1"/>
  <c r="B154" i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B161" i="1"/>
  <c r="B162" i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B169" i="1"/>
  <c r="B170" i="1"/>
  <c r="C170" i="1" s="1"/>
  <c r="B1" i="1"/>
  <c r="C168" i="1" l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D1" i="1" s="1"/>
  <c r="C16" i="1"/>
  <c r="C8" i="1"/>
  <c r="D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Fonction</a:t>
            </a:r>
            <a:r>
              <a:rPr lang="en-US" altLang="zh-CN" baseline="0"/>
              <a:t> de répartition entre 8h et 9h</a:t>
            </a:r>
          </a:p>
          <a:p>
            <a:pPr>
              <a:defRPr/>
            </a:pPr>
            <a:r>
              <a:rPr lang="en-US" altLang="zh-CN" baseline="0"/>
              <a:t>Loi exponentielle avec lambda=2.28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Sheet1!$G$1:$G$27</c:f>
              <c:numCache>
                <c:formatCode>General</c:formatCode>
                <c:ptCount val="2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</c:numCache>
            </c:numRef>
          </c:cat>
          <c:val>
            <c:numRef>
              <c:f>Sheet1!$E$1:$E$27</c:f>
              <c:numCache>
                <c:formatCode>General</c:formatCode>
                <c:ptCount val="27"/>
                <c:pt idx="0">
                  <c:v>0.19565217391304349</c:v>
                </c:pt>
                <c:pt idx="1">
                  <c:v>0.35507246376811596</c:v>
                </c:pt>
                <c:pt idx="2">
                  <c:v>0.49275362318840582</c:v>
                </c:pt>
                <c:pt idx="3">
                  <c:v>0.60869565217391308</c:v>
                </c:pt>
                <c:pt idx="4">
                  <c:v>0.65942028985507251</c:v>
                </c:pt>
                <c:pt idx="5">
                  <c:v>0.71739130434782605</c:v>
                </c:pt>
                <c:pt idx="6">
                  <c:v>0.78260869565217395</c:v>
                </c:pt>
                <c:pt idx="7">
                  <c:v>0.83333333333333337</c:v>
                </c:pt>
                <c:pt idx="8">
                  <c:v>0.87681159420289856</c:v>
                </c:pt>
                <c:pt idx="9">
                  <c:v>0.92028985507246375</c:v>
                </c:pt>
                <c:pt idx="10">
                  <c:v>0.93478260869565222</c:v>
                </c:pt>
                <c:pt idx="11">
                  <c:v>0.94202898550724634</c:v>
                </c:pt>
                <c:pt idx="12">
                  <c:v>0.96376811594202894</c:v>
                </c:pt>
                <c:pt idx="13">
                  <c:v>0.97826086956521741</c:v>
                </c:pt>
                <c:pt idx="14">
                  <c:v>0.97826086956521741</c:v>
                </c:pt>
                <c:pt idx="15">
                  <c:v>0.97826086956521741</c:v>
                </c:pt>
                <c:pt idx="16">
                  <c:v>0.98550724637681164</c:v>
                </c:pt>
                <c:pt idx="17">
                  <c:v>0.98550724637681164</c:v>
                </c:pt>
                <c:pt idx="18">
                  <c:v>0.98550724637681164</c:v>
                </c:pt>
                <c:pt idx="19">
                  <c:v>0.98550724637681164</c:v>
                </c:pt>
                <c:pt idx="20">
                  <c:v>0.99275362318840576</c:v>
                </c:pt>
                <c:pt idx="21">
                  <c:v>0.99275362318840576</c:v>
                </c:pt>
                <c:pt idx="22">
                  <c:v>0.99275362318840576</c:v>
                </c:pt>
                <c:pt idx="23">
                  <c:v>0.99275362318840576</c:v>
                </c:pt>
                <c:pt idx="24">
                  <c:v>0.99275362318840576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C-4A76-A027-EF472D2D4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1656"/>
        <c:axId val="453146408"/>
      </c:lineChart>
      <c:catAx>
        <c:axId val="453151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146408"/>
        <c:crosses val="autoZero"/>
        <c:auto val="1"/>
        <c:lblAlgn val="ctr"/>
        <c:lblOffset val="100"/>
        <c:noMultiLvlLbl val="0"/>
      </c:catAx>
      <c:valAx>
        <c:axId val="453146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15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altLang="zh-CN"/>
              <a:t>Fonction</a:t>
            </a:r>
            <a:r>
              <a:rPr lang="fr-FR" altLang="zh-CN" baseline="0"/>
              <a:t> de répartition entre 9h et 12h</a:t>
            </a:r>
          </a:p>
          <a:p>
            <a:pPr>
              <a:defRPr/>
            </a:pPr>
            <a:r>
              <a:rPr lang="fr-FR" altLang="zh-CN" baseline="0"/>
              <a:t>Loi exponentielle avec lambda=0.19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Sheet1!$G$1:$G$180</c:f>
              <c:numCache>
                <c:formatCode>General</c:formatCode>
                <c:ptCount val="1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</c:numCache>
            </c:numRef>
          </c:cat>
          <c:val>
            <c:numRef>
              <c:f>Sheet1!$F$1:$F$180</c:f>
              <c:numCache>
                <c:formatCode>General</c:formatCode>
                <c:ptCount val="180"/>
                <c:pt idx="0">
                  <c:v>3.125E-2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9.375E-2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0.1875</c:v>
                </c:pt>
                <c:pt idx="9">
                  <c:v>0.21875</c:v>
                </c:pt>
                <c:pt idx="10">
                  <c:v>0.25</c:v>
                </c:pt>
                <c:pt idx="11">
                  <c:v>0.25</c:v>
                </c:pt>
                <c:pt idx="12">
                  <c:v>0.28125</c:v>
                </c:pt>
                <c:pt idx="13">
                  <c:v>0.28125</c:v>
                </c:pt>
                <c:pt idx="14">
                  <c:v>0.28125</c:v>
                </c:pt>
                <c:pt idx="15">
                  <c:v>0.28125</c:v>
                </c:pt>
                <c:pt idx="16">
                  <c:v>0.3125</c:v>
                </c:pt>
                <c:pt idx="17">
                  <c:v>0.3125</c:v>
                </c:pt>
                <c:pt idx="18">
                  <c:v>0.3125</c:v>
                </c:pt>
                <c:pt idx="19">
                  <c:v>0.3125</c:v>
                </c:pt>
                <c:pt idx="20">
                  <c:v>0.3125</c:v>
                </c:pt>
                <c:pt idx="21">
                  <c:v>0.3125</c:v>
                </c:pt>
                <c:pt idx="22">
                  <c:v>0.34375</c:v>
                </c:pt>
                <c:pt idx="23">
                  <c:v>0.34375</c:v>
                </c:pt>
                <c:pt idx="24">
                  <c:v>0.34375</c:v>
                </c:pt>
                <c:pt idx="25">
                  <c:v>0.375</c:v>
                </c:pt>
                <c:pt idx="26">
                  <c:v>0.40625</c:v>
                </c:pt>
                <c:pt idx="27">
                  <c:v>0.40625</c:v>
                </c:pt>
                <c:pt idx="28">
                  <c:v>0.4375</c:v>
                </c:pt>
                <c:pt idx="29">
                  <c:v>0.4375</c:v>
                </c:pt>
                <c:pt idx="30">
                  <c:v>0.46875</c:v>
                </c:pt>
                <c:pt idx="31">
                  <c:v>0.46875</c:v>
                </c:pt>
                <c:pt idx="32">
                  <c:v>0.46875</c:v>
                </c:pt>
                <c:pt idx="33">
                  <c:v>0.46875</c:v>
                </c:pt>
                <c:pt idx="34">
                  <c:v>0.46875</c:v>
                </c:pt>
                <c:pt idx="35">
                  <c:v>0.5</c:v>
                </c:pt>
                <c:pt idx="36">
                  <c:v>0.5</c:v>
                </c:pt>
                <c:pt idx="37">
                  <c:v>0.53125</c:v>
                </c:pt>
                <c:pt idx="38">
                  <c:v>0.53125</c:v>
                </c:pt>
                <c:pt idx="39">
                  <c:v>0.5625</c:v>
                </c:pt>
                <c:pt idx="40">
                  <c:v>0.5625</c:v>
                </c:pt>
                <c:pt idx="41">
                  <c:v>0.59375</c:v>
                </c:pt>
                <c:pt idx="42">
                  <c:v>0.59375</c:v>
                </c:pt>
                <c:pt idx="43">
                  <c:v>0.59375</c:v>
                </c:pt>
                <c:pt idx="44">
                  <c:v>0.59375</c:v>
                </c:pt>
                <c:pt idx="45">
                  <c:v>0.59375</c:v>
                </c:pt>
                <c:pt idx="46">
                  <c:v>0.59375</c:v>
                </c:pt>
                <c:pt idx="47">
                  <c:v>0.59375</c:v>
                </c:pt>
                <c:pt idx="48">
                  <c:v>0.59375</c:v>
                </c:pt>
                <c:pt idx="49">
                  <c:v>0.59375</c:v>
                </c:pt>
                <c:pt idx="50">
                  <c:v>0.59375</c:v>
                </c:pt>
                <c:pt idx="51">
                  <c:v>0.625</c:v>
                </c:pt>
                <c:pt idx="52">
                  <c:v>0.625</c:v>
                </c:pt>
                <c:pt idx="53">
                  <c:v>0.625</c:v>
                </c:pt>
                <c:pt idx="54">
                  <c:v>0.625</c:v>
                </c:pt>
                <c:pt idx="55">
                  <c:v>0.625</c:v>
                </c:pt>
                <c:pt idx="56">
                  <c:v>0.625</c:v>
                </c:pt>
                <c:pt idx="57">
                  <c:v>0.625</c:v>
                </c:pt>
                <c:pt idx="58">
                  <c:v>0.625</c:v>
                </c:pt>
                <c:pt idx="59">
                  <c:v>0.625</c:v>
                </c:pt>
                <c:pt idx="60">
                  <c:v>0.625</c:v>
                </c:pt>
                <c:pt idx="61">
                  <c:v>0.625</c:v>
                </c:pt>
                <c:pt idx="62">
                  <c:v>0.625</c:v>
                </c:pt>
                <c:pt idx="63">
                  <c:v>0.625</c:v>
                </c:pt>
                <c:pt idx="64">
                  <c:v>0.625</c:v>
                </c:pt>
                <c:pt idx="65">
                  <c:v>0.625</c:v>
                </c:pt>
                <c:pt idx="66">
                  <c:v>0.65625</c:v>
                </c:pt>
                <c:pt idx="67">
                  <c:v>0.6875</c:v>
                </c:pt>
                <c:pt idx="68">
                  <c:v>0.6875</c:v>
                </c:pt>
                <c:pt idx="69">
                  <c:v>0.6875</c:v>
                </c:pt>
                <c:pt idx="70">
                  <c:v>0.6875</c:v>
                </c:pt>
                <c:pt idx="71">
                  <c:v>0.71875</c:v>
                </c:pt>
                <c:pt idx="72">
                  <c:v>0.71875</c:v>
                </c:pt>
                <c:pt idx="73">
                  <c:v>0.71875</c:v>
                </c:pt>
                <c:pt idx="74">
                  <c:v>0.71875</c:v>
                </c:pt>
                <c:pt idx="75">
                  <c:v>0.71875</c:v>
                </c:pt>
                <c:pt idx="76">
                  <c:v>0.71875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0.78125</c:v>
                </c:pt>
                <c:pt idx="87">
                  <c:v>0.78125</c:v>
                </c:pt>
                <c:pt idx="88">
                  <c:v>0.78125</c:v>
                </c:pt>
                <c:pt idx="89">
                  <c:v>0.78125</c:v>
                </c:pt>
                <c:pt idx="90">
                  <c:v>0.78125</c:v>
                </c:pt>
                <c:pt idx="91">
                  <c:v>0.78125</c:v>
                </c:pt>
                <c:pt idx="92">
                  <c:v>0.78125</c:v>
                </c:pt>
                <c:pt idx="93">
                  <c:v>0.78125</c:v>
                </c:pt>
                <c:pt idx="94">
                  <c:v>0.78125</c:v>
                </c:pt>
                <c:pt idx="95">
                  <c:v>0.8125</c:v>
                </c:pt>
                <c:pt idx="96">
                  <c:v>0.8125</c:v>
                </c:pt>
                <c:pt idx="97">
                  <c:v>0.8125</c:v>
                </c:pt>
                <c:pt idx="98">
                  <c:v>0.8125</c:v>
                </c:pt>
                <c:pt idx="99">
                  <c:v>0.84375</c:v>
                </c:pt>
                <c:pt idx="100">
                  <c:v>0.84375</c:v>
                </c:pt>
                <c:pt idx="101">
                  <c:v>0.84375</c:v>
                </c:pt>
                <c:pt idx="102">
                  <c:v>0.84375</c:v>
                </c:pt>
                <c:pt idx="103">
                  <c:v>0.84375</c:v>
                </c:pt>
                <c:pt idx="104">
                  <c:v>0.84375</c:v>
                </c:pt>
                <c:pt idx="105">
                  <c:v>0.875</c:v>
                </c:pt>
                <c:pt idx="106">
                  <c:v>0.875</c:v>
                </c:pt>
                <c:pt idx="107">
                  <c:v>0.90625</c:v>
                </c:pt>
                <c:pt idx="108">
                  <c:v>0.90625</c:v>
                </c:pt>
                <c:pt idx="109">
                  <c:v>0.90625</c:v>
                </c:pt>
                <c:pt idx="110">
                  <c:v>0.90625</c:v>
                </c:pt>
                <c:pt idx="111">
                  <c:v>0.90625</c:v>
                </c:pt>
                <c:pt idx="112">
                  <c:v>0.90625</c:v>
                </c:pt>
                <c:pt idx="113">
                  <c:v>0.90625</c:v>
                </c:pt>
                <c:pt idx="114">
                  <c:v>0.90625</c:v>
                </c:pt>
                <c:pt idx="115">
                  <c:v>0.90625</c:v>
                </c:pt>
                <c:pt idx="116">
                  <c:v>0.90625</c:v>
                </c:pt>
                <c:pt idx="117">
                  <c:v>0.90625</c:v>
                </c:pt>
                <c:pt idx="118">
                  <c:v>0.90625</c:v>
                </c:pt>
                <c:pt idx="119">
                  <c:v>0.90625</c:v>
                </c:pt>
                <c:pt idx="120">
                  <c:v>0.90625</c:v>
                </c:pt>
                <c:pt idx="121">
                  <c:v>0.90625</c:v>
                </c:pt>
                <c:pt idx="122">
                  <c:v>0.90625</c:v>
                </c:pt>
                <c:pt idx="123">
                  <c:v>0.90625</c:v>
                </c:pt>
                <c:pt idx="124">
                  <c:v>0.90625</c:v>
                </c:pt>
                <c:pt idx="125">
                  <c:v>0.90625</c:v>
                </c:pt>
                <c:pt idx="126">
                  <c:v>0.90625</c:v>
                </c:pt>
                <c:pt idx="127">
                  <c:v>0.90625</c:v>
                </c:pt>
                <c:pt idx="128">
                  <c:v>0.90625</c:v>
                </c:pt>
                <c:pt idx="129">
                  <c:v>0.9375</c:v>
                </c:pt>
                <c:pt idx="130">
                  <c:v>0.9375</c:v>
                </c:pt>
                <c:pt idx="131">
                  <c:v>0.9375</c:v>
                </c:pt>
                <c:pt idx="132">
                  <c:v>0.9375</c:v>
                </c:pt>
                <c:pt idx="133">
                  <c:v>0.9375</c:v>
                </c:pt>
                <c:pt idx="134">
                  <c:v>0.9375</c:v>
                </c:pt>
                <c:pt idx="135">
                  <c:v>0.9375</c:v>
                </c:pt>
                <c:pt idx="136">
                  <c:v>0.9375</c:v>
                </c:pt>
                <c:pt idx="137">
                  <c:v>0.9375</c:v>
                </c:pt>
                <c:pt idx="138">
                  <c:v>0.9375</c:v>
                </c:pt>
                <c:pt idx="139">
                  <c:v>0.9375</c:v>
                </c:pt>
                <c:pt idx="140">
                  <c:v>0.9375</c:v>
                </c:pt>
                <c:pt idx="141">
                  <c:v>0.9375</c:v>
                </c:pt>
                <c:pt idx="142">
                  <c:v>0.9375</c:v>
                </c:pt>
                <c:pt idx="143">
                  <c:v>0.9375</c:v>
                </c:pt>
                <c:pt idx="144">
                  <c:v>0.9375</c:v>
                </c:pt>
                <c:pt idx="145">
                  <c:v>0.9375</c:v>
                </c:pt>
                <c:pt idx="146">
                  <c:v>0.9375</c:v>
                </c:pt>
                <c:pt idx="147">
                  <c:v>0.9375</c:v>
                </c:pt>
                <c:pt idx="148">
                  <c:v>0.9375</c:v>
                </c:pt>
                <c:pt idx="149">
                  <c:v>0.9375</c:v>
                </c:pt>
                <c:pt idx="150">
                  <c:v>0.9375</c:v>
                </c:pt>
                <c:pt idx="151">
                  <c:v>0.9375</c:v>
                </c:pt>
                <c:pt idx="152">
                  <c:v>0.9375</c:v>
                </c:pt>
                <c:pt idx="153">
                  <c:v>0.9375</c:v>
                </c:pt>
                <c:pt idx="154">
                  <c:v>0.9375</c:v>
                </c:pt>
                <c:pt idx="155">
                  <c:v>0.9375</c:v>
                </c:pt>
                <c:pt idx="156">
                  <c:v>0.9375</c:v>
                </c:pt>
                <c:pt idx="157">
                  <c:v>0.9375</c:v>
                </c:pt>
                <c:pt idx="158">
                  <c:v>0.9375</c:v>
                </c:pt>
                <c:pt idx="159">
                  <c:v>0.9375</c:v>
                </c:pt>
                <c:pt idx="160">
                  <c:v>0.96875</c:v>
                </c:pt>
                <c:pt idx="161">
                  <c:v>0.96875</c:v>
                </c:pt>
                <c:pt idx="162">
                  <c:v>0.96875</c:v>
                </c:pt>
                <c:pt idx="163">
                  <c:v>0.96875</c:v>
                </c:pt>
                <c:pt idx="164">
                  <c:v>0.96875</c:v>
                </c:pt>
                <c:pt idx="165">
                  <c:v>0.96875</c:v>
                </c:pt>
                <c:pt idx="166">
                  <c:v>0.96875</c:v>
                </c:pt>
                <c:pt idx="167">
                  <c:v>0.96875</c:v>
                </c:pt>
                <c:pt idx="168">
                  <c:v>0.96875</c:v>
                </c:pt>
                <c:pt idx="169">
                  <c:v>0.96875</c:v>
                </c:pt>
                <c:pt idx="170">
                  <c:v>0.96875</c:v>
                </c:pt>
                <c:pt idx="171">
                  <c:v>0.96875</c:v>
                </c:pt>
                <c:pt idx="172">
                  <c:v>0.96875</c:v>
                </c:pt>
                <c:pt idx="173">
                  <c:v>0.96875</c:v>
                </c:pt>
                <c:pt idx="174">
                  <c:v>0.96875</c:v>
                </c:pt>
                <c:pt idx="175">
                  <c:v>0.96875</c:v>
                </c:pt>
                <c:pt idx="176">
                  <c:v>0.96875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D-4D95-A86F-A53B3978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120016"/>
        <c:axId val="445117064"/>
      </c:lineChart>
      <c:catAx>
        <c:axId val="4451200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117064"/>
        <c:crosses val="autoZero"/>
        <c:auto val="1"/>
        <c:lblAlgn val="ctr"/>
        <c:lblOffset val="100"/>
        <c:noMultiLvlLbl val="0"/>
      </c:catAx>
      <c:valAx>
        <c:axId val="445117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12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20</xdr:col>
      <xdr:colOff>601980</xdr:colOff>
      <xdr:row>23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3AAF54-5CF9-447B-89F6-01AEF0E47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23</xdr:row>
      <xdr:rowOff>167640</xdr:rowOff>
    </xdr:from>
    <xdr:to>
      <xdr:col>21</xdr:col>
      <xdr:colOff>22860</xdr:colOff>
      <xdr:row>46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0A7FA55-7922-410B-95D7-70CF3ED5F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0"/>
  <sheetViews>
    <sheetView tabSelected="1" topLeftCell="A12" workbookViewId="0">
      <selection activeCell="W11" sqref="W11"/>
    </sheetView>
  </sheetViews>
  <sheetFormatPr defaultRowHeight="13.8" x14ac:dyDescent="0.25"/>
  <cols>
    <col min="7" max="7" width="9.109375" bestFit="1" customWidth="1"/>
  </cols>
  <sheetData>
    <row r="1" spans="1:9" x14ac:dyDescent="0.25">
      <c r="A1">
        <v>480.03</v>
      </c>
      <c r="B1">
        <f>A1-480</f>
        <v>2.9999999999972715E-2</v>
      </c>
      <c r="C1">
        <f>0.03</f>
        <v>0.03</v>
      </c>
      <c r="D1">
        <f>MAX(C:C)</f>
        <v>17.759999999999991</v>
      </c>
      <c r="E1">
        <f>COUNTIF($C$1:$C$138,"&lt;"&amp;G1)/138</f>
        <v>0.19565217391304349</v>
      </c>
      <c r="F1">
        <f>COUNTIF($C$139:$C$170,"&lt;"&amp;G1)/32</f>
        <v>3.125E-2</v>
      </c>
      <c r="G1">
        <v>0.1</v>
      </c>
      <c r="H1">
        <f>SUM(C1:C138)/138</f>
        <v>0.43855072463768124</v>
      </c>
      <c r="I1">
        <f>1/H1</f>
        <v>2.2802379378717776</v>
      </c>
    </row>
    <row r="2" spans="1:9" x14ac:dyDescent="0.25">
      <c r="A2">
        <v>480.4</v>
      </c>
      <c r="B2">
        <f t="shared" ref="B2:B65" si="0">A2-480</f>
        <v>0.39999999999997726</v>
      </c>
      <c r="C2">
        <f>B2-B1</f>
        <v>0.37000000000000455</v>
      </c>
      <c r="D2">
        <f>MIN(C:C)</f>
        <v>0</v>
      </c>
      <c r="E2">
        <f t="shared" ref="E2:E27" si="1">COUNTIF($C$1:$C$138,"&lt;"&amp;G2)/138</f>
        <v>0.35507246376811596</v>
      </c>
      <c r="F2">
        <f t="shared" ref="F2:F65" si="2">COUNTIF($C$139:$C$170,"&lt;"&amp;G2)/32</f>
        <v>3.125E-2</v>
      </c>
      <c r="G2">
        <v>0.2</v>
      </c>
      <c r="H2">
        <f>SUM(C139:C170)/32</f>
        <v>5.1965624999999989</v>
      </c>
      <c r="I2">
        <f>1/H2</f>
        <v>0.19243490288050999</v>
      </c>
    </row>
    <row r="3" spans="1:9" x14ac:dyDescent="0.25">
      <c r="A3">
        <v>480.79</v>
      </c>
      <c r="B3">
        <f t="shared" si="0"/>
        <v>0.79000000000002046</v>
      </c>
      <c r="C3">
        <f>B3-B2</f>
        <v>0.3900000000000432</v>
      </c>
      <c r="E3">
        <f t="shared" si="1"/>
        <v>0.49275362318840582</v>
      </c>
      <c r="F3">
        <f t="shared" si="2"/>
        <v>3.125E-2</v>
      </c>
      <c r="G3">
        <v>0.3</v>
      </c>
    </row>
    <row r="4" spans="1:9" x14ac:dyDescent="0.25">
      <c r="A4">
        <v>480.83</v>
      </c>
      <c r="B4">
        <f t="shared" si="0"/>
        <v>0.82999999999998408</v>
      </c>
      <c r="C4">
        <f t="shared" ref="C4:C67" si="3">B4-B3</f>
        <v>3.999999999996362E-2</v>
      </c>
      <c r="E4">
        <f t="shared" si="1"/>
        <v>0.60869565217391308</v>
      </c>
      <c r="F4">
        <f t="shared" si="2"/>
        <v>6.25E-2</v>
      </c>
      <c r="G4">
        <v>0.4</v>
      </c>
    </row>
    <row r="5" spans="1:9" x14ac:dyDescent="0.25">
      <c r="A5">
        <v>481.05</v>
      </c>
      <c r="B5">
        <f t="shared" si="0"/>
        <v>1.0500000000000114</v>
      </c>
      <c r="C5">
        <f t="shared" si="3"/>
        <v>0.22000000000002728</v>
      </c>
      <c r="E5">
        <f t="shared" si="1"/>
        <v>0.65942028985507251</v>
      </c>
      <c r="F5">
        <f t="shared" si="2"/>
        <v>9.375E-2</v>
      </c>
      <c r="G5">
        <v>0.5</v>
      </c>
    </row>
    <row r="6" spans="1:9" x14ac:dyDescent="0.25">
      <c r="A6">
        <v>481.14</v>
      </c>
      <c r="B6">
        <f t="shared" si="0"/>
        <v>1.1399999999999864</v>
      </c>
      <c r="C6">
        <f t="shared" si="3"/>
        <v>8.9999999999974989E-2</v>
      </c>
      <c r="E6">
        <f t="shared" si="1"/>
        <v>0.71739130434782605</v>
      </c>
      <c r="F6">
        <f t="shared" si="2"/>
        <v>0.125</v>
      </c>
      <c r="G6">
        <v>0.6</v>
      </c>
    </row>
    <row r="7" spans="1:9" x14ac:dyDescent="0.25">
      <c r="A7">
        <v>481.31</v>
      </c>
      <c r="B7">
        <f t="shared" si="0"/>
        <v>1.3100000000000023</v>
      </c>
      <c r="C7">
        <f t="shared" si="3"/>
        <v>0.17000000000001592</v>
      </c>
      <c r="E7">
        <f t="shared" si="1"/>
        <v>0.78260869565217395</v>
      </c>
      <c r="F7">
        <f t="shared" si="2"/>
        <v>0.125</v>
      </c>
      <c r="G7">
        <v>0.7</v>
      </c>
    </row>
    <row r="8" spans="1:9" x14ac:dyDescent="0.25">
      <c r="A8">
        <v>481.74</v>
      </c>
      <c r="B8">
        <f t="shared" si="0"/>
        <v>1.7400000000000091</v>
      </c>
      <c r="C8">
        <f t="shared" si="3"/>
        <v>0.43000000000000682</v>
      </c>
      <c r="E8">
        <f t="shared" si="1"/>
        <v>0.83333333333333337</v>
      </c>
      <c r="F8">
        <f t="shared" si="2"/>
        <v>0.125</v>
      </c>
      <c r="G8">
        <v>0.8</v>
      </c>
    </row>
    <row r="9" spans="1:9" x14ac:dyDescent="0.25">
      <c r="A9">
        <v>481.91</v>
      </c>
      <c r="B9">
        <f t="shared" si="0"/>
        <v>1.910000000000025</v>
      </c>
      <c r="C9">
        <f t="shared" si="3"/>
        <v>0.17000000000001592</v>
      </c>
      <c r="E9">
        <f t="shared" si="1"/>
        <v>0.87681159420289856</v>
      </c>
      <c r="F9">
        <f t="shared" si="2"/>
        <v>0.1875</v>
      </c>
      <c r="G9">
        <v>0.9</v>
      </c>
    </row>
    <row r="10" spans="1:9" x14ac:dyDescent="0.25">
      <c r="A10">
        <v>482.1</v>
      </c>
      <c r="B10">
        <f t="shared" si="0"/>
        <v>2.1000000000000227</v>
      </c>
      <c r="C10">
        <f t="shared" si="3"/>
        <v>0.18999999999999773</v>
      </c>
      <c r="E10">
        <f t="shared" si="1"/>
        <v>0.92028985507246375</v>
      </c>
      <c r="F10">
        <f t="shared" si="2"/>
        <v>0.21875</v>
      </c>
      <c r="G10">
        <v>1</v>
      </c>
    </row>
    <row r="11" spans="1:9" x14ac:dyDescent="0.25">
      <c r="A11">
        <v>483.19</v>
      </c>
      <c r="B11">
        <f t="shared" si="0"/>
        <v>3.1899999999999977</v>
      </c>
      <c r="C11">
        <f t="shared" si="3"/>
        <v>1.089999999999975</v>
      </c>
      <c r="E11">
        <f t="shared" si="1"/>
        <v>0.93478260869565222</v>
      </c>
      <c r="F11">
        <f t="shared" si="2"/>
        <v>0.25</v>
      </c>
      <c r="G11">
        <v>1.1000000000000001</v>
      </c>
    </row>
    <row r="12" spans="1:9" x14ac:dyDescent="0.25">
      <c r="A12">
        <v>483.54</v>
      </c>
      <c r="B12">
        <f t="shared" si="0"/>
        <v>3.5400000000000205</v>
      </c>
      <c r="C12">
        <f t="shared" si="3"/>
        <v>0.35000000000002274</v>
      </c>
      <c r="E12">
        <f t="shared" si="1"/>
        <v>0.94202898550724634</v>
      </c>
      <c r="F12">
        <f t="shared" si="2"/>
        <v>0.25</v>
      </c>
      <c r="G12">
        <v>1.2</v>
      </c>
    </row>
    <row r="13" spans="1:9" x14ac:dyDescent="0.25">
      <c r="A13">
        <v>484.47</v>
      </c>
      <c r="B13">
        <f t="shared" si="0"/>
        <v>4.4700000000000273</v>
      </c>
      <c r="C13">
        <f t="shared" si="3"/>
        <v>0.93000000000000682</v>
      </c>
      <c r="E13">
        <f t="shared" si="1"/>
        <v>0.96376811594202894</v>
      </c>
      <c r="F13">
        <f t="shared" si="2"/>
        <v>0.28125</v>
      </c>
      <c r="G13">
        <v>1.3</v>
      </c>
    </row>
    <row r="14" spans="1:9" x14ac:dyDescent="0.25">
      <c r="A14">
        <v>484.81</v>
      </c>
      <c r="B14">
        <f t="shared" si="0"/>
        <v>4.8100000000000023</v>
      </c>
      <c r="C14">
        <f t="shared" si="3"/>
        <v>0.33999999999997499</v>
      </c>
      <c r="E14">
        <f t="shared" si="1"/>
        <v>0.97826086956521741</v>
      </c>
      <c r="F14">
        <f t="shared" si="2"/>
        <v>0.28125</v>
      </c>
      <c r="G14">
        <v>1.4</v>
      </c>
    </row>
    <row r="15" spans="1:9" x14ac:dyDescent="0.25">
      <c r="A15">
        <v>485.35</v>
      </c>
      <c r="B15">
        <f t="shared" si="0"/>
        <v>5.3500000000000227</v>
      </c>
      <c r="C15">
        <f t="shared" si="3"/>
        <v>0.54000000000002046</v>
      </c>
      <c r="E15">
        <f t="shared" si="1"/>
        <v>0.97826086956521741</v>
      </c>
      <c r="F15">
        <f t="shared" si="2"/>
        <v>0.28125</v>
      </c>
      <c r="G15">
        <v>1.5</v>
      </c>
    </row>
    <row r="16" spans="1:9" x14ac:dyDescent="0.25">
      <c r="A16">
        <v>485.63</v>
      </c>
      <c r="B16">
        <f t="shared" si="0"/>
        <v>5.6299999999999955</v>
      </c>
      <c r="C16">
        <f t="shared" si="3"/>
        <v>0.27999999999997272</v>
      </c>
      <c r="E16">
        <f t="shared" si="1"/>
        <v>0.97826086956521741</v>
      </c>
      <c r="F16">
        <f t="shared" si="2"/>
        <v>0.28125</v>
      </c>
      <c r="G16">
        <v>1.6</v>
      </c>
    </row>
    <row r="17" spans="1:7" x14ac:dyDescent="0.25">
      <c r="A17">
        <v>485.8</v>
      </c>
      <c r="B17">
        <f t="shared" si="0"/>
        <v>5.8000000000000114</v>
      </c>
      <c r="C17">
        <f t="shared" si="3"/>
        <v>0.17000000000001592</v>
      </c>
      <c r="E17">
        <f t="shared" si="1"/>
        <v>0.98550724637681164</v>
      </c>
      <c r="F17">
        <f t="shared" si="2"/>
        <v>0.3125</v>
      </c>
      <c r="G17">
        <v>1.7</v>
      </c>
    </row>
    <row r="18" spans="1:7" x14ac:dyDescent="0.25">
      <c r="A18">
        <v>488.31</v>
      </c>
      <c r="B18">
        <f t="shared" si="0"/>
        <v>8.3100000000000023</v>
      </c>
      <c r="C18">
        <f t="shared" si="3"/>
        <v>2.5099999999999909</v>
      </c>
      <c r="E18">
        <f t="shared" si="1"/>
        <v>0.98550724637681164</v>
      </c>
      <c r="F18">
        <f t="shared" si="2"/>
        <v>0.3125</v>
      </c>
      <c r="G18">
        <v>1.8</v>
      </c>
    </row>
    <row r="19" spans="1:7" x14ac:dyDescent="0.25">
      <c r="A19">
        <v>488.93</v>
      </c>
      <c r="B19">
        <f t="shared" si="0"/>
        <v>8.9300000000000068</v>
      </c>
      <c r="C19">
        <f t="shared" si="3"/>
        <v>0.62000000000000455</v>
      </c>
      <c r="E19">
        <f t="shared" si="1"/>
        <v>0.98550724637681164</v>
      </c>
      <c r="F19">
        <f t="shared" si="2"/>
        <v>0.3125</v>
      </c>
      <c r="G19">
        <v>1.9</v>
      </c>
    </row>
    <row r="20" spans="1:7" x14ac:dyDescent="0.25">
      <c r="A20">
        <v>488.93</v>
      </c>
      <c r="B20">
        <f t="shared" si="0"/>
        <v>8.9300000000000068</v>
      </c>
      <c r="C20">
        <f t="shared" si="3"/>
        <v>0</v>
      </c>
      <c r="E20">
        <f t="shared" si="1"/>
        <v>0.98550724637681164</v>
      </c>
      <c r="F20">
        <f t="shared" si="2"/>
        <v>0.3125</v>
      </c>
      <c r="G20">
        <v>2</v>
      </c>
    </row>
    <row r="21" spans="1:7" x14ac:dyDescent="0.25">
      <c r="A21">
        <v>489.42</v>
      </c>
      <c r="B21">
        <f t="shared" si="0"/>
        <v>9.4200000000000159</v>
      </c>
      <c r="C21">
        <f t="shared" si="3"/>
        <v>0.49000000000000909</v>
      </c>
      <c r="E21">
        <f t="shared" si="1"/>
        <v>0.99275362318840576</v>
      </c>
      <c r="F21">
        <f t="shared" si="2"/>
        <v>0.3125</v>
      </c>
      <c r="G21">
        <v>2.1</v>
      </c>
    </row>
    <row r="22" spans="1:7" x14ac:dyDescent="0.25">
      <c r="A22">
        <v>489.93</v>
      </c>
      <c r="B22">
        <f t="shared" si="0"/>
        <v>9.9300000000000068</v>
      </c>
      <c r="C22">
        <f t="shared" si="3"/>
        <v>0.50999999999999091</v>
      </c>
      <c r="E22">
        <f t="shared" si="1"/>
        <v>0.99275362318840576</v>
      </c>
      <c r="F22">
        <f t="shared" si="2"/>
        <v>0.3125</v>
      </c>
      <c r="G22">
        <v>2.2000000000000002</v>
      </c>
    </row>
    <row r="23" spans="1:7" x14ac:dyDescent="0.25">
      <c r="A23">
        <v>490.42</v>
      </c>
      <c r="B23">
        <f t="shared" si="0"/>
        <v>10.420000000000016</v>
      </c>
      <c r="C23">
        <f t="shared" si="3"/>
        <v>0.49000000000000909</v>
      </c>
      <c r="E23">
        <f t="shared" si="1"/>
        <v>0.99275362318840576</v>
      </c>
      <c r="F23">
        <f t="shared" si="2"/>
        <v>0.34375</v>
      </c>
      <c r="G23">
        <v>2.2999999999999998</v>
      </c>
    </row>
    <row r="24" spans="1:7" x14ac:dyDescent="0.25">
      <c r="A24">
        <v>490.7</v>
      </c>
      <c r="B24">
        <f t="shared" si="0"/>
        <v>10.699999999999989</v>
      </c>
      <c r="C24">
        <f t="shared" si="3"/>
        <v>0.27999999999997272</v>
      </c>
      <c r="E24">
        <f t="shared" si="1"/>
        <v>0.99275362318840576</v>
      </c>
      <c r="F24">
        <f t="shared" si="2"/>
        <v>0.34375</v>
      </c>
      <c r="G24">
        <v>2.4</v>
      </c>
    </row>
    <row r="25" spans="1:7" x14ac:dyDescent="0.25">
      <c r="A25">
        <v>491.06</v>
      </c>
      <c r="B25">
        <f t="shared" si="0"/>
        <v>11.060000000000002</v>
      </c>
      <c r="C25">
        <f t="shared" si="3"/>
        <v>0.36000000000001364</v>
      </c>
      <c r="E25">
        <f t="shared" si="1"/>
        <v>0.99275362318840576</v>
      </c>
      <c r="F25">
        <f t="shared" si="2"/>
        <v>0.34375</v>
      </c>
      <c r="G25">
        <v>2.5</v>
      </c>
    </row>
    <row r="26" spans="1:7" x14ac:dyDescent="0.25">
      <c r="A26">
        <v>491.96</v>
      </c>
      <c r="B26">
        <f t="shared" si="0"/>
        <v>11.95999999999998</v>
      </c>
      <c r="C26">
        <f t="shared" si="3"/>
        <v>0.89999999999997726</v>
      </c>
      <c r="E26">
        <f t="shared" si="1"/>
        <v>1</v>
      </c>
      <c r="F26">
        <f t="shared" si="2"/>
        <v>0.375</v>
      </c>
      <c r="G26">
        <v>2.6</v>
      </c>
    </row>
    <row r="27" spans="1:7" x14ac:dyDescent="0.25">
      <c r="A27">
        <v>492.18</v>
      </c>
      <c r="B27">
        <f t="shared" si="0"/>
        <v>12.180000000000007</v>
      </c>
      <c r="C27">
        <f t="shared" si="3"/>
        <v>0.22000000000002728</v>
      </c>
      <c r="E27">
        <f t="shared" si="1"/>
        <v>1</v>
      </c>
      <c r="F27">
        <f t="shared" si="2"/>
        <v>0.40625</v>
      </c>
      <c r="G27">
        <v>2.7</v>
      </c>
    </row>
    <row r="28" spans="1:7" x14ac:dyDescent="0.25">
      <c r="A28">
        <v>492.58</v>
      </c>
      <c r="B28">
        <f t="shared" si="0"/>
        <v>12.579999999999984</v>
      </c>
      <c r="C28">
        <f t="shared" si="3"/>
        <v>0.39999999999997726</v>
      </c>
      <c r="F28">
        <f t="shared" si="2"/>
        <v>0.40625</v>
      </c>
      <c r="G28">
        <v>2.8</v>
      </c>
    </row>
    <row r="29" spans="1:7" x14ac:dyDescent="0.25">
      <c r="A29">
        <v>493.11</v>
      </c>
      <c r="B29">
        <f t="shared" si="0"/>
        <v>13.110000000000014</v>
      </c>
      <c r="C29">
        <f t="shared" si="3"/>
        <v>0.53000000000002956</v>
      </c>
      <c r="F29">
        <f t="shared" si="2"/>
        <v>0.4375</v>
      </c>
      <c r="G29">
        <v>2.9</v>
      </c>
    </row>
    <row r="30" spans="1:7" x14ac:dyDescent="0.25">
      <c r="A30">
        <v>493.21</v>
      </c>
      <c r="B30">
        <f t="shared" si="0"/>
        <v>13.20999999999998</v>
      </c>
      <c r="C30">
        <f t="shared" si="3"/>
        <v>9.9999999999965894E-2</v>
      </c>
      <c r="F30">
        <f t="shared" si="2"/>
        <v>0.4375</v>
      </c>
      <c r="G30">
        <v>3</v>
      </c>
    </row>
    <row r="31" spans="1:7" x14ac:dyDescent="0.25">
      <c r="A31">
        <v>494.17</v>
      </c>
      <c r="B31">
        <f t="shared" si="0"/>
        <v>14.170000000000016</v>
      </c>
      <c r="C31">
        <f t="shared" si="3"/>
        <v>0.96000000000003638</v>
      </c>
      <c r="F31">
        <f t="shared" si="2"/>
        <v>0.46875</v>
      </c>
      <c r="G31">
        <v>3.1</v>
      </c>
    </row>
    <row r="32" spans="1:7" x14ac:dyDescent="0.25">
      <c r="A32">
        <v>494.41</v>
      </c>
      <c r="B32">
        <f t="shared" si="0"/>
        <v>14.410000000000025</v>
      </c>
      <c r="C32">
        <f t="shared" si="3"/>
        <v>0.24000000000000909</v>
      </c>
      <c r="F32">
        <f t="shared" si="2"/>
        <v>0.46875</v>
      </c>
      <c r="G32">
        <v>3.2</v>
      </c>
    </row>
    <row r="33" spans="1:7" x14ac:dyDescent="0.25">
      <c r="A33">
        <v>495.22</v>
      </c>
      <c r="B33">
        <f t="shared" si="0"/>
        <v>15.220000000000027</v>
      </c>
      <c r="C33">
        <f t="shared" si="3"/>
        <v>0.81000000000000227</v>
      </c>
      <c r="F33">
        <f t="shared" si="2"/>
        <v>0.46875</v>
      </c>
      <c r="G33">
        <v>3.3</v>
      </c>
    </row>
    <row r="34" spans="1:7" x14ac:dyDescent="0.25">
      <c r="A34">
        <v>495.23</v>
      </c>
      <c r="B34">
        <f t="shared" si="0"/>
        <v>15.230000000000018</v>
      </c>
      <c r="C34">
        <f t="shared" si="3"/>
        <v>9.9999999999909051E-3</v>
      </c>
      <c r="F34">
        <f t="shared" si="2"/>
        <v>0.46875</v>
      </c>
      <c r="G34">
        <v>3.4</v>
      </c>
    </row>
    <row r="35" spans="1:7" x14ac:dyDescent="0.25">
      <c r="A35">
        <v>495.33</v>
      </c>
      <c r="B35">
        <f t="shared" si="0"/>
        <v>15.329999999999984</v>
      </c>
      <c r="C35">
        <f t="shared" si="3"/>
        <v>9.9999999999965894E-2</v>
      </c>
      <c r="F35">
        <f t="shared" si="2"/>
        <v>0.46875</v>
      </c>
      <c r="G35">
        <v>3.5</v>
      </c>
    </row>
    <row r="36" spans="1:7" x14ac:dyDescent="0.25">
      <c r="A36">
        <v>496.56</v>
      </c>
      <c r="B36">
        <f t="shared" si="0"/>
        <v>16.560000000000002</v>
      </c>
      <c r="C36">
        <f t="shared" si="3"/>
        <v>1.2300000000000182</v>
      </c>
      <c r="F36">
        <f t="shared" si="2"/>
        <v>0.5</v>
      </c>
      <c r="G36">
        <v>3.6</v>
      </c>
    </row>
    <row r="37" spans="1:7" x14ac:dyDescent="0.25">
      <c r="A37">
        <v>496.79</v>
      </c>
      <c r="B37">
        <f t="shared" si="0"/>
        <v>16.79000000000002</v>
      </c>
      <c r="C37">
        <f t="shared" si="3"/>
        <v>0.23000000000001819</v>
      </c>
      <c r="F37">
        <f t="shared" si="2"/>
        <v>0.5</v>
      </c>
      <c r="G37">
        <v>3.7</v>
      </c>
    </row>
    <row r="38" spans="1:7" x14ac:dyDescent="0.25">
      <c r="A38">
        <v>496.94</v>
      </c>
      <c r="B38">
        <f t="shared" si="0"/>
        <v>16.939999999999998</v>
      </c>
      <c r="C38">
        <f t="shared" si="3"/>
        <v>0.14999999999997726</v>
      </c>
      <c r="F38">
        <f t="shared" si="2"/>
        <v>0.53125</v>
      </c>
      <c r="G38">
        <v>3.8</v>
      </c>
    </row>
    <row r="39" spans="1:7" x14ac:dyDescent="0.25">
      <c r="A39">
        <v>497.09</v>
      </c>
      <c r="B39">
        <f t="shared" si="0"/>
        <v>17.089999999999975</v>
      </c>
      <c r="C39">
        <f t="shared" si="3"/>
        <v>0.14999999999997726</v>
      </c>
      <c r="F39">
        <f t="shared" si="2"/>
        <v>0.53125</v>
      </c>
      <c r="G39">
        <v>3.9</v>
      </c>
    </row>
    <row r="40" spans="1:7" x14ac:dyDescent="0.25">
      <c r="A40">
        <v>497.27</v>
      </c>
      <c r="B40">
        <f t="shared" si="0"/>
        <v>17.269999999999982</v>
      </c>
      <c r="C40">
        <f t="shared" si="3"/>
        <v>0.18000000000000682</v>
      </c>
      <c r="F40">
        <f t="shared" si="2"/>
        <v>0.5625</v>
      </c>
      <c r="G40">
        <v>4</v>
      </c>
    </row>
    <row r="41" spans="1:7" x14ac:dyDescent="0.25">
      <c r="A41">
        <v>497.4</v>
      </c>
      <c r="B41">
        <f t="shared" si="0"/>
        <v>17.399999999999977</v>
      </c>
      <c r="C41">
        <f t="shared" si="3"/>
        <v>0.12999999999999545</v>
      </c>
      <c r="F41">
        <f t="shared" si="2"/>
        <v>0.5625</v>
      </c>
      <c r="G41">
        <v>4.0999999999999996</v>
      </c>
    </row>
    <row r="42" spans="1:7" x14ac:dyDescent="0.25">
      <c r="A42">
        <v>497.41</v>
      </c>
      <c r="B42">
        <f t="shared" si="0"/>
        <v>17.410000000000025</v>
      </c>
      <c r="C42">
        <f t="shared" si="3"/>
        <v>1.0000000000047748E-2</v>
      </c>
      <c r="F42">
        <f t="shared" si="2"/>
        <v>0.59375</v>
      </c>
      <c r="G42">
        <v>4.2</v>
      </c>
    </row>
    <row r="43" spans="1:7" x14ac:dyDescent="0.25">
      <c r="A43">
        <v>497.62</v>
      </c>
      <c r="B43">
        <f t="shared" si="0"/>
        <v>17.620000000000005</v>
      </c>
      <c r="C43">
        <f t="shared" si="3"/>
        <v>0.20999999999997954</v>
      </c>
      <c r="F43">
        <f t="shared" si="2"/>
        <v>0.59375</v>
      </c>
      <c r="G43">
        <v>4.3</v>
      </c>
    </row>
    <row r="44" spans="1:7" x14ac:dyDescent="0.25">
      <c r="A44">
        <v>498.36</v>
      </c>
      <c r="B44">
        <f t="shared" si="0"/>
        <v>18.360000000000014</v>
      </c>
      <c r="C44">
        <f t="shared" si="3"/>
        <v>0.74000000000000909</v>
      </c>
      <c r="F44">
        <f t="shared" si="2"/>
        <v>0.59375</v>
      </c>
      <c r="G44">
        <v>4.4000000000000004</v>
      </c>
    </row>
    <row r="45" spans="1:7" x14ac:dyDescent="0.25">
      <c r="A45">
        <v>498.46</v>
      </c>
      <c r="B45">
        <f t="shared" si="0"/>
        <v>18.45999999999998</v>
      </c>
      <c r="C45">
        <f t="shared" si="3"/>
        <v>9.9999999999965894E-2</v>
      </c>
      <c r="F45">
        <f t="shared" si="2"/>
        <v>0.59375</v>
      </c>
      <c r="G45">
        <v>4.5</v>
      </c>
    </row>
    <row r="46" spans="1:7" x14ac:dyDescent="0.25">
      <c r="A46">
        <v>498.97</v>
      </c>
      <c r="B46">
        <f t="shared" si="0"/>
        <v>18.970000000000027</v>
      </c>
      <c r="C46">
        <f t="shared" si="3"/>
        <v>0.51000000000004775</v>
      </c>
      <c r="F46">
        <f t="shared" si="2"/>
        <v>0.59375</v>
      </c>
      <c r="G46">
        <v>4.5999999999999996</v>
      </c>
    </row>
    <row r="47" spans="1:7" x14ac:dyDescent="0.25">
      <c r="A47">
        <v>499.13</v>
      </c>
      <c r="B47">
        <f t="shared" si="0"/>
        <v>19.129999999999995</v>
      </c>
      <c r="C47">
        <f t="shared" si="3"/>
        <v>0.15999999999996817</v>
      </c>
      <c r="F47">
        <f t="shared" si="2"/>
        <v>0.59375</v>
      </c>
      <c r="G47">
        <v>4.7</v>
      </c>
    </row>
    <row r="48" spans="1:7" x14ac:dyDescent="0.25">
      <c r="A48">
        <v>499.4</v>
      </c>
      <c r="B48">
        <f t="shared" si="0"/>
        <v>19.399999999999977</v>
      </c>
      <c r="C48">
        <f t="shared" si="3"/>
        <v>0.26999999999998181</v>
      </c>
      <c r="F48">
        <f t="shared" si="2"/>
        <v>0.59375</v>
      </c>
      <c r="G48">
        <v>4.8</v>
      </c>
    </row>
    <row r="49" spans="1:7" x14ac:dyDescent="0.25">
      <c r="A49">
        <v>499.95</v>
      </c>
      <c r="B49">
        <f t="shared" si="0"/>
        <v>19.949999999999989</v>
      </c>
      <c r="C49">
        <f t="shared" si="3"/>
        <v>0.55000000000001137</v>
      </c>
      <c r="F49">
        <f t="shared" si="2"/>
        <v>0.59375</v>
      </c>
      <c r="G49">
        <v>4.9000000000000004</v>
      </c>
    </row>
    <row r="50" spans="1:7" x14ac:dyDescent="0.25">
      <c r="A50">
        <v>500.11</v>
      </c>
      <c r="B50">
        <f t="shared" si="0"/>
        <v>20.110000000000014</v>
      </c>
      <c r="C50">
        <f t="shared" si="3"/>
        <v>0.16000000000002501</v>
      </c>
      <c r="F50">
        <f t="shared" si="2"/>
        <v>0.59375</v>
      </c>
      <c r="G50">
        <v>5</v>
      </c>
    </row>
    <row r="51" spans="1:7" x14ac:dyDescent="0.25">
      <c r="A51">
        <v>500.79</v>
      </c>
      <c r="B51">
        <f t="shared" si="0"/>
        <v>20.79000000000002</v>
      </c>
      <c r="C51">
        <f t="shared" si="3"/>
        <v>0.68000000000000682</v>
      </c>
      <c r="F51">
        <f t="shared" si="2"/>
        <v>0.59375</v>
      </c>
      <c r="G51">
        <v>5.0999999999999996</v>
      </c>
    </row>
    <row r="52" spans="1:7" x14ac:dyDescent="0.25">
      <c r="A52">
        <v>501.13</v>
      </c>
      <c r="B52">
        <f t="shared" si="0"/>
        <v>21.129999999999995</v>
      </c>
      <c r="C52">
        <f t="shared" si="3"/>
        <v>0.33999999999997499</v>
      </c>
      <c r="F52">
        <f t="shared" si="2"/>
        <v>0.625</v>
      </c>
      <c r="G52">
        <v>5.2</v>
      </c>
    </row>
    <row r="53" spans="1:7" x14ac:dyDescent="0.25">
      <c r="A53">
        <v>501.46</v>
      </c>
      <c r="B53">
        <f t="shared" si="0"/>
        <v>21.45999999999998</v>
      </c>
      <c r="C53">
        <f t="shared" si="3"/>
        <v>0.32999999999998408</v>
      </c>
      <c r="F53">
        <f t="shared" si="2"/>
        <v>0.625</v>
      </c>
      <c r="G53">
        <v>5.3</v>
      </c>
    </row>
    <row r="54" spans="1:7" x14ac:dyDescent="0.25">
      <c r="A54">
        <v>501.82</v>
      </c>
      <c r="B54">
        <f t="shared" si="0"/>
        <v>21.819999999999993</v>
      </c>
      <c r="C54">
        <f t="shared" si="3"/>
        <v>0.36000000000001364</v>
      </c>
      <c r="F54">
        <f t="shared" si="2"/>
        <v>0.625</v>
      </c>
      <c r="G54">
        <v>5.4</v>
      </c>
    </row>
    <row r="55" spans="1:7" x14ac:dyDescent="0.25">
      <c r="A55">
        <v>501.94</v>
      </c>
      <c r="B55">
        <f t="shared" si="0"/>
        <v>21.939999999999998</v>
      </c>
      <c r="C55">
        <f t="shared" si="3"/>
        <v>0.12000000000000455</v>
      </c>
      <c r="F55">
        <f t="shared" si="2"/>
        <v>0.625</v>
      </c>
      <c r="G55">
        <v>5.5</v>
      </c>
    </row>
    <row r="56" spans="1:7" x14ac:dyDescent="0.25">
      <c r="A56">
        <v>502.02</v>
      </c>
      <c r="B56">
        <f t="shared" si="0"/>
        <v>22.019999999999982</v>
      </c>
      <c r="C56">
        <f t="shared" si="3"/>
        <v>7.9999999999984084E-2</v>
      </c>
      <c r="F56">
        <f t="shared" si="2"/>
        <v>0.625</v>
      </c>
      <c r="G56">
        <v>5.6</v>
      </c>
    </row>
    <row r="57" spans="1:7" x14ac:dyDescent="0.25">
      <c r="A57">
        <v>502.06</v>
      </c>
      <c r="B57">
        <f t="shared" si="0"/>
        <v>22.060000000000002</v>
      </c>
      <c r="C57">
        <f t="shared" si="3"/>
        <v>4.0000000000020464E-2</v>
      </c>
      <c r="F57">
        <f t="shared" si="2"/>
        <v>0.625</v>
      </c>
      <c r="G57">
        <v>5.7</v>
      </c>
    </row>
    <row r="58" spans="1:7" x14ac:dyDescent="0.25">
      <c r="A58">
        <v>502.15</v>
      </c>
      <c r="B58">
        <f t="shared" si="0"/>
        <v>22.149999999999977</v>
      </c>
      <c r="C58">
        <f t="shared" si="3"/>
        <v>8.9999999999974989E-2</v>
      </c>
      <c r="F58">
        <f t="shared" si="2"/>
        <v>0.625</v>
      </c>
      <c r="G58">
        <v>5.8</v>
      </c>
    </row>
    <row r="59" spans="1:7" x14ac:dyDescent="0.25">
      <c r="A59">
        <v>502.63</v>
      </c>
      <c r="B59">
        <f t="shared" si="0"/>
        <v>22.629999999999995</v>
      </c>
      <c r="C59">
        <f t="shared" si="3"/>
        <v>0.48000000000001819</v>
      </c>
      <c r="F59">
        <f t="shared" si="2"/>
        <v>0.625</v>
      </c>
      <c r="G59">
        <v>5.9</v>
      </c>
    </row>
    <row r="60" spans="1:7" x14ac:dyDescent="0.25">
      <c r="A60">
        <v>503.97</v>
      </c>
      <c r="B60">
        <f t="shared" si="0"/>
        <v>23.970000000000027</v>
      </c>
      <c r="C60">
        <f t="shared" si="3"/>
        <v>1.3400000000000318</v>
      </c>
      <c r="F60">
        <f t="shared" si="2"/>
        <v>0.625</v>
      </c>
      <c r="G60">
        <v>6</v>
      </c>
    </row>
    <row r="61" spans="1:7" x14ac:dyDescent="0.25">
      <c r="A61">
        <v>504.11</v>
      </c>
      <c r="B61">
        <f t="shared" si="0"/>
        <v>24.110000000000014</v>
      </c>
      <c r="C61">
        <f t="shared" si="3"/>
        <v>0.13999999999998636</v>
      </c>
      <c r="F61">
        <f t="shared" si="2"/>
        <v>0.625</v>
      </c>
      <c r="G61">
        <v>6.1</v>
      </c>
    </row>
    <row r="62" spans="1:7" x14ac:dyDescent="0.25">
      <c r="A62">
        <v>504.68</v>
      </c>
      <c r="B62">
        <f t="shared" si="0"/>
        <v>24.680000000000007</v>
      </c>
      <c r="C62">
        <f t="shared" si="3"/>
        <v>0.56999999999999318</v>
      </c>
      <c r="F62">
        <f t="shared" si="2"/>
        <v>0.625</v>
      </c>
      <c r="G62">
        <v>6.2</v>
      </c>
    </row>
    <row r="63" spans="1:7" x14ac:dyDescent="0.25">
      <c r="A63">
        <v>504.72</v>
      </c>
      <c r="B63">
        <f t="shared" si="0"/>
        <v>24.720000000000027</v>
      </c>
      <c r="C63">
        <f t="shared" si="3"/>
        <v>4.0000000000020464E-2</v>
      </c>
      <c r="F63">
        <f t="shared" si="2"/>
        <v>0.625</v>
      </c>
      <c r="G63">
        <v>6.3</v>
      </c>
    </row>
    <row r="64" spans="1:7" x14ac:dyDescent="0.25">
      <c r="A64">
        <v>504.87</v>
      </c>
      <c r="B64">
        <f t="shared" si="0"/>
        <v>24.870000000000005</v>
      </c>
      <c r="C64">
        <f t="shared" si="3"/>
        <v>0.14999999999997726</v>
      </c>
      <c r="F64">
        <f t="shared" si="2"/>
        <v>0.625</v>
      </c>
      <c r="G64">
        <v>6.4</v>
      </c>
    </row>
    <row r="65" spans="1:7" x14ac:dyDescent="0.25">
      <c r="A65">
        <v>504.92</v>
      </c>
      <c r="B65">
        <f t="shared" si="0"/>
        <v>24.920000000000016</v>
      </c>
      <c r="C65">
        <f t="shared" si="3"/>
        <v>5.0000000000011369E-2</v>
      </c>
      <c r="F65">
        <f t="shared" si="2"/>
        <v>0.625</v>
      </c>
      <c r="G65">
        <v>6.5</v>
      </c>
    </row>
    <row r="66" spans="1:7" x14ac:dyDescent="0.25">
      <c r="A66">
        <v>505.14</v>
      </c>
      <c r="B66">
        <f t="shared" ref="B66:B129" si="4">A66-480</f>
        <v>25.139999999999986</v>
      </c>
      <c r="C66">
        <f t="shared" si="3"/>
        <v>0.21999999999997044</v>
      </c>
      <c r="F66">
        <f t="shared" ref="F66:F129" si="5">COUNTIF($C$139:$C$170,"&lt;"&amp;G66)/32</f>
        <v>0.625</v>
      </c>
      <c r="G66">
        <v>6.6</v>
      </c>
    </row>
    <row r="67" spans="1:7" x14ac:dyDescent="0.25">
      <c r="A67">
        <v>505.16</v>
      </c>
      <c r="B67">
        <f t="shared" si="4"/>
        <v>25.160000000000025</v>
      </c>
      <c r="C67">
        <f t="shared" si="3"/>
        <v>2.0000000000038654E-2</v>
      </c>
      <c r="F67">
        <f t="shared" si="5"/>
        <v>0.65625</v>
      </c>
      <c r="G67">
        <v>6.7</v>
      </c>
    </row>
    <row r="68" spans="1:7" x14ac:dyDescent="0.25">
      <c r="A68">
        <v>505.23</v>
      </c>
      <c r="B68">
        <f t="shared" si="4"/>
        <v>25.230000000000018</v>
      </c>
      <c r="C68">
        <f t="shared" ref="C68:C131" si="6">B68-B67</f>
        <v>6.9999999999993179E-2</v>
      </c>
      <c r="F68">
        <f t="shared" si="5"/>
        <v>0.6875</v>
      </c>
      <c r="G68">
        <v>6.8</v>
      </c>
    </row>
    <row r="69" spans="1:7" x14ac:dyDescent="0.25">
      <c r="A69">
        <v>505.27</v>
      </c>
      <c r="B69">
        <f t="shared" si="4"/>
        <v>25.269999999999982</v>
      </c>
      <c r="C69">
        <f t="shared" si="6"/>
        <v>3.999999999996362E-2</v>
      </c>
      <c r="F69">
        <f t="shared" si="5"/>
        <v>0.6875</v>
      </c>
      <c r="G69">
        <v>6.9</v>
      </c>
    </row>
    <row r="70" spans="1:7" x14ac:dyDescent="0.25">
      <c r="A70">
        <v>505.78</v>
      </c>
      <c r="B70">
        <f t="shared" si="4"/>
        <v>25.779999999999973</v>
      </c>
      <c r="C70">
        <f t="shared" si="6"/>
        <v>0.50999999999999091</v>
      </c>
      <c r="F70">
        <f t="shared" si="5"/>
        <v>0.6875</v>
      </c>
      <c r="G70">
        <v>7</v>
      </c>
    </row>
    <row r="71" spans="1:7" x14ac:dyDescent="0.25">
      <c r="A71">
        <v>506.12</v>
      </c>
      <c r="B71">
        <f t="shared" si="4"/>
        <v>26.120000000000005</v>
      </c>
      <c r="C71">
        <f t="shared" si="6"/>
        <v>0.34000000000003183</v>
      </c>
      <c r="F71">
        <f t="shared" si="5"/>
        <v>0.6875</v>
      </c>
      <c r="G71">
        <v>7.1</v>
      </c>
    </row>
    <row r="72" spans="1:7" x14ac:dyDescent="0.25">
      <c r="A72">
        <v>506.18</v>
      </c>
      <c r="B72">
        <f t="shared" si="4"/>
        <v>26.180000000000007</v>
      </c>
      <c r="C72">
        <f t="shared" si="6"/>
        <v>6.0000000000002274E-2</v>
      </c>
      <c r="F72">
        <f t="shared" si="5"/>
        <v>0.71875</v>
      </c>
      <c r="G72">
        <v>7.2</v>
      </c>
    </row>
    <row r="73" spans="1:7" x14ac:dyDescent="0.25">
      <c r="A73">
        <v>507.29</v>
      </c>
      <c r="B73">
        <f t="shared" si="4"/>
        <v>27.29000000000002</v>
      </c>
      <c r="C73">
        <f t="shared" si="6"/>
        <v>1.1100000000000136</v>
      </c>
      <c r="F73">
        <f t="shared" si="5"/>
        <v>0.71875</v>
      </c>
      <c r="G73">
        <v>7.3</v>
      </c>
    </row>
    <row r="74" spans="1:7" x14ac:dyDescent="0.25">
      <c r="A74">
        <v>507.56</v>
      </c>
      <c r="B74">
        <f t="shared" si="4"/>
        <v>27.560000000000002</v>
      </c>
      <c r="C74">
        <f t="shared" si="6"/>
        <v>0.26999999999998181</v>
      </c>
      <c r="F74">
        <f t="shared" si="5"/>
        <v>0.71875</v>
      </c>
      <c r="G74">
        <v>7.4</v>
      </c>
    </row>
    <row r="75" spans="1:7" x14ac:dyDescent="0.25">
      <c r="A75">
        <v>507.83</v>
      </c>
      <c r="B75">
        <f t="shared" si="4"/>
        <v>27.829999999999984</v>
      </c>
      <c r="C75">
        <f t="shared" si="6"/>
        <v>0.26999999999998181</v>
      </c>
      <c r="F75">
        <f t="shared" si="5"/>
        <v>0.71875</v>
      </c>
      <c r="G75">
        <v>7.5</v>
      </c>
    </row>
    <row r="76" spans="1:7" x14ac:dyDescent="0.25">
      <c r="A76">
        <v>508.79</v>
      </c>
      <c r="B76">
        <f t="shared" si="4"/>
        <v>28.79000000000002</v>
      </c>
      <c r="C76">
        <f t="shared" si="6"/>
        <v>0.96000000000003638</v>
      </c>
      <c r="F76">
        <f t="shared" si="5"/>
        <v>0.71875</v>
      </c>
      <c r="G76">
        <v>7.6</v>
      </c>
    </row>
    <row r="77" spans="1:7" x14ac:dyDescent="0.25">
      <c r="A77">
        <v>509.54</v>
      </c>
      <c r="B77">
        <f t="shared" si="4"/>
        <v>29.54000000000002</v>
      </c>
      <c r="C77">
        <f t="shared" si="6"/>
        <v>0.75</v>
      </c>
      <c r="F77">
        <f t="shared" si="5"/>
        <v>0.71875</v>
      </c>
      <c r="G77">
        <v>7.7</v>
      </c>
    </row>
    <row r="78" spans="1:7" x14ac:dyDescent="0.25">
      <c r="A78">
        <v>509.73</v>
      </c>
      <c r="B78">
        <f t="shared" si="4"/>
        <v>29.730000000000018</v>
      </c>
      <c r="C78">
        <f t="shared" si="6"/>
        <v>0.18999999999999773</v>
      </c>
      <c r="F78">
        <f t="shared" si="5"/>
        <v>0.75</v>
      </c>
      <c r="G78">
        <v>7.8</v>
      </c>
    </row>
    <row r="79" spans="1:7" x14ac:dyDescent="0.25">
      <c r="A79">
        <v>511.02</v>
      </c>
      <c r="B79">
        <f t="shared" si="4"/>
        <v>31.019999999999982</v>
      </c>
      <c r="C79">
        <f t="shared" si="6"/>
        <v>1.2899999999999636</v>
      </c>
      <c r="F79">
        <f t="shared" si="5"/>
        <v>0.75</v>
      </c>
      <c r="G79">
        <v>7.9</v>
      </c>
    </row>
    <row r="80" spans="1:7" x14ac:dyDescent="0.25">
      <c r="A80">
        <v>511.05</v>
      </c>
      <c r="B80">
        <f t="shared" si="4"/>
        <v>31.050000000000011</v>
      </c>
      <c r="C80">
        <f t="shared" si="6"/>
        <v>3.0000000000029559E-2</v>
      </c>
      <c r="F80">
        <f t="shared" si="5"/>
        <v>0.75</v>
      </c>
      <c r="G80">
        <v>8</v>
      </c>
    </row>
    <row r="81" spans="1:7" x14ac:dyDescent="0.25">
      <c r="A81">
        <v>511.08</v>
      </c>
      <c r="B81">
        <f t="shared" si="4"/>
        <v>31.079999999999984</v>
      </c>
      <c r="C81">
        <f t="shared" si="6"/>
        <v>2.9999999999972715E-2</v>
      </c>
      <c r="F81">
        <f t="shared" si="5"/>
        <v>0.75</v>
      </c>
      <c r="G81">
        <v>8.1</v>
      </c>
    </row>
    <row r="82" spans="1:7" x14ac:dyDescent="0.25">
      <c r="A82">
        <v>511.25</v>
      </c>
      <c r="B82">
        <f t="shared" si="4"/>
        <v>31.25</v>
      </c>
      <c r="C82">
        <f t="shared" si="6"/>
        <v>0.17000000000001592</v>
      </c>
      <c r="F82">
        <f t="shared" si="5"/>
        <v>0.75</v>
      </c>
      <c r="G82">
        <v>8.1999999999999993</v>
      </c>
    </row>
    <row r="83" spans="1:7" x14ac:dyDescent="0.25">
      <c r="A83">
        <v>511.88</v>
      </c>
      <c r="B83">
        <f t="shared" si="4"/>
        <v>31.879999999999995</v>
      </c>
      <c r="C83">
        <f t="shared" si="6"/>
        <v>0.62999999999999545</v>
      </c>
      <c r="F83">
        <f t="shared" si="5"/>
        <v>0.75</v>
      </c>
      <c r="G83">
        <v>8.3000000000000007</v>
      </c>
    </row>
    <row r="84" spans="1:7" x14ac:dyDescent="0.25">
      <c r="A84">
        <v>512.04999999999995</v>
      </c>
      <c r="B84">
        <f t="shared" si="4"/>
        <v>32.049999999999955</v>
      </c>
      <c r="C84">
        <f t="shared" si="6"/>
        <v>0.16999999999995907</v>
      </c>
      <c r="F84">
        <f t="shared" si="5"/>
        <v>0.75</v>
      </c>
      <c r="G84">
        <v>8.4</v>
      </c>
    </row>
    <row r="85" spans="1:7" x14ac:dyDescent="0.25">
      <c r="A85">
        <v>512.29</v>
      </c>
      <c r="B85">
        <f t="shared" si="4"/>
        <v>32.289999999999964</v>
      </c>
      <c r="C85">
        <f t="shared" si="6"/>
        <v>0.24000000000000909</v>
      </c>
      <c r="F85">
        <f t="shared" si="5"/>
        <v>0.75</v>
      </c>
      <c r="G85">
        <v>8.5</v>
      </c>
    </row>
    <row r="86" spans="1:7" x14ac:dyDescent="0.25">
      <c r="A86">
        <v>512.30999999999995</v>
      </c>
      <c r="B86">
        <f t="shared" si="4"/>
        <v>32.309999999999945</v>
      </c>
      <c r="C86">
        <f t="shared" si="6"/>
        <v>1.999999999998181E-2</v>
      </c>
      <c r="F86">
        <f t="shared" si="5"/>
        <v>0.75</v>
      </c>
      <c r="G86">
        <v>8.6</v>
      </c>
    </row>
    <row r="87" spans="1:7" x14ac:dyDescent="0.25">
      <c r="A87">
        <v>512.85</v>
      </c>
      <c r="B87">
        <f t="shared" si="4"/>
        <v>32.850000000000023</v>
      </c>
      <c r="C87">
        <f t="shared" si="6"/>
        <v>0.54000000000007731</v>
      </c>
      <c r="F87">
        <f t="shared" si="5"/>
        <v>0.78125</v>
      </c>
      <c r="G87">
        <v>8.6999999999999993</v>
      </c>
    </row>
    <row r="88" spans="1:7" x14ac:dyDescent="0.25">
      <c r="A88">
        <v>513.65</v>
      </c>
      <c r="B88">
        <f t="shared" si="4"/>
        <v>33.649999999999977</v>
      </c>
      <c r="C88">
        <f t="shared" si="6"/>
        <v>0.79999999999995453</v>
      </c>
      <c r="F88">
        <f t="shared" si="5"/>
        <v>0.78125</v>
      </c>
      <c r="G88">
        <v>8.8000000000000007</v>
      </c>
    </row>
    <row r="89" spans="1:7" x14ac:dyDescent="0.25">
      <c r="A89">
        <v>513.73</v>
      </c>
      <c r="B89">
        <f t="shared" si="4"/>
        <v>33.730000000000018</v>
      </c>
      <c r="C89">
        <f t="shared" si="6"/>
        <v>8.0000000000040927E-2</v>
      </c>
      <c r="F89">
        <f t="shared" si="5"/>
        <v>0.78125</v>
      </c>
      <c r="G89">
        <v>8.9</v>
      </c>
    </row>
    <row r="90" spans="1:7" x14ac:dyDescent="0.25">
      <c r="A90">
        <v>514.1</v>
      </c>
      <c r="B90">
        <f t="shared" si="4"/>
        <v>34.100000000000023</v>
      </c>
      <c r="C90">
        <f t="shared" si="6"/>
        <v>0.37000000000000455</v>
      </c>
      <c r="F90">
        <f t="shared" si="5"/>
        <v>0.78125</v>
      </c>
      <c r="G90">
        <v>9</v>
      </c>
    </row>
    <row r="91" spans="1:7" x14ac:dyDescent="0.25">
      <c r="A91">
        <v>515.70000000000005</v>
      </c>
      <c r="B91">
        <f t="shared" si="4"/>
        <v>35.700000000000045</v>
      </c>
      <c r="C91">
        <f t="shared" si="6"/>
        <v>1.6000000000000227</v>
      </c>
      <c r="F91">
        <f t="shared" si="5"/>
        <v>0.78125</v>
      </c>
      <c r="G91">
        <v>9.1</v>
      </c>
    </row>
    <row r="92" spans="1:7" x14ac:dyDescent="0.25">
      <c r="A92">
        <v>515.96</v>
      </c>
      <c r="B92">
        <f t="shared" si="4"/>
        <v>35.960000000000036</v>
      </c>
      <c r="C92">
        <f t="shared" si="6"/>
        <v>0.25999999999999091</v>
      </c>
      <c r="F92">
        <f t="shared" si="5"/>
        <v>0.78125</v>
      </c>
      <c r="G92">
        <v>9.1999999999999993</v>
      </c>
    </row>
    <row r="93" spans="1:7" x14ac:dyDescent="0.25">
      <c r="A93">
        <v>516.69000000000005</v>
      </c>
      <c r="B93">
        <f t="shared" si="4"/>
        <v>36.690000000000055</v>
      </c>
      <c r="C93">
        <f t="shared" si="6"/>
        <v>0.73000000000001819</v>
      </c>
      <c r="F93">
        <f t="shared" si="5"/>
        <v>0.78125</v>
      </c>
      <c r="G93">
        <v>9.3000000000000007</v>
      </c>
    </row>
    <row r="94" spans="1:7" x14ac:dyDescent="0.25">
      <c r="A94">
        <v>516.77</v>
      </c>
      <c r="B94">
        <f t="shared" si="4"/>
        <v>36.769999999999982</v>
      </c>
      <c r="C94">
        <f t="shared" si="6"/>
        <v>7.999999999992724E-2</v>
      </c>
      <c r="F94">
        <f t="shared" si="5"/>
        <v>0.78125</v>
      </c>
      <c r="G94">
        <v>9.4</v>
      </c>
    </row>
    <row r="95" spans="1:7" x14ac:dyDescent="0.25">
      <c r="A95">
        <v>517.08000000000004</v>
      </c>
      <c r="B95">
        <f t="shared" si="4"/>
        <v>37.080000000000041</v>
      </c>
      <c r="C95">
        <f t="shared" si="6"/>
        <v>0.31000000000005912</v>
      </c>
      <c r="F95">
        <f t="shared" si="5"/>
        <v>0.78125</v>
      </c>
      <c r="G95">
        <v>9.5</v>
      </c>
    </row>
    <row r="96" spans="1:7" x14ac:dyDescent="0.25">
      <c r="A96">
        <v>517.14</v>
      </c>
      <c r="B96">
        <f t="shared" si="4"/>
        <v>37.139999999999986</v>
      </c>
      <c r="C96">
        <f t="shared" si="6"/>
        <v>5.999999999994543E-2</v>
      </c>
      <c r="F96">
        <f t="shared" si="5"/>
        <v>0.8125</v>
      </c>
      <c r="G96">
        <v>9.6</v>
      </c>
    </row>
    <row r="97" spans="1:7" x14ac:dyDescent="0.25">
      <c r="A97">
        <v>517.30999999999995</v>
      </c>
      <c r="B97">
        <f t="shared" si="4"/>
        <v>37.309999999999945</v>
      </c>
      <c r="C97">
        <f t="shared" si="6"/>
        <v>0.16999999999995907</v>
      </c>
      <c r="F97">
        <f t="shared" si="5"/>
        <v>0.8125</v>
      </c>
      <c r="G97">
        <v>9.6999999999999993</v>
      </c>
    </row>
    <row r="98" spans="1:7" x14ac:dyDescent="0.25">
      <c r="A98">
        <v>517.48</v>
      </c>
      <c r="B98">
        <f t="shared" si="4"/>
        <v>37.480000000000018</v>
      </c>
      <c r="C98">
        <f t="shared" si="6"/>
        <v>0.17000000000007276</v>
      </c>
      <c r="F98">
        <f t="shared" si="5"/>
        <v>0.8125</v>
      </c>
      <c r="G98">
        <v>9.8000000000000007</v>
      </c>
    </row>
    <row r="99" spans="1:7" x14ac:dyDescent="0.25">
      <c r="A99">
        <v>518.28</v>
      </c>
      <c r="B99">
        <f t="shared" si="4"/>
        <v>38.279999999999973</v>
      </c>
      <c r="C99">
        <f t="shared" si="6"/>
        <v>0.79999999999995453</v>
      </c>
      <c r="F99">
        <f t="shared" si="5"/>
        <v>0.8125</v>
      </c>
      <c r="G99">
        <v>9.9</v>
      </c>
    </row>
    <row r="100" spans="1:7" x14ac:dyDescent="0.25">
      <c r="A100">
        <v>518.38</v>
      </c>
      <c r="B100">
        <f t="shared" si="4"/>
        <v>38.379999999999995</v>
      </c>
      <c r="C100">
        <f t="shared" si="6"/>
        <v>0.10000000000002274</v>
      </c>
      <c r="F100">
        <f t="shared" si="5"/>
        <v>0.84375</v>
      </c>
      <c r="G100">
        <v>10</v>
      </c>
    </row>
    <row r="101" spans="1:7" x14ac:dyDescent="0.25">
      <c r="A101">
        <v>519.36</v>
      </c>
      <c r="B101">
        <f t="shared" si="4"/>
        <v>39.360000000000014</v>
      </c>
      <c r="C101">
        <f t="shared" si="6"/>
        <v>0.98000000000001819</v>
      </c>
      <c r="F101">
        <f t="shared" si="5"/>
        <v>0.84375</v>
      </c>
      <c r="G101">
        <v>10.1</v>
      </c>
    </row>
    <row r="102" spans="1:7" x14ac:dyDescent="0.25">
      <c r="A102">
        <v>519.67999999999995</v>
      </c>
      <c r="B102">
        <f t="shared" si="4"/>
        <v>39.67999999999995</v>
      </c>
      <c r="C102">
        <f t="shared" si="6"/>
        <v>0.31999999999993634</v>
      </c>
      <c r="F102">
        <f t="shared" si="5"/>
        <v>0.84375</v>
      </c>
      <c r="G102">
        <v>10.199999999999999</v>
      </c>
    </row>
    <row r="103" spans="1:7" x14ac:dyDescent="0.25">
      <c r="A103">
        <v>520.29999999999995</v>
      </c>
      <c r="B103">
        <f t="shared" si="4"/>
        <v>40.299999999999955</v>
      </c>
      <c r="C103">
        <f t="shared" si="6"/>
        <v>0.62000000000000455</v>
      </c>
      <c r="F103">
        <f t="shared" si="5"/>
        <v>0.84375</v>
      </c>
      <c r="G103">
        <v>10.3</v>
      </c>
    </row>
    <row r="104" spans="1:7" x14ac:dyDescent="0.25">
      <c r="A104">
        <v>520.92999999999995</v>
      </c>
      <c r="B104">
        <f t="shared" si="4"/>
        <v>40.92999999999995</v>
      </c>
      <c r="C104">
        <f t="shared" si="6"/>
        <v>0.62999999999999545</v>
      </c>
      <c r="F104">
        <f t="shared" si="5"/>
        <v>0.84375</v>
      </c>
      <c r="G104">
        <v>10.4</v>
      </c>
    </row>
    <row r="105" spans="1:7" x14ac:dyDescent="0.25">
      <c r="A105">
        <v>521.20000000000005</v>
      </c>
      <c r="B105">
        <f t="shared" si="4"/>
        <v>41.200000000000045</v>
      </c>
      <c r="C105">
        <f t="shared" si="6"/>
        <v>0.2700000000000955</v>
      </c>
      <c r="F105">
        <f t="shared" si="5"/>
        <v>0.84375</v>
      </c>
      <c r="G105">
        <v>10.5</v>
      </c>
    </row>
    <row r="106" spans="1:7" x14ac:dyDescent="0.25">
      <c r="A106">
        <v>521.84</v>
      </c>
      <c r="B106">
        <f t="shared" si="4"/>
        <v>41.840000000000032</v>
      </c>
      <c r="C106">
        <f t="shared" si="6"/>
        <v>0.63999999999998636</v>
      </c>
      <c r="F106">
        <f t="shared" si="5"/>
        <v>0.875</v>
      </c>
      <c r="G106">
        <v>10.6</v>
      </c>
    </row>
    <row r="107" spans="1:7" x14ac:dyDescent="0.25">
      <c r="A107">
        <v>522.15</v>
      </c>
      <c r="B107">
        <f t="shared" si="4"/>
        <v>42.149999999999977</v>
      </c>
      <c r="C107">
        <f t="shared" si="6"/>
        <v>0.30999999999994543</v>
      </c>
      <c r="F107">
        <f t="shared" si="5"/>
        <v>0.875</v>
      </c>
      <c r="G107">
        <v>10.7</v>
      </c>
    </row>
    <row r="108" spans="1:7" x14ac:dyDescent="0.25">
      <c r="A108">
        <v>522.4</v>
      </c>
      <c r="B108">
        <f t="shared" si="4"/>
        <v>42.399999999999977</v>
      </c>
      <c r="C108">
        <f t="shared" si="6"/>
        <v>0.25</v>
      </c>
      <c r="F108">
        <f t="shared" si="5"/>
        <v>0.90625</v>
      </c>
      <c r="G108">
        <v>10.8</v>
      </c>
    </row>
    <row r="109" spans="1:7" x14ac:dyDescent="0.25">
      <c r="A109">
        <v>523</v>
      </c>
      <c r="B109">
        <f t="shared" si="4"/>
        <v>43</v>
      </c>
      <c r="C109">
        <f t="shared" si="6"/>
        <v>0.60000000000002274</v>
      </c>
      <c r="F109">
        <f t="shared" si="5"/>
        <v>0.90625</v>
      </c>
      <c r="G109">
        <v>10.9</v>
      </c>
    </row>
    <row r="110" spans="1:7" x14ac:dyDescent="0.25">
      <c r="A110">
        <v>523.73</v>
      </c>
      <c r="B110">
        <f t="shared" si="4"/>
        <v>43.730000000000018</v>
      </c>
      <c r="C110">
        <f t="shared" si="6"/>
        <v>0.73000000000001819</v>
      </c>
      <c r="F110">
        <f t="shared" si="5"/>
        <v>0.90625</v>
      </c>
      <c r="G110">
        <v>11</v>
      </c>
    </row>
    <row r="111" spans="1:7" x14ac:dyDescent="0.25">
      <c r="A111">
        <v>523.80999999999995</v>
      </c>
      <c r="B111">
        <f t="shared" si="4"/>
        <v>43.809999999999945</v>
      </c>
      <c r="C111">
        <f t="shared" si="6"/>
        <v>7.999999999992724E-2</v>
      </c>
      <c r="F111">
        <f t="shared" si="5"/>
        <v>0.90625</v>
      </c>
      <c r="G111">
        <v>11.1</v>
      </c>
    </row>
    <row r="112" spans="1:7" x14ac:dyDescent="0.25">
      <c r="A112">
        <v>523.98</v>
      </c>
      <c r="B112">
        <f t="shared" si="4"/>
        <v>43.980000000000018</v>
      </c>
      <c r="C112">
        <f t="shared" si="6"/>
        <v>0.17000000000007276</v>
      </c>
      <c r="F112">
        <f t="shared" si="5"/>
        <v>0.90625</v>
      </c>
      <c r="G112">
        <v>11.2</v>
      </c>
    </row>
    <row r="113" spans="1:7" x14ac:dyDescent="0.25">
      <c r="A113">
        <v>524.62</v>
      </c>
      <c r="B113">
        <f t="shared" si="4"/>
        <v>44.620000000000005</v>
      </c>
      <c r="C113">
        <f t="shared" si="6"/>
        <v>0.63999999999998636</v>
      </c>
      <c r="F113">
        <f t="shared" si="5"/>
        <v>0.90625</v>
      </c>
      <c r="G113">
        <v>11.3</v>
      </c>
    </row>
    <row r="114" spans="1:7" x14ac:dyDescent="0.25">
      <c r="A114">
        <v>524.89</v>
      </c>
      <c r="B114">
        <f t="shared" si="4"/>
        <v>44.889999999999986</v>
      </c>
      <c r="C114">
        <f t="shared" si="6"/>
        <v>0.26999999999998181</v>
      </c>
      <c r="F114">
        <f t="shared" si="5"/>
        <v>0.90625</v>
      </c>
      <c r="G114">
        <v>11.4</v>
      </c>
    </row>
    <row r="115" spans="1:7" x14ac:dyDescent="0.25">
      <c r="A115">
        <v>525.75</v>
      </c>
      <c r="B115">
        <f t="shared" si="4"/>
        <v>45.75</v>
      </c>
      <c r="C115">
        <f t="shared" si="6"/>
        <v>0.86000000000001364</v>
      </c>
      <c r="F115">
        <f t="shared" si="5"/>
        <v>0.90625</v>
      </c>
      <c r="G115">
        <v>11.5</v>
      </c>
    </row>
    <row r="116" spans="1:7" x14ac:dyDescent="0.25">
      <c r="A116">
        <v>525.9</v>
      </c>
      <c r="B116">
        <f t="shared" si="4"/>
        <v>45.899999999999977</v>
      </c>
      <c r="C116">
        <f t="shared" si="6"/>
        <v>0.14999999999997726</v>
      </c>
      <c r="F116">
        <f t="shared" si="5"/>
        <v>0.90625</v>
      </c>
      <c r="G116">
        <v>11.6</v>
      </c>
    </row>
    <row r="117" spans="1:7" x14ac:dyDescent="0.25">
      <c r="A117">
        <v>525.91</v>
      </c>
      <c r="B117">
        <f t="shared" si="4"/>
        <v>45.909999999999968</v>
      </c>
      <c r="C117">
        <f t="shared" si="6"/>
        <v>9.9999999999909051E-3</v>
      </c>
      <c r="F117">
        <f t="shared" si="5"/>
        <v>0.90625</v>
      </c>
      <c r="G117">
        <v>11.7</v>
      </c>
    </row>
    <row r="118" spans="1:7" x14ac:dyDescent="0.25">
      <c r="A118">
        <v>526.12</v>
      </c>
      <c r="B118">
        <f t="shared" si="4"/>
        <v>46.120000000000005</v>
      </c>
      <c r="C118">
        <f t="shared" si="6"/>
        <v>0.21000000000003638</v>
      </c>
      <c r="F118">
        <f t="shared" si="5"/>
        <v>0.90625</v>
      </c>
      <c r="G118">
        <v>11.8</v>
      </c>
    </row>
    <row r="119" spans="1:7" x14ac:dyDescent="0.25">
      <c r="A119">
        <v>526.92999999999995</v>
      </c>
      <c r="B119">
        <f t="shared" si="4"/>
        <v>46.92999999999995</v>
      </c>
      <c r="C119">
        <f t="shared" si="6"/>
        <v>0.80999999999994543</v>
      </c>
      <c r="F119">
        <f t="shared" si="5"/>
        <v>0.90625</v>
      </c>
      <c r="G119">
        <v>11.9</v>
      </c>
    </row>
    <row r="120" spans="1:7" x14ac:dyDescent="0.25">
      <c r="A120">
        <v>527.91999999999996</v>
      </c>
      <c r="B120">
        <f t="shared" si="4"/>
        <v>47.919999999999959</v>
      </c>
      <c r="C120">
        <f t="shared" si="6"/>
        <v>0.99000000000000909</v>
      </c>
      <c r="F120">
        <f t="shared" si="5"/>
        <v>0.90625</v>
      </c>
      <c r="G120">
        <v>12</v>
      </c>
    </row>
    <row r="121" spans="1:7" x14ac:dyDescent="0.25">
      <c r="A121">
        <v>528.58000000000004</v>
      </c>
      <c r="B121">
        <f t="shared" si="4"/>
        <v>48.580000000000041</v>
      </c>
      <c r="C121">
        <f t="shared" si="6"/>
        <v>0.66000000000008185</v>
      </c>
      <c r="F121">
        <f t="shared" si="5"/>
        <v>0.90625</v>
      </c>
      <c r="G121">
        <v>12.1</v>
      </c>
    </row>
    <row r="122" spans="1:7" x14ac:dyDescent="0.25">
      <c r="A122">
        <v>528.83000000000004</v>
      </c>
      <c r="B122">
        <f t="shared" si="4"/>
        <v>48.830000000000041</v>
      </c>
      <c r="C122">
        <f t="shared" si="6"/>
        <v>0.25</v>
      </c>
      <c r="F122">
        <f t="shared" si="5"/>
        <v>0.90625</v>
      </c>
      <c r="G122">
        <v>12.2</v>
      </c>
    </row>
    <row r="123" spans="1:7" x14ac:dyDescent="0.25">
      <c r="A123">
        <v>529.16</v>
      </c>
      <c r="B123">
        <f t="shared" si="4"/>
        <v>49.159999999999968</v>
      </c>
      <c r="C123">
        <f t="shared" si="6"/>
        <v>0.32999999999992724</v>
      </c>
      <c r="F123">
        <f t="shared" si="5"/>
        <v>0.90625</v>
      </c>
      <c r="G123">
        <v>12.3</v>
      </c>
    </row>
    <row r="124" spans="1:7" x14ac:dyDescent="0.25">
      <c r="A124">
        <v>529.45000000000005</v>
      </c>
      <c r="B124">
        <f t="shared" si="4"/>
        <v>49.450000000000045</v>
      </c>
      <c r="C124">
        <f t="shared" si="6"/>
        <v>0.29000000000007731</v>
      </c>
      <c r="F124">
        <f t="shared" si="5"/>
        <v>0.90625</v>
      </c>
      <c r="G124">
        <v>12.4</v>
      </c>
    </row>
    <row r="125" spans="1:7" x14ac:dyDescent="0.25">
      <c r="A125">
        <v>529.92999999999995</v>
      </c>
      <c r="B125">
        <f t="shared" si="4"/>
        <v>49.92999999999995</v>
      </c>
      <c r="C125">
        <f t="shared" si="6"/>
        <v>0.4799999999999045</v>
      </c>
      <c r="F125">
        <f t="shared" si="5"/>
        <v>0.90625</v>
      </c>
      <c r="G125">
        <v>12.5</v>
      </c>
    </row>
    <row r="126" spans="1:7" x14ac:dyDescent="0.25">
      <c r="A126">
        <v>529.96</v>
      </c>
      <c r="B126">
        <f t="shared" si="4"/>
        <v>49.960000000000036</v>
      </c>
      <c r="C126">
        <f t="shared" si="6"/>
        <v>3.0000000000086402E-2</v>
      </c>
      <c r="F126">
        <f t="shared" si="5"/>
        <v>0.90625</v>
      </c>
      <c r="G126">
        <v>12.6</v>
      </c>
    </row>
    <row r="127" spans="1:7" x14ac:dyDescent="0.25">
      <c r="A127">
        <v>531.22</v>
      </c>
      <c r="B127">
        <f t="shared" si="4"/>
        <v>51.220000000000027</v>
      </c>
      <c r="C127">
        <f t="shared" si="6"/>
        <v>1.2599999999999909</v>
      </c>
      <c r="F127">
        <f t="shared" si="5"/>
        <v>0.90625</v>
      </c>
      <c r="G127">
        <v>12.7</v>
      </c>
    </row>
    <row r="128" spans="1:7" x14ac:dyDescent="0.25">
      <c r="A128">
        <v>532.30999999999995</v>
      </c>
      <c r="B128">
        <f t="shared" si="4"/>
        <v>52.309999999999945</v>
      </c>
      <c r="C128">
        <f t="shared" si="6"/>
        <v>1.0899999999999181</v>
      </c>
      <c r="F128">
        <f t="shared" si="5"/>
        <v>0.90625</v>
      </c>
      <c r="G128">
        <v>12.8</v>
      </c>
    </row>
    <row r="129" spans="1:7" x14ac:dyDescent="0.25">
      <c r="A129">
        <v>532.49</v>
      </c>
      <c r="B129">
        <f t="shared" si="4"/>
        <v>52.490000000000009</v>
      </c>
      <c r="C129">
        <f t="shared" si="6"/>
        <v>0.18000000000006366</v>
      </c>
      <c r="F129">
        <f t="shared" si="5"/>
        <v>0.90625</v>
      </c>
      <c r="G129">
        <v>12.9</v>
      </c>
    </row>
    <row r="130" spans="1:7" x14ac:dyDescent="0.25">
      <c r="A130">
        <v>532.9</v>
      </c>
      <c r="B130">
        <f t="shared" ref="B130:B170" si="7">A130-480</f>
        <v>52.899999999999977</v>
      </c>
      <c r="C130">
        <f t="shared" si="6"/>
        <v>0.40999999999996817</v>
      </c>
      <c r="F130">
        <f t="shared" ref="F130:F180" si="8">COUNTIF($C$139:$C$170,"&lt;"&amp;G130)/32</f>
        <v>0.9375</v>
      </c>
      <c r="G130">
        <v>13</v>
      </c>
    </row>
    <row r="131" spans="1:7" x14ac:dyDescent="0.25">
      <c r="A131">
        <v>533.79999999999995</v>
      </c>
      <c r="B131">
        <f t="shared" si="7"/>
        <v>53.799999999999955</v>
      </c>
      <c r="C131">
        <f t="shared" si="6"/>
        <v>0.89999999999997726</v>
      </c>
      <c r="F131">
        <f t="shared" si="8"/>
        <v>0.9375</v>
      </c>
      <c r="G131">
        <v>13.1</v>
      </c>
    </row>
    <row r="132" spans="1:7" x14ac:dyDescent="0.25">
      <c r="A132">
        <v>534.75</v>
      </c>
      <c r="B132">
        <f t="shared" si="7"/>
        <v>54.75</v>
      </c>
      <c r="C132">
        <f t="shared" ref="C132:C170" si="9">B132-B131</f>
        <v>0.95000000000004547</v>
      </c>
      <c r="F132">
        <f t="shared" si="8"/>
        <v>0.9375</v>
      </c>
      <c r="G132">
        <v>13.2</v>
      </c>
    </row>
    <row r="133" spans="1:7" x14ac:dyDescent="0.25">
      <c r="A133">
        <v>536.05999999999995</v>
      </c>
      <c r="B133">
        <f t="shared" si="7"/>
        <v>56.059999999999945</v>
      </c>
      <c r="C133">
        <f t="shared" si="9"/>
        <v>1.3099999999999454</v>
      </c>
      <c r="F133">
        <f t="shared" si="8"/>
        <v>0.9375</v>
      </c>
      <c r="G133">
        <v>13.3</v>
      </c>
    </row>
    <row r="134" spans="1:7" x14ac:dyDescent="0.25">
      <c r="A134">
        <v>536.54999999999995</v>
      </c>
      <c r="B134">
        <f t="shared" si="7"/>
        <v>56.549999999999955</v>
      </c>
      <c r="C134">
        <f t="shared" si="9"/>
        <v>0.49000000000000909</v>
      </c>
      <c r="F134">
        <f t="shared" si="8"/>
        <v>0.9375</v>
      </c>
      <c r="G134">
        <v>13.4</v>
      </c>
    </row>
    <row r="135" spans="1:7" x14ac:dyDescent="0.25">
      <c r="A135">
        <v>537.42999999999995</v>
      </c>
      <c r="B135">
        <f t="shared" si="7"/>
        <v>57.42999999999995</v>
      </c>
      <c r="C135">
        <f t="shared" si="9"/>
        <v>0.87999999999999545</v>
      </c>
      <c r="F135">
        <f t="shared" si="8"/>
        <v>0.9375</v>
      </c>
      <c r="G135">
        <v>13.5</v>
      </c>
    </row>
    <row r="136" spans="1:7" x14ac:dyDescent="0.25">
      <c r="A136">
        <v>539.45000000000005</v>
      </c>
      <c r="B136">
        <f t="shared" si="7"/>
        <v>59.450000000000045</v>
      </c>
      <c r="C136">
        <f t="shared" si="9"/>
        <v>2.0200000000000955</v>
      </c>
      <c r="F136">
        <f t="shared" si="8"/>
        <v>0.9375</v>
      </c>
      <c r="G136">
        <v>13.6</v>
      </c>
    </row>
    <row r="137" spans="1:7" x14ac:dyDescent="0.25">
      <c r="A137">
        <v>539.78</v>
      </c>
      <c r="B137">
        <f t="shared" si="7"/>
        <v>59.779999999999973</v>
      </c>
      <c r="C137">
        <f t="shared" si="9"/>
        <v>0.32999999999992724</v>
      </c>
      <c r="F137">
        <f t="shared" si="8"/>
        <v>0.9375</v>
      </c>
      <c r="G137">
        <v>13.7</v>
      </c>
    </row>
    <row r="138" spans="1:7" x14ac:dyDescent="0.25">
      <c r="A138">
        <v>540.52</v>
      </c>
      <c r="B138">
        <f t="shared" si="7"/>
        <v>60.519999999999982</v>
      </c>
      <c r="C138">
        <f t="shared" si="9"/>
        <v>0.74000000000000909</v>
      </c>
      <c r="F138">
        <f t="shared" si="8"/>
        <v>0.9375</v>
      </c>
      <c r="G138">
        <v>13.8</v>
      </c>
    </row>
    <row r="139" spans="1:7" x14ac:dyDescent="0.25">
      <c r="A139">
        <v>540.53</v>
      </c>
      <c r="B139">
        <f t="shared" si="7"/>
        <v>60.529999999999973</v>
      </c>
      <c r="C139">
        <f t="shared" si="9"/>
        <v>9.9999999999909051E-3</v>
      </c>
      <c r="F139">
        <f t="shared" si="8"/>
        <v>0.9375</v>
      </c>
      <c r="G139">
        <v>13.9</v>
      </c>
    </row>
    <row r="140" spans="1:7" x14ac:dyDescent="0.25">
      <c r="A140">
        <v>547.17999999999995</v>
      </c>
      <c r="B140">
        <f t="shared" si="7"/>
        <v>67.17999999999995</v>
      </c>
      <c r="C140">
        <f t="shared" si="9"/>
        <v>6.6499999999999773</v>
      </c>
      <c r="F140">
        <f t="shared" si="8"/>
        <v>0.9375</v>
      </c>
      <c r="G140">
        <v>14</v>
      </c>
    </row>
    <row r="141" spans="1:7" x14ac:dyDescent="0.25">
      <c r="A141">
        <v>550.01</v>
      </c>
      <c r="B141">
        <f t="shared" si="7"/>
        <v>70.009999999999991</v>
      </c>
      <c r="C141">
        <f t="shared" si="9"/>
        <v>2.8300000000000409</v>
      </c>
      <c r="F141">
        <f t="shared" si="8"/>
        <v>0.9375</v>
      </c>
      <c r="G141">
        <v>14.1</v>
      </c>
    </row>
    <row r="142" spans="1:7" x14ac:dyDescent="0.25">
      <c r="A142">
        <v>553.53</v>
      </c>
      <c r="B142">
        <f t="shared" si="7"/>
        <v>73.529999999999973</v>
      </c>
      <c r="C142">
        <f t="shared" si="9"/>
        <v>3.5199999999999818</v>
      </c>
      <c r="F142">
        <f t="shared" si="8"/>
        <v>0.9375</v>
      </c>
      <c r="G142">
        <v>14.2</v>
      </c>
    </row>
    <row r="143" spans="1:7" x14ac:dyDescent="0.25">
      <c r="A143">
        <v>557.72</v>
      </c>
      <c r="B143">
        <f t="shared" si="7"/>
        <v>77.720000000000027</v>
      </c>
      <c r="C143">
        <f t="shared" si="9"/>
        <v>4.1900000000000546</v>
      </c>
      <c r="F143">
        <f t="shared" si="8"/>
        <v>0.9375</v>
      </c>
      <c r="G143">
        <v>14.3</v>
      </c>
    </row>
    <row r="144" spans="1:7" x14ac:dyDescent="0.25">
      <c r="A144">
        <v>558.30999999999995</v>
      </c>
      <c r="B144">
        <f t="shared" si="7"/>
        <v>78.309999999999945</v>
      </c>
      <c r="C144">
        <f t="shared" si="9"/>
        <v>0.58999999999991815</v>
      </c>
      <c r="F144">
        <f t="shared" si="8"/>
        <v>0.9375</v>
      </c>
      <c r="G144">
        <v>14.4</v>
      </c>
    </row>
    <row r="145" spans="1:7" x14ac:dyDescent="0.25">
      <c r="A145">
        <v>571.24</v>
      </c>
      <c r="B145">
        <f t="shared" si="7"/>
        <v>91.240000000000009</v>
      </c>
      <c r="C145">
        <f t="shared" si="9"/>
        <v>12.930000000000064</v>
      </c>
      <c r="F145">
        <f t="shared" si="8"/>
        <v>0.9375</v>
      </c>
      <c r="G145">
        <v>14.5</v>
      </c>
    </row>
    <row r="146" spans="1:7" x14ac:dyDescent="0.25">
      <c r="A146">
        <v>575.17999999999995</v>
      </c>
      <c r="B146">
        <f t="shared" si="7"/>
        <v>95.17999999999995</v>
      </c>
      <c r="C146">
        <f t="shared" si="9"/>
        <v>3.9399999999999409</v>
      </c>
      <c r="F146">
        <f t="shared" si="8"/>
        <v>0.9375</v>
      </c>
      <c r="G146">
        <v>14.6</v>
      </c>
    </row>
    <row r="147" spans="1:7" x14ac:dyDescent="0.25">
      <c r="A147">
        <v>585.16999999999996</v>
      </c>
      <c r="B147">
        <f t="shared" si="7"/>
        <v>105.16999999999996</v>
      </c>
      <c r="C147">
        <f t="shared" si="9"/>
        <v>9.9900000000000091</v>
      </c>
      <c r="F147">
        <f t="shared" si="8"/>
        <v>0.9375</v>
      </c>
      <c r="G147">
        <v>14.7</v>
      </c>
    </row>
    <row r="148" spans="1:7" x14ac:dyDescent="0.25">
      <c r="A148">
        <v>587.70000000000005</v>
      </c>
      <c r="B148">
        <f t="shared" si="7"/>
        <v>107.70000000000005</v>
      </c>
      <c r="C148">
        <f t="shared" si="9"/>
        <v>2.5300000000000864</v>
      </c>
      <c r="F148">
        <f t="shared" si="8"/>
        <v>0.9375</v>
      </c>
      <c r="G148">
        <v>14.8</v>
      </c>
    </row>
    <row r="149" spans="1:7" x14ac:dyDescent="0.25">
      <c r="A149">
        <v>590.71</v>
      </c>
      <c r="B149">
        <f t="shared" si="7"/>
        <v>110.71000000000004</v>
      </c>
      <c r="C149">
        <f t="shared" si="9"/>
        <v>3.0099999999999909</v>
      </c>
      <c r="F149">
        <f t="shared" si="8"/>
        <v>0.9375</v>
      </c>
      <c r="G149">
        <v>14.9</v>
      </c>
    </row>
    <row r="150" spans="1:7" x14ac:dyDescent="0.25">
      <c r="A150">
        <v>591.57000000000005</v>
      </c>
      <c r="B150">
        <f t="shared" si="7"/>
        <v>111.57000000000005</v>
      </c>
      <c r="C150">
        <f t="shared" si="9"/>
        <v>0.86000000000001364</v>
      </c>
      <c r="F150">
        <f t="shared" si="8"/>
        <v>0.9375</v>
      </c>
      <c r="G150">
        <v>15</v>
      </c>
    </row>
    <row r="151" spans="1:7" x14ac:dyDescent="0.25">
      <c r="A151">
        <v>595.33000000000004</v>
      </c>
      <c r="B151">
        <f t="shared" si="7"/>
        <v>115.33000000000004</v>
      </c>
      <c r="C151">
        <f t="shared" si="9"/>
        <v>3.7599999999999909</v>
      </c>
      <c r="F151">
        <f t="shared" si="8"/>
        <v>0.9375</v>
      </c>
      <c r="G151">
        <v>15.1</v>
      </c>
    </row>
    <row r="152" spans="1:7" x14ac:dyDescent="0.25">
      <c r="A152">
        <v>596.58000000000004</v>
      </c>
      <c r="B152">
        <f t="shared" si="7"/>
        <v>116.58000000000004</v>
      </c>
      <c r="C152">
        <f t="shared" si="9"/>
        <v>1.25</v>
      </c>
      <c r="F152">
        <f t="shared" si="8"/>
        <v>0.9375</v>
      </c>
      <c r="G152">
        <v>15.2</v>
      </c>
    </row>
    <row r="153" spans="1:7" x14ac:dyDescent="0.25">
      <c r="A153">
        <v>598.19000000000005</v>
      </c>
      <c r="B153">
        <f t="shared" si="7"/>
        <v>118.19000000000005</v>
      </c>
      <c r="C153">
        <f t="shared" si="9"/>
        <v>1.6100000000000136</v>
      </c>
      <c r="F153">
        <f t="shared" si="8"/>
        <v>0.9375</v>
      </c>
      <c r="G153">
        <v>15.3</v>
      </c>
    </row>
    <row r="154" spans="1:7" x14ac:dyDescent="0.25">
      <c r="A154">
        <v>600.49</v>
      </c>
      <c r="B154">
        <f t="shared" si="7"/>
        <v>120.49000000000001</v>
      </c>
      <c r="C154">
        <f t="shared" si="9"/>
        <v>2.2999999999999545</v>
      </c>
      <c r="F154">
        <f t="shared" si="8"/>
        <v>0.9375</v>
      </c>
      <c r="G154">
        <v>15.4</v>
      </c>
    </row>
    <row r="155" spans="1:7" x14ac:dyDescent="0.25">
      <c r="A155">
        <v>601.41</v>
      </c>
      <c r="B155">
        <f t="shared" si="7"/>
        <v>121.40999999999997</v>
      </c>
      <c r="C155">
        <f t="shared" si="9"/>
        <v>0.91999999999995907</v>
      </c>
      <c r="F155">
        <f t="shared" si="8"/>
        <v>0.9375</v>
      </c>
      <c r="G155">
        <v>15.5</v>
      </c>
    </row>
    <row r="156" spans="1:7" x14ac:dyDescent="0.25">
      <c r="A156">
        <v>604.1</v>
      </c>
      <c r="B156">
        <f t="shared" si="7"/>
        <v>124.10000000000002</v>
      </c>
      <c r="C156">
        <f t="shared" si="9"/>
        <v>2.6900000000000546</v>
      </c>
      <c r="F156">
        <f t="shared" si="8"/>
        <v>0.9375</v>
      </c>
      <c r="G156">
        <v>15.6</v>
      </c>
    </row>
    <row r="157" spans="1:7" x14ac:dyDescent="0.25">
      <c r="A157">
        <v>604.91</v>
      </c>
      <c r="B157">
        <f t="shared" si="7"/>
        <v>124.90999999999997</v>
      </c>
      <c r="C157">
        <f t="shared" si="9"/>
        <v>0.80999999999994543</v>
      </c>
      <c r="F157">
        <f t="shared" si="8"/>
        <v>0.9375</v>
      </c>
      <c r="G157">
        <v>15.7</v>
      </c>
    </row>
    <row r="158" spans="1:7" x14ac:dyDescent="0.25">
      <c r="A158">
        <v>605.25</v>
      </c>
      <c r="B158">
        <f t="shared" si="7"/>
        <v>125.25</v>
      </c>
      <c r="C158">
        <f t="shared" si="9"/>
        <v>0.34000000000003183</v>
      </c>
      <c r="F158">
        <f t="shared" si="8"/>
        <v>0.9375</v>
      </c>
      <c r="G158">
        <v>15.8</v>
      </c>
    </row>
    <row r="159" spans="1:7" x14ac:dyDescent="0.25">
      <c r="A159">
        <v>623.01</v>
      </c>
      <c r="B159">
        <f t="shared" si="7"/>
        <v>143.01</v>
      </c>
      <c r="C159">
        <f t="shared" si="9"/>
        <v>17.759999999999991</v>
      </c>
      <c r="F159">
        <f t="shared" si="8"/>
        <v>0.9375</v>
      </c>
      <c r="G159">
        <v>15.9</v>
      </c>
    </row>
    <row r="160" spans="1:7" x14ac:dyDescent="0.25">
      <c r="A160">
        <v>633.54999999999995</v>
      </c>
      <c r="B160">
        <f t="shared" si="7"/>
        <v>153.54999999999995</v>
      </c>
      <c r="C160">
        <f t="shared" si="9"/>
        <v>10.539999999999964</v>
      </c>
      <c r="F160">
        <f t="shared" si="8"/>
        <v>0.9375</v>
      </c>
      <c r="G160">
        <v>16</v>
      </c>
    </row>
    <row r="161" spans="1:7" x14ac:dyDescent="0.25">
      <c r="A161">
        <v>640.28</v>
      </c>
      <c r="B161">
        <f t="shared" si="7"/>
        <v>160.27999999999997</v>
      </c>
      <c r="C161">
        <f t="shared" si="9"/>
        <v>6.7300000000000182</v>
      </c>
      <c r="F161">
        <f t="shared" si="8"/>
        <v>0.96875</v>
      </c>
      <c r="G161">
        <v>16.100000000000001</v>
      </c>
    </row>
    <row r="162" spans="1:7" x14ac:dyDescent="0.25">
      <c r="A162">
        <v>647.39</v>
      </c>
      <c r="B162">
        <f t="shared" si="7"/>
        <v>167.39</v>
      </c>
      <c r="C162">
        <f t="shared" si="9"/>
        <v>7.1100000000000136</v>
      </c>
      <c r="F162">
        <f t="shared" si="8"/>
        <v>0.96875</v>
      </c>
      <c r="G162">
        <v>16.2</v>
      </c>
    </row>
    <row r="163" spans="1:7" x14ac:dyDescent="0.25">
      <c r="A163">
        <v>648.48</v>
      </c>
      <c r="B163">
        <f t="shared" si="7"/>
        <v>168.48000000000002</v>
      </c>
      <c r="C163">
        <f t="shared" si="9"/>
        <v>1.0900000000000318</v>
      </c>
      <c r="F163">
        <f t="shared" si="8"/>
        <v>0.96875</v>
      </c>
      <c r="G163">
        <v>16.3</v>
      </c>
    </row>
    <row r="164" spans="1:7" x14ac:dyDescent="0.25">
      <c r="A164">
        <v>664.52</v>
      </c>
      <c r="B164">
        <f t="shared" si="7"/>
        <v>184.51999999999998</v>
      </c>
      <c r="C164">
        <f t="shared" si="9"/>
        <v>16.039999999999964</v>
      </c>
      <c r="F164">
        <f t="shared" si="8"/>
        <v>0.96875</v>
      </c>
      <c r="G164">
        <v>16.399999999999999</v>
      </c>
    </row>
    <row r="165" spans="1:7" x14ac:dyDescent="0.25">
      <c r="A165">
        <v>669.67</v>
      </c>
      <c r="B165">
        <f t="shared" si="7"/>
        <v>189.66999999999996</v>
      </c>
      <c r="C165">
        <f t="shared" si="9"/>
        <v>5.1499999999999773</v>
      </c>
      <c r="F165">
        <f t="shared" si="8"/>
        <v>0.96875</v>
      </c>
      <c r="G165">
        <v>16.5</v>
      </c>
    </row>
    <row r="166" spans="1:7" x14ac:dyDescent="0.25">
      <c r="A166">
        <v>680.46</v>
      </c>
      <c r="B166">
        <f t="shared" si="7"/>
        <v>200.46000000000004</v>
      </c>
      <c r="C166">
        <f t="shared" si="9"/>
        <v>10.790000000000077</v>
      </c>
      <c r="F166">
        <f t="shared" si="8"/>
        <v>0.96875</v>
      </c>
      <c r="G166">
        <v>16.600000000000001</v>
      </c>
    </row>
    <row r="167" spans="1:7" x14ac:dyDescent="0.25">
      <c r="A167">
        <v>689.09</v>
      </c>
      <c r="B167">
        <f t="shared" si="7"/>
        <v>209.09000000000003</v>
      </c>
      <c r="C167">
        <f t="shared" si="9"/>
        <v>8.6299999999999955</v>
      </c>
      <c r="F167">
        <f t="shared" si="8"/>
        <v>0.96875</v>
      </c>
      <c r="G167">
        <v>16.7</v>
      </c>
    </row>
    <row r="168" spans="1:7" x14ac:dyDescent="0.25">
      <c r="A168">
        <v>689.52</v>
      </c>
      <c r="B168">
        <f t="shared" si="7"/>
        <v>209.51999999999998</v>
      </c>
      <c r="C168">
        <f t="shared" si="9"/>
        <v>0.42999999999994998</v>
      </c>
      <c r="F168">
        <f t="shared" si="8"/>
        <v>0.96875</v>
      </c>
      <c r="G168">
        <v>16.8</v>
      </c>
    </row>
    <row r="169" spans="1:7" x14ac:dyDescent="0.25">
      <c r="A169">
        <v>697.31</v>
      </c>
      <c r="B169">
        <f t="shared" si="7"/>
        <v>217.30999999999995</v>
      </c>
      <c r="C169">
        <f t="shared" si="9"/>
        <v>7.7899999999999636</v>
      </c>
      <c r="F169">
        <f t="shared" si="8"/>
        <v>0.96875</v>
      </c>
      <c r="G169">
        <v>16.899999999999999</v>
      </c>
    </row>
    <row r="170" spans="1:7" x14ac:dyDescent="0.25">
      <c r="A170">
        <v>706.81</v>
      </c>
      <c r="B170">
        <f t="shared" si="7"/>
        <v>226.80999999999995</v>
      </c>
      <c r="C170">
        <f t="shared" si="9"/>
        <v>9.5</v>
      </c>
      <c r="F170">
        <f t="shared" si="8"/>
        <v>0.96875</v>
      </c>
      <c r="G170">
        <v>17</v>
      </c>
    </row>
    <row r="171" spans="1:7" x14ac:dyDescent="0.25">
      <c r="F171">
        <f t="shared" si="8"/>
        <v>0.96875</v>
      </c>
      <c r="G171">
        <v>17.100000000000001</v>
      </c>
    </row>
    <row r="172" spans="1:7" x14ac:dyDescent="0.25">
      <c r="F172">
        <f t="shared" si="8"/>
        <v>0.96875</v>
      </c>
      <c r="G172">
        <v>17.2</v>
      </c>
    </row>
    <row r="173" spans="1:7" x14ac:dyDescent="0.25">
      <c r="F173">
        <f t="shared" si="8"/>
        <v>0.96875</v>
      </c>
      <c r="G173">
        <v>17.3</v>
      </c>
    </row>
    <row r="174" spans="1:7" x14ac:dyDescent="0.25">
      <c r="F174">
        <f t="shared" si="8"/>
        <v>0.96875</v>
      </c>
      <c r="G174">
        <v>17.399999999999999</v>
      </c>
    </row>
    <row r="175" spans="1:7" x14ac:dyDescent="0.25">
      <c r="F175">
        <f t="shared" si="8"/>
        <v>0.96875</v>
      </c>
      <c r="G175">
        <v>17.5</v>
      </c>
    </row>
    <row r="176" spans="1:7" x14ac:dyDescent="0.25">
      <c r="F176">
        <f t="shared" si="8"/>
        <v>0.96875</v>
      </c>
      <c r="G176">
        <v>17.600000000000001</v>
      </c>
    </row>
    <row r="177" spans="6:7" x14ac:dyDescent="0.25">
      <c r="F177">
        <f t="shared" si="8"/>
        <v>0.96875</v>
      </c>
      <c r="G177">
        <v>17.7</v>
      </c>
    </row>
    <row r="178" spans="6:7" x14ac:dyDescent="0.25">
      <c r="F178">
        <f t="shared" si="8"/>
        <v>1</v>
      </c>
      <c r="G178">
        <v>17.8</v>
      </c>
    </row>
    <row r="179" spans="6:7" x14ac:dyDescent="0.25">
      <c r="F179">
        <f t="shared" si="8"/>
        <v>1</v>
      </c>
      <c r="G179">
        <v>17.899999999999999</v>
      </c>
    </row>
    <row r="180" spans="6:7" x14ac:dyDescent="0.25">
      <c r="F180">
        <f t="shared" si="8"/>
        <v>1</v>
      </c>
      <c r="G180">
        <v>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2018-01-06T15:07:57Z</dcterms:modified>
</cp:coreProperties>
</file>