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19380" windowHeight="5955" firstSheet="6" activeTab="6"/>
  </bookViews>
  <sheets>
    <sheet name="Instruction" sheetId="1" r:id="rId1"/>
    <sheet name="sec.COMPANY" sheetId="2" r:id="rId2"/>
    <sheet name="sec.INITSTATE" sheetId="3" r:id="rId3"/>
    <sheet name="sec.LOGINFAILUREHISTORY" sheetId="4" r:id="rId4"/>
    <sheet name="sec.LOGINHISTORY" sheetId="5" r:id="rId5"/>
    <sheet name="sec.PASSWORDHISTORY" sheetId="7" r:id="rId6"/>
    <sheet name="sec.PASSWORDPOLICY" sheetId="8" r:id="rId7"/>
    <sheet name="sec.PASSWORDREMINDERHISTORY" sheetId="9" r:id="rId8"/>
    <sheet name="sec.PASSWORDRESET" sheetId="10" r:id="rId9"/>
    <sheet name="sec.PERMISSION" sheetId="11" r:id="rId10"/>
    <sheet name="sec.PERSISTENTLOGIN" sheetId="12" r:id="rId11"/>
    <sheet name="sec.ROLE" sheetId="13" r:id="rId12"/>
    <sheet name="sec.SECURITYQUESTION" sheetId="14" r:id="rId13"/>
    <sheet name="sec.SECURITYUSER" sheetId="15" r:id="rId14"/>
    <sheet name="sec.USERSECURITYANSWER" sheetId="16" r:id="rId15"/>
    <sheet name="sec.PRODUCTSERVICE" sheetId="17" r:id="rId16"/>
  </sheets>
  <calcPr calcId="162913"/>
  <oleSize ref="A1"/>
</workbook>
</file>

<file path=xl/sharedStrings.xml><?xml version="1.0" encoding="utf-8"?>
<sst xmlns="http://schemas.openxmlformats.org/spreadsheetml/2006/main" count="304" uniqueCount="185">
  <si>
    <t>Legend</t>
  </si>
  <si>
    <t>Every Sheet denotes an entity</t>
  </si>
  <si>
    <t>The Sheets are sorted ascending by name</t>
  </si>
  <si>
    <t>Data Type row shows the data type of the individual columns</t>
  </si>
  <si>
    <t>#DATASTART is a marker for import to start importing data. This cannot be removed.</t>
  </si>
  <si>
    <t>#DATASTART is followed by a row of headers that contain all attributes and relations</t>
  </si>
  <si>
    <t>The header row denotes ONE TO MANY AND MANY TO MANY RELATIONS with a *</t>
  </si>
  <si>
    <t>All Enumerations are enforced via Data Validations.</t>
  </si>
  <si>
    <t>#DATASTART</t>
  </si>
  <si>
    <t>LONG</t>
  </si>
  <si>
    <t>id</t>
  </si>
  <si>
    <t>STRING</t>
  </si>
  <si>
    <t>name</t>
  </si>
  <si>
    <t>ENUMERATION</t>
  </si>
  <si>
    <t>status</t>
  </si>
  <si>
    <t>description</t>
  </si>
  <si>
    <t>BYTE[]</t>
  </si>
  <si>
    <t>currentState</t>
  </si>
  <si>
    <t>identifier</t>
  </si>
  <si>
    <t>DATE</t>
  </si>
  <si>
    <t>loginAttemptTime</t>
  </si>
  <si>
    <t>userName</t>
  </si>
  <si>
    <t>ipAddress</t>
  </si>
  <si>
    <t>loginTime</t>
  </si>
  <si>
    <t>sessionId</t>
  </si>
  <si>
    <t>logoutTime</t>
  </si>
  <si>
    <t>changeDate</t>
  </si>
  <si>
    <t>userId</t>
  </si>
  <si>
    <t>password</t>
  </si>
  <si>
    <t>INTEGER</t>
  </si>
  <si>
    <t>minChars</t>
  </si>
  <si>
    <t>maxChars</t>
  </si>
  <si>
    <t>noOfPwdRestriction</t>
  </si>
  <si>
    <t>BOOLEAN</t>
  </si>
  <si>
    <t>numericRequired</t>
  </si>
  <si>
    <t>modifiedDate</t>
  </si>
  <si>
    <t>splCharRequired</t>
  </si>
  <si>
    <t>startWithAplhabatic</t>
  </si>
  <si>
    <t>maxFailedAttempts</t>
  </si>
  <si>
    <t>passwordLifetime</t>
  </si>
  <si>
    <t>editedBy</t>
  </si>
  <si>
    <t>maxFailureDuration</t>
  </si>
  <si>
    <t>pwdExpNotificationDays</t>
  </si>
  <si>
    <t>createDate</t>
  </si>
  <si>
    <t>domain</t>
  </si>
  <si>
    <t>reminderSentTimestamp</t>
  </si>
  <si>
    <t>visited</t>
  </si>
  <si>
    <t>loginId</t>
  </si>
  <si>
    <t>encryptedValue</t>
  </si>
  <si>
    <t>expiryValue</t>
  </si>
  <si>
    <t>series</t>
  </si>
  <si>
    <t>token</t>
  </si>
  <si>
    <t>lastUsed</t>
  </si>
  <si>
    <t>users</t>
  </si>
  <si>
    <t>PERMISSION*</t>
  </si>
  <si>
    <t>permissions</t>
  </si>
  <si>
    <t>label</t>
  </si>
  <si>
    <t>enabled</t>
  </si>
  <si>
    <t>email</t>
  </si>
  <si>
    <t>retired</t>
  </si>
  <si>
    <t>locked</t>
  </si>
  <si>
    <t>lastPasswordChangeTime</t>
  </si>
  <si>
    <t>ROLE*</t>
  </si>
  <si>
    <t>roles</t>
  </si>
  <si>
    <t>answer</t>
  </si>
  <si>
    <t>USER</t>
  </si>
  <si>
    <t>user</t>
  </si>
  <si>
    <t>securityQuestion</t>
  </si>
  <si>
    <t>If User is to be imported through Excel, then the value of password can be generated using this "  final Md5PasswordEncoder encoder = new Md5PasswordEncoder();
                 encoder.encodePassword("password", "userName"+ #@#+ "domainName");
Eg:
encoder.encodePassword("brownstone123", "admin"+ #@#+ "hcl.com");"</t>
  </si>
  <si>
    <t>If User is added through excel then it's password history should also be set</t>
  </si>
  <si>
    <t>LoginId entered in Password History Entity should not be a hyper link</t>
  </si>
  <si>
    <t>admin#@#hcl.com</t>
  </si>
  <si>
    <t>Create_Entity_Extension</t>
  </si>
  <si>
    <t>Read_Entity_Extension</t>
  </si>
  <si>
    <t>Update_Entity_Extension</t>
  </si>
  <si>
    <t>Delete_Entity_Extension</t>
  </si>
  <si>
    <t>Create_Entity_Field_Validation</t>
  </si>
  <si>
    <t>Read_Entity_Field_Validation</t>
  </si>
  <si>
    <t>Update_Entity_Field_Validation</t>
  </si>
  <si>
    <t>Delete_Entity_Field_Validation</t>
  </si>
  <si>
    <t>Create_Workflows</t>
  </si>
  <si>
    <t>Read_Workflows</t>
  </si>
  <si>
    <t>Update_Workflows</t>
  </si>
  <si>
    <t>Delete_Workflows</t>
  </si>
  <si>
    <t>Create_Rules</t>
  </si>
  <si>
    <t>Read_Rules</t>
  </si>
  <si>
    <t>Update_Rules</t>
  </si>
  <si>
    <t>Delete_Rules</t>
  </si>
  <si>
    <t>Create_Reports</t>
  </si>
  <si>
    <t>Read_Reports</t>
  </si>
  <si>
    <t>Update_Reports</t>
  </si>
  <si>
    <t>Delete_Reports</t>
  </si>
  <si>
    <t>Create_Invisible_Fields</t>
  </si>
  <si>
    <t>Read_Invisible_Fields</t>
  </si>
  <si>
    <t>Delete_Invisible_Fields</t>
  </si>
  <si>
    <t>Create_Manage_Data_source</t>
  </si>
  <si>
    <t>Read_Manage_Data_source</t>
  </si>
  <si>
    <t>Update_Manage_Data_source</t>
  </si>
  <si>
    <t>Delete_Manage_Data_source</t>
  </si>
  <si>
    <t>Create_Company</t>
  </si>
  <si>
    <t>Read_Company</t>
  </si>
  <si>
    <t>Update_Company</t>
  </si>
  <si>
    <t>Delete_Company</t>
  </si>
  <si>
    <t>Company_Add_User</t>
  </si>
  <si>
    <t>Company_View_User</t>
  </si>
  <si>
    <t>Company_Update_User</t>
  </si>
  <si>
    <t>Company_Delete_User</t>
  </si>
  <si>
    <t>Create_User</t>
  </si>
  <si>
    <t>Read_User</t>
  </si>
  <si>
    <t>Update_User</t>
  </si>
  <si>
    <t>Delete_User</t>
  </si>
  <si>
    <t>Read_I18N_Properties</t>
  </si>
  <si>
    <t>Upload_ I18N_Properties</t>
  </si>
  <si>
    <t>Read_Password_Policy</t>
  </si>
  <si>
    <t>Update_Password_Policy</t>
  </si>
  <si>
    <t>Update_Password</t>
  </si>
  <si>
    <t>Create_Enumeration</t>
  </si>
  <si>
    <t>Read_Enumeration</t>
  </si>
  <si>
    <t>Update_Enumeration</t>
  </si>
  <si>
    <t>Delete_Enumeration</t>
  </si>
  <si>
    <t>Create_I18N</t>
  </si>
  <si>
    <t>Read_I18N</t>
  </si>
  <si>
    <t>Update_I18N</t>
  </si>
  <si>
    <t>Delete_I18N</t>
  </si>
  <si>
    <t>Create_Role</t>
  </si>
  <si>
    <t>Read_Role</t>
  </si>
  <si>
    <t>Update_Role</t>
  </si>
  <si>
    <t>Delete_Role</t>
  </si>
  <si>
    <t>Admin</t>
  </si>
  <si>
    <t>User</t>
  </si>
  <si>
    <t>admin@brownstone.in</t>
  </si>
  <si>
    <t>admin</t>
  </si>
  <si>
    <t>R12</t>
  </si>
  <si>
    <t>Native Town</t>
  </si>
  <si>
    <t>nativeQuestion</t>
  </si>
  <si>
    <t xml:space="preserve">Favorite </t>
  </si>
  <si>
    <t>favoriteQuestion</t>
  </si>
  <si>
    <t>First School</t>
  </si>
  <si>
    <t>schoolQuestion</t>
  </si>
  <si>
    <t>Chennai</t>
  </si>
  <si>
    <t>SECURITYQUESTION*</t>
  </si>
  <si>
    <t>loginName</t>
  </si>
  <si>
    <t>company</t>
  </si>
  <si>
    <t>SECURITYCOMPANY</t>
  </si>
  <si>
    <t>SECURITYUSER*</t>
  </si>
  <si>
    <t>4b4a314debeb3cc777ee16b80b2828e9</t>
  </si>
  <si>
    <t>Update_Manage_Account</t>
  </si>
  <si>
    <t>SystemAdmin</t>
  </si>
  <si>
    <t>SystemUser</t>
  </si>
  <si>
    <t>Read_Product</t>
  </si>
  <si>
    <t>Create_Product</t>
  </si>
  <si>
    <t>Update_Product</t>
  </si>
  <si>
    <t>Delete_Product</t>
  </si>
  <si>
    <t>Create_ServiceMetadata</t>
  </si>
  <si>
    <t>Read_ServiceMetadata</t>
  </si>
  <si>
    <t>Update_ServiceMetadata</t>
  </si>
  <si>
    <t>Delete_ServiceMetadata</t>
  </si>
  <si>
    <t>serviceName</t>
  </si>
  <si>
    <t>Read_RuleServer</t>
  </si>
  <si>
    <t>Create_RuleServer</t>
  </si>
  <si>
    <t>Update_RuleServer</t>
  </si>
  <si>
    <t>Delete_RuleServer</t>
  </si>
  <si>
    <t>Read_RuleGroup</t>
  </si>
  <si>
    <t>Create_RuleGroup</t>
  </si>
  <si>
    <t>Update_RuleGroup</t>
  </si>
  <si>
    <t>Delete_RuleGroup</t>
  </si>
  <si>
    <t>Access_Security</t>
  </si>
  <si>
    <t>Access_Metadata</t>
  </si>
  <si>
    <t>Access_Admin_API</t>
  </si>
  <si>
    <t>Access_Admin_UI</t>
  </si>
  <si>
    <t>Access_Email</t>
  </si>
  <si>
    <t>Create_Data_Access_Policy</t>
  </si>
  <si>
    <t>Read_Data_Access_Policy</t>
  </si>
  <si>
    <t>Update_Data_Access_Policy</t>
  </si>
  <si>
    <t>Delete_Data_Access_Policy</t>
  </si>
  <si>
    <t>Delete_History_Data</t>
  </si>
  <si>
    <t>Create_Data_Audittrail</t>
  </si>
  <si>
    <t>R12,R13,R14,R15,R16,R17,R18,R19,R20,R21,R22,R23,R24,R25,R26,R27,R28,R29,R30,R31,R32,R33,R34,R35,R36,R37,R38,R39,R40,R41,R42,R43,R44,R45,R46,R47,R48,R49,R50,R51,R52,R53,R54,R55,R56,R57,R58,R59,R60,R61,R62,R63,R64,R65,R66,R67,R68,R69,R70,R71,R72,R73,R74,R75,R76,R77,R78,R79,R80,R81,R82,R83,R84,R85,R86,R87,R88,R89,R95,R96,R97,R98</t>
  </si>
  <si>
    <t>R13, R17, R21, R25, R29, R33, R36, R40, R44, R48, R51, R53, R55, R57, R61,R65,R74,R85,R86,R87,R88,R89,R95,R97</t>
  </si>
  <si>
    <t>R12,R13,R14,R15,R16,R17,R18,R19,R20,R21,R22,R23,R24,R25,R26,R27,R28,R29,R30,R31,R32,R33,R34,R35,R36,R37,R38,R39,R40,R41,R42,R43,R44,R45,R46,R47,R48,R49,R50,R51,R52,R53,R54,R55,R56,R57,R58,R59,R60,R61,R62,R63,R64,R65,R66,R67,R68,R69,R70,R71,R72,R73,R74,R75,R76,R77,R78,R79,R80,R81,R82,R83,R84,R85,R86,R87,R88,R89,R90,R91,R92,R93,R94,R95,R96,R97,R98</t>
  </si>
  <si>
    <t>Delete_Data_Audittrail</t>
  </si>
  <si>
    <t>Read_Restricted_Data_Audittrail</t>
  </si>
  <si>
    <t>Read_All_Data_Audittrail</t>
  </si>
  <si>
    <t>maxrepeatcharacters</t>
  </si>
  <si>
    <t>usernamecharactersexists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</si>
</sst>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none">
        <fgColor rgb="FFDDD9C3"/>
      </patternFill>
    </fill>
    <fill>
      <patternFill patternType="solid">
        <fgColor rgb="FFDDD9C3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0" fontId="15" fillId="3" borderId="1" xfId="0" applyFont="1" applyFill="1" applyBorder="1"/>
    <xf numFmtId="0" fontId="16" fillId="3" borderId="1" xfId="0" applyFont="1" applyFill="1" applyBorder="1"/>
    <xf numFmtId="0" fontId="17" fillId="3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0" fillId="3" borderId="1" xfId="0" applyFont="1" applyFill="1" applyBorder="1"/>
    <xf numFmtId="0" fontId="21" fillId="3" borderId="1" xfId="0" applyFont="1" applyFill="1" applyBorder="1"/>
    <xf numFmtId="0" fontId="22" fillId="3" borderId="1" xfId="0" applyFont="1" applyFill="1" applyBorder="1"/>
    <xf numFmtId="0" fontId="23" fillId="3" borderId="1" xfId="0" applyFont="1" applyFill="1" applyBorder="1"/>
    <xf numFmtId="0" fontId="24" fillId="3" borderId="1" xfId="0" applyFont="1" applyFill="1" applyBorder="1"/>
    <xf numFmtId="0" fontId="25" fillId="3" borderId="1" xfId="0" applyFont="1" applyFill="1" applyBorder="1"/>
    <xf numFmtId="0" fontId="26" fillId="3" borderId="1" xfId="0" applyFont="1" applyFill="1" applyBorder="1"/>
    <xf numFmtId="0" fontId="27" fillId="3" borderId="1" xfId="0" applyFont="1" applyFill="1" applyBorder="1"/>
    <xf numFmtId="0" fontId="28" fillId="3" borderId="1" xfId="0" applyFont="1" applyFill="1" applyBorder="1"/>
    <xf numFmtId="0" fontId="29" fillId="3" borderId="1" xfId="0" applyFont="1" applyFill="1" applyBorder="1"/>
    <xf numFmtId="0" fontId="30" fillId="3" borderId="1" xfId="0" applyFont="1" applyFill="1" applyBorder="1"/>
    <xf numFmtId="0" fontId="31" fillId="3" borderId="1" xfId="0" applyFont="1" applyFill="1" applyBorder="1"/>
    <xf numFmtId="0" fontId="32" fillId="3" borderId="1" xfId="0" applyFont="1" applyFill="1" applyBorder="1"/>
    <xf numFmtId="0" fontId="33" fillId="3" borderId="1" xfId="0" applyFont="1" applyFill="1" applyBorder="1"/>
    <xf numFmtId="0" fontId="34" fillId="3" borderId="1" xfId="0" applyFont="1" applyFill="1" applyBorder="1"/>
    <xf numFmtId="0" fontId="35" fillId="3" borderId="1" xfId="0" applyFont="1" applyFill="1" applyBorder="1"/>
    <xf numFmtId="0" fontId="36" fillId="3" borderId="1" xfId="0" applyFont="1" applyFill="1" applyBorder="1"/>
    <xf numFmtId="0" fontId="37" fillId="3" borderId="1" xfId="0" applyFont="1" applyFill="1" applyBorder="1"/>
    <xf numFmtId="0" fontId="38" fillId="3" borderId="1" xfId="0" applyFont="1" applyFill="1" applyBorder="1"/>
    <xf numFmtId="0" fontId="39" fillId="3" borderId="1" xfId="0" applyFont="1" applyFill="1" applyBorder="1"/>
    <xf numFmtId="0" fontId="40" fillId="3" borderId="1" xfId="0" applyFont="1" applyFill="1" applyBorder="1"/>
    <xf numFmtId="0" fontId="41" fillId="3" borderId="1" xfId="0" applyFont="1" applyFill="1" applyBorder="1"/>
    <xf numFmtId="0" fontId="42" fillId="3" borderId="1" xfId="0" applyFont="1" applyFill="1" applyBorder="1"/>
    <xf numFmtId="0" fontId="43" fillId="3" borderId="1" xfId="0" applyFont="1" applyFill="1" applyBorder="1"/>
    <xf numFmtId="0" fontId="44" fillId="3" borderId="1" xfId="0" applyFont="1" applyFill="1" applyBorder="1"/>
    <xf numFmtId="0" fontId="45" fillId="3" borderId="1" xfId="0" applyFont="1" applyFill="1" applyBorder="1"/>
    <xf numFmtId="0" fontId="46" fillId="3" borderId="1" xfId="0" applyFont="1" applyFill="1" applyBorder="1"/>
    <xf numFmtId="0" fontId="47" fillId="3" borderId="1" xfId="0" applyFont="1" applyFill="1" applyBorder="1"/>
    <xf numFmtId="0" fontId="48" fillId="3" borderId="1" xfId="0" applyFont="1" applyFill="1" applyBorder="1"/>
    <xf numFmtId="0" fontId="49" fillId="3" borderId="1" xfId="0" applyFont="1" applyFill="1" applyBorder="1"/>
    <xf numFmtId="0" fontId="50" fillId="3" borderId="1" xfId="0" applyFont="1" applyFill="1" applyBorder="1"/>
    <xf numFmtId="0" fontId="51" fillId="3" borderId="1" xfId="0" applyFont="1" applyFill="1" applyBorder="1"/>
    <xf numFmtId="0" fontId="52" fillId="3" borderId="1" xfId="0" applyFont="1" applyFill="1" applyBorder="1"/>
    <xf numFmtId="0" fontId="53" fillId="3" borderId="1" xfId="0" applyFont="1" applyFill="1" applyBorder="1"/>
    <xf numFmtId="0" fontId="54" fillId="3" borderId="1" xfId="0" applyFont="1" applyFill="1" applyBorder="1"/>
    <xf numFmtId="0" fontId="55" fillId="3" borderId="1" xfId="0" applyFont="1" applyFill="1" applyBorder="1"/>
    <xf numFmtId="0" fontId="56" fillId="3" borderId="1" xfId="0" applyFont="1" applyFill="1" applyBorder="1"/>
    <xf numFmtId="0" fontId="57" fillId="3" borderId="1" xfId="0" applyFont="1" applyFill="1" applyBorder="1"/>
    <xf numFmtId="0" fontId="58" fillId="3" borderId="1" xfId="0" applyFont="1" applyFill="1" applyBorder="1"/>
    <xf numFmtId="0" fontId="59" fillId="3" borderId="1" xfId="0" applyFont="1" applyFill="1" applyBorder="1"/>
    <xf numFmtId="0" fontId="60" fillId="3" borderId="1" xfId="0" applyFont="1" applyFill="1" applyBorder="1"/>
    <xf numFmtId="0" fontId="61" fillId="3" borderId="1" xfId="0" applyFont="1" applyFill="1" applyBorder="1"/>
    <xf numFmtId="0" fontId="62" fillId="3" borderId="1" xfId="0" applyFont="1" applyFill="1" applyBorder="1"/>
    <xf numFmtId="0" fontId="63" fillId="3" borderId="1" xfId="0" applyFont="1" applyFill="1" applyBorder="1"/>
    <xf numFmtId="0" fontId="64" fillId="3" borderId="1" xfId="0" applyFont="1" applyFill="1" applyBorder="1"/>
    <xf numFmtId="0" fontId="65" fillId="3" borderId="1" xfId="0" applyFont="1" applyFill="1" applyBorder="1"/>
    <xf numFmtId="0" fontId="66" fillId="3" borderId="1" xfId="0" applyFont="1" applyFill="1" applyBorder="1"/>
    <xf numFmtId="0" fontId="67" fillId="3" borderId="1" xfId="0" applyFont="1" applyFill="1" applyBorder="1"/>
    <xf numFmtId="0" fontId="68" fillId="3" borderId="1" xfId="0" applyFont="1" applyFill="1" applyBorder="1"/>
    <xf numFmtId="0" fontId="69" fillId="3" borderId="1" xfId="0" applyFont="1" applyFill="1" applyBorder="1"/>
    <xf numFmtId="0" fontId="70" fillId="3" borderId="1" xfId="0" applyFont="1" applyFill="1" applyBorder="1"/>
    <xf numFmtId="0" fontId="71" fillId="3" borderId="1" xfId="0" applyFont="1" applyFill="1" applyBorder="1"/>
    <xf numFmtId="0" fontId="0" fillId="0" borderId="0" xfId="0" applyNumberFormat="1" applyAlignment="1">
      <alignment wrapText="1"/>
    </xf>
    <xf numFmtId="22" fontId="0" fillId="0" borderId="0" xfId="0" applyNumberFormat="1"/>
    <xf numFmtId="0" fontId="72" fillId="0" borderId="0" xfId="0" applyFont="1"/>
    <xf numFmtId="0" fontId="0" fillId="2" borderId="0" xfId="0" applyFill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16"/>
  <sheetViews>
    <sheetView workbookViewId="0">
      <selection activeCell="G7" sqref="G7:G16"/>
    </sheetView>
  </sheetViews>
  <sheetFormatPr defaultRowHeight="15" x14ac:dyDescent="0.25"/>
  <cols>
    <col min="6" max="6" width="7.42578125" bestFit="1" customWidth="1"/>
    <col min="7" max="7" width="76.7109375" bestFit="1" customWidth="1"/>
  </cols>
  <sheetData>
    <row r="6" spans="6:7" x14ac:dyDescent="0.25">
      <c r="F6" s="1" t="s">
        <v>0</v>
      </c>
    </row>
    <row r="7" spans="6:7" x14ac:dyDescent="0.25">
      <c r="G7" t="s">
        <v>1</v>
      </c>
    </row>
    <row r="8" spans="6:7" x14ac:dyDescent="0.25">
      <c r="G8" t="s">
        <v>2</v>
      </c>
    </row>
    <row r="9" spans="6:7" x14ac:dyDescent="0.25">
      <c r="G9" t="s">
        <v>3</v>
      </c>
    </row>
    <row r="10" spans="6:7" x14ac:dyDescent="0.25">
      <c r="G10" t="s">
        <v>4</v>
      </c>
    </row>
    <row r="11" spans="6:7" x14ac:dyDescent="0.25">
      <c r="G11" t="s">
        <v>5</v>
      </c>
    </row>
    <row r="12" spans="6:7" x14ac:dyDescent="0.25">
      <c r="G12" t="s">
        <v>6</v>
      </c>
    </row>
    <row r="13" spans="6:7" x14ac:dyDescent="0.25">
      <c r="G13" t="s">
        <v>7</v>
      </c>
    </row>
    <row r="14" spans="6:7" ht="105" x14ac:dyDescent="0.25">
      <c r="G14" s="72" t="s">
        <v>68</v>
      </c>
    </row>
    <row r="15" spans="6:7" x14ac:dyDescent="0.25">
      <c r="G15" t="s">
        <v>69</v>
      </c>
    </row>
    <row r="16" spans="6:7" x14ac:dyDescent="0.25">
      <c r="G16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G98"/>
  <sheetViews>
    <sheetView topLeftCell="A82" workbookViewId="0">
      <selection activeCell="G95" sqref="G95"/>
    </sheetView>
  </sheetViews>
  <sheetFormatPr defaultRowHeight="15" x14ac:dyDescent="0.25"/>
  <cols>
    <col min="6" max="6" width="12.7109375" bestFit="1" customWidth="1"/>
    <col min="7" max="7" width="32.42578125" customWidth="1"/>
  </cols>
  <sheetData>
    <row r="9" spans="6:7" x14ac:dyDescent="0.25">
      <c r="F9" t="s">
        <v>9</v>
      </c>
      <c r="G9" t="s">
        <v>11</v>
      </c>
    </row>
    <row r="10" spans="6:7" x14ac:dyDescent="0.25">
      <c r="F10" t="s">
        <v>8</v>
      </c>
    </row>
    <row r="11" spans="6:7" x14ac:dyDescent="0.25">
      <c r="F11" s="46" t="s">
        <v>10</v>
      </c>
      <c r="G11" s="47" t="s">
        <v>12</v>
      </c>
    </row>
    <row r="12" spans="6:7" x14ac:dyDescent="0.25">
      <c r="G12" t="s">
        <v>72</v>
      </c>
    </row>
    <row r="13" spans="6:7" x14ac:dyDescent="0.25">
      <c r="G13" t="s">
        <v>73</v>
      </c>
    </row>
    <row r="14" spans="6:7" x14ac:dyDescent="0.25">
      <c r="G14" t="s">
        <v>74</v>
      </c>
    </row>
    <row r="15" spans="6:7" x14ac:dyDescent="0.25">
      <c r="G15" t="s">
        <v>75</v>
      </c>
    </row>
    <row r="16" spans="6:7" x14ac:dyDescent="0.25">
      <c r="G16" t="s">
        <v>76</v>
      </c>
    </row>
    <row r="17" spans="7:7" x14ac:dyDescent="0.25">
      <c r="G17" t="s">
        <v>77</v>
      </c>
    </row>
    <row r="18" spans="7:7" x14ac:dyDescent="0.25">
      <c r="G18" t="s">
        <v>78</v>
      </c>
    </row>
    <row r="19" spans="7:7" x14ac:dyDescent="0.25">
      <c r="G19" t="s">
        <v>79</v>
      </c>
    </row>
    <row r="20" spans="7:7" x14ac:dyDescent="0.25">
      <c r="G20" t="s">
        <v>80</v>
      </c>
    </row>
    <row r="21" spans="7:7" x14ac:dyDescent="0.25">
      <c r="G21" t="s">
        <v>81</v>
      </c>
    </row>
    <row r="22" spans="7:7" x14ac:dyDescent="0.25">
      <c r="G22" t="s">
        <v>82</v>
      </c>
    </row>
    <row r="23" spans="7:7" x14ac:dyDescent="0.25">
      <c r="G23" t="s">
        <v>83</v>
      </c>
    </row>
    <row r="24" spans="7:7" x14ac:dyDescent="0.25">
      <c r="G24" t="s">
        <v>84</v>
      </c>
    </row>
    <row r="25" spans="7:7" x14ac:dyDescent="0.25">
      <c r="G25" t="s">
        <v>85</v>
      </c>
    </row>
    <row r="26" spans="7:7" x14ac:dyDescent="0.25">
      <c r="G26" t="s">
        <v>86</v>
      </c>
    </row>
    <row r="27" spans="7:7" x14ac:dyDescent="0.25">
      <c r="G27" t="s">
        <v>87</v>
      </c>
    </row>
    <row r="28" spans="7:7" x14ac:dyDescent="0.25">
      <c r="G28" t="s">
        <v>88</v>
      </c>
    </row>
    <row r="29" spans="7:7" x14ac:dyDescent="0.25">
      <c r="G29" t="s">
        <v>89</v>
      </c>
    </row>
    <row r="30" spans="7:7" x14ac:dyDescent="0.25">
      <c r="G30" t="s">
        <v>90</v>
      </c>
    </row>
    <row r="31" spans="7:7" x14ac:dyDescent="0.25">
      <c r="G31" t="s">
        <v>91</v>
      </c>
    </row>
    <row r="32" spans="7:7" x14ac:dyDescent="0.25">
      <c r="G32" t="s">
        <v>92</v>
      </c>
    </row>
    <row r="33" spans="7:7" x14ac:dyDescent="0.25">
      <c r="G33" t="s">
        <v>93</v>
      </c>
    </row>
    <row r="34" spans="7:7" x14ac:dyDescent="0.25">
      <c r="G34" t="s">
        <v>94</v>
      </c>
    </row>
    <row r="35" spans="7:7" x14ac:dyDescent="0.25">
      <c r="G35" t="s">
        <v>95</v>
      </c>
    </row>
    <row r="36" spans="7:7" x14ac:dyDescent="0.25">
      <c r="G36" t="s">
        <v>96</v>
      </c>
    </row>
    <row r="37" spans="7:7" x14ac:dyDescent="0.25">
      <c r="G37" t="s">
        <v>97</v>
      </c>
    </row>
    <row r="38" spans="7:7" x14ac:dyDescent="0.25">
      <c r="G38" t="s">
        <v>98</v>
      </c>
    </row>
    <row r="39" spans="7:7" x14ac:dyDescent="0.25">
      <c r="G39" t="s">
        <v>99</v>
      </c>
    </row>
    <row r="40" spans="7:7" x14ac:dyDescent="0.25">
      <c r="G40" t="s">
        <v>100</v>
      </c>
    </row>
    <row r="41" spans="7:7" x14ac:dyDescent="0.25">
      <c r="G41" t="s">
        <v>101</v>
      </c>
    </row>
    <row r="42" spans="7:7" x14ac:dyDescent="0.25">
      <c r="G42" t="s">
        <v>102</v>
      </c>
    </row>
    <row r="43" spans="7:7" x14ac:dyDescent="0.25">
      <c r="G43" t="s">
        <v>103</v>
      </c>
    </row>
    <row r="44" spans="7:7" x14ac:dyDescent="0.25">
      <c r="G44" t="s">
        <v>104</v>
      </c>
    </row>
    <row r="45" spans="7:7" x14ac:dyDescent="0.25">
      <c r="G45" t="s">
        <v>105</v>
      </c>
    </row>
    <row r="46" spans="7:7" x14ac:dyDescent="0.25">
      <c r="G46" t="s">
        <v>106</v>
      </c>
    </row>
    <row r="47" spans="7:7" x14ac:dyDescent="0.25">
      <c r="G47" t="s">
        <v>107</v>
      </c>
    </row>
    <row r="48" spans="7:7" x14ac:dyDescent="0.25">
      <c r="G48" t="s">
        <v>108</v>
      </c>
    </row>
    <row r="49" spans="7:7" x14ac:dyDescent="0.25">
      <c r="G49" t="s">
        <v>109</v>
      </c>
    </row>
    <row r="50" spans="7:7" x14ac:dyDescent="0.25">
      <c r="G50" t="s">
        <v>110</v>
      </c>
    </row>
    <row r="51" spans="7:7" x14ac:dyDescent="0.25">
      <c r="G51" t="s">
        <v>111</v>
      </c>
    </row>
    <row r="52" spans="7:7" x14ac:dyDescent="0.25">
      <c r="G52" t="s">
        <v>112</v>
      </c>
    </row>
    <row r="53" spans="7:7" x14ac:dyDescent="0.25">
      <c r="G53" t="s">
        <v>113</v>
      </c>
    </row>
    <row r="54" spans="7:7" x14ac:dyDescent="0.25">
      <c r="G54" t="s">
        <v>114</v>
      </c>
    </row>
    <row r="55" spans="7:7" x14ac:dyDescent="0.25">
      <c r="G55" t="s">
        <v>115</v>
      </c>
    </row>
    <row r="56" spans="7:7" x14ac:dyDescent="0.25">
      <c r="G56" t="s">
        <v>116</v>
      </c>
    </row>
    <row r="57" spans="7:7" x14ac:dyDescent="0.25">
      <c r="G57" t="s">
        <v>117</v>
      </c>
    </row>
    <row r="58" spans="7:7" x14ac:dyDescent="0.25">
      <c r="G58" t="s">
        <v>118</v>
      </c>
    </row>
    <row r="59" spans="7:7" x14ac:dyDescent="0.25">
      <c r="G59" t="s">
        <v>119</v>
      </c>
    </row>
    <row r="60" spans="7:7" x14ac:dyDescent="0.25">
      <c r="G60" t="s">
        <v>120</v>
      </c>
    </row>
    <row r="61" spans="7:7" x14ac:dyDescent="0.25">
      <c r="G61" t="s">
        <v>121</v>
      </c>
    </row>
    <row r="62" spans="7:7" x14ac:dyDescent="0.25">
      <c r="G62" t="s">
        <v>122</v>
      </c>
    </row>
    <row r="63" spans="7:7" x14ac:dyDescent="0.25">
      <c r="G63" t="s">
        <v>123</v>
      </c>
    </row>
    <row r="64" spans="7:7" x14ac:dyDescent="0.25">
      <c r="G64" t="s">
        <v>124</v>
      </c>
    </row>
    <row r="65" spans="7:7" x14ac:dyDescent="0.25">
      <c r="G65" t="s">
        <v>125</v>
      </c>
    </row>
    <row r="66" spans="7:7" x14ac:dyDescent="0.25">
      <c r="G66" t="s">
        <v>126</v>
      </c>
    </row>
    <row r="67" spans="7:7" x14ac:dyDescent="0.25">
      <c r="G67" t="s">
        <v>127</v>
      </c>
    </row>
    <row r="68" spans="7:7" x14ac:dyDescent="0.25">
      <c r="G68" t="s">
        <v>146</v>
      </c>
    </row>
    <row r="69" spans="7:7" x14ac:dyDescent="0.25">
      <c r="G69" t="s">
        <v>149</v>
      </c>
    </row>
    <row r="70" spans="7:7" x14ac:dyDescent="0.25">
      <c r="G70" t="s">
        <v>150</v>
      </c>
    </row>
    <row r="71" spans="7:7" x14ac:dyDescent="0.25">
      <c r="G71" t="s">
        <v>151</v>
      </c>
    </row>
    <row r="72" spans="7:7" x14ac:dyDescent="0.25">
      <c r="G72" t="s">
        <v>152</v>
      </c>
    </row>
    <row r="73" spans="7:7" x14ac:dyDescent="0.25">
      <c r="G73" t="s">
        <v>153</v>
      </c>
    </row>
    <row r="74" spans="7:7" x14ac:dyDescent="0.25">
      <c r="G74" t="s">
        <v>154</v>
      </c>
    </row>
    <row r="75" spans="7:7" x14ac:dyDescent="0.25">
      <c r="G75" t="s">
        <v>155</v>
      </c>
    </row>
    <row r="76" spans="7:7" x14ac:dyDescent="0.25">
      <c r="G76" t="s">
        <v>156</v>
      </c>
    </row>
    <row r="77" spans="7:7" x14ac:dyDescent="0.25">
      <c r="G77" t="s">
        <v>158</v>
      </c>
    </row>
    <row r="78" spans="7:7" x14ac:dyDescent="0.25">
      <c r="G78" t="s">
        <v>159</v>
      </c>
    </row>
    <row r="79" spans="7:7" x14ac:dyDescent="0.25">
      <c r="G79" t="s">
        <v>160</v>
      </c>
    </row>
    <row r="80" spans="7:7" x14ac:dyDescent="0.25">
      <c r="G80" t="s">
        <v>161</v>
      </c>
    </row>
    <row r="81" spans="7:7" x14ac:dyDescent="0.25">
      <c r="G81" t="s">
        <v>162</v>
      </c>
    </row>
    <row r="82" spans="7:7" x14ac:dyDescent="0.25">
      <c r="G82" t="s">
        <v>163</v>
      </c>
    </row>
    <row r="83" spans="7:7" x14ac:dyDescent="0.25">
      <c r="G83" t="s">
        <v>164</v>
      </c>
    </row>
    <row r="84" spans="7:7" x14ac:dyDescent="0.25">
      <c r="G84" t="s">
        <v>165</v>
      </c>
    </row>
    <row r="85" spans="7:7" x14ac:dyDescent="0.25">
      <c r="G85" t="s">
        <v>166</v>
      </c>
    </row>
    <row r="86" spans="7:7" x14ac:dyDescent="0.25">
      <c r="G86" t="s">
        <v>167</v>
      </c>
    </row>
    <row r="87" spans="7:7" x14ac:dyDescent="0.25">
      <c r="G87" t="s">
        <v>168</v>
      </c>
    </row>
    <row r="88" spans="7:7" x14ac:dyDescent="0.25">
      <c r="G88" t="s">
        <v>169</v>
      </c>
    </row>
    <row r="89" spans="7:7" x14ac:dyDescent="0.25">
      <c r="G89" t="s">
        <v>170</v>
      </c>
    </row>
    <row r="90" spans="7:7" x14ac:dyDescent="0.25">
      <c r="G90" t="s">
        <v>171</v>
      </c>
    </row>
    <row r="91" spans="7:7" x14ac:dyDescent="0.25">
      <c r="G91" t="s">
        <v>172</v>
      </c>
    </row>
    <row r="92" spans="7:7" x14ac:dyDescent="0.25">
      <c r="G92" t="s">
        <v>173</v>
      </c>
    </row>
    <row r="93" spans="7:7" x14ac:dyDescent="0.25">
      <c r="G93" t="s">
        <v>174</v>
      </c>
    </row>
    <row r="94" spans="7:7" x14ac:dyDescent="0.25">
      <c r="G94" t="s">
        <v>175</v>
      </c>
    </row>
    <row r="95" spans="7:7" x14ac:dyDescent="0.25">
      <c r="G95" t="s">
        <v>176</v>
      </c>
    </row>
    <row r="96" spans="7:7" x14ac:dyDescent="0.25">
      <c r="G96" t="s">
        <v>180</v>
      </c>
    </row>
    <row r="97" spans="7:7" x14ac:dyDescent="0.25">
      <c r="G97" t="s">
        <v>181</v>
      </c>
    </row>
    <row r="98" spans="7:7" x14ac:dyDescent="0.25">
      <c r="G98" t="s">
        <v>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1"/>
  <sheetViews>
    <sheetView topLeftCell="A10" workbookViewId="0"/>
  </sheetViews>
  <sheetFormatPr defaultRowHeight="15" x14ac:dyDescent="0.25"/>
  <cols>
    <col min="6" max="6" width="12.7109375" bestFit="1" customWidth="1"/>
    <col min="7" max="8" width="7.5703125" bestFit="1" customWidth="1"/>
    <col min="9" max="9" width="10.28515625" bestFit="1" customWidth="1"/>
    <col min="10" max="10" width="8.85546875" bestFit="1" customWidth="1"/>
  </cols>
  <sheetData>
    <row r="9" spans="6:10" x14ac:dyDescent="0.25">
      <c r="F9" t="s">
        <v>9</v>
      </c>
      <c r="G9" t="s">
        <v>11</v>
      </c>
      <c r="H9" t="s">
        <v>11</v>
      </c>
      <c r="I9" t="s">
        <v>11</v>
      </c>
      <c r="J9" t="s">
        <v>19</v>
      </c>
    </row>
    <row r="10" spans="6:10" x14ac:dyDescent="0.25">
      <c r="F10" t="s">
        <v>8</v>
      </c>
    </row>
    <row r="11" spans="6:10" x14ac:dyDescent="0.25">
      <c r="F11" s="48" t="s">
        <v>10</v>
      </c>
      <c r="G11" s="49" t="s">
        <v>50</v>
      </c>
      <c r="H11" s="50" t="s">
        <v>51</v>
      </c>
      <c r="I11" s="51" t="s">
        <v>21</v>
      </c>
      <c r="J11" s="52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N15"/>
  <sheetViews>
    <sheetView topLeftCell="B1" workbookViewId="0">
      <selection activeCell="B1" sqref="B1"/>
    </sheetView>
  </sheetViews>
  <sheetFormatPr defaultRowHeight="15" x14ac:dyDescent="0.25"/>
  <cols>
    <col min="6" max="6" width="12.7109375" bestFit="1" customWidth="1"/>
    <col min="7" max="7" width="11.28515625" customWidth="1"/>
    <col min="8" max="8" width="15.42578125" customWidth="1"/>
    <col min="9" max="9" width="18.5703125" bestFit="1" customWidth="1"/>
    <col min="10" max="12" width="18.5703125" customWidth="1"/>
    <col min="13" max="13" width="14.7109375" bestFit="1" customWidth="1"/>
    <col min="14" max="14" width="13.28515625" bestFit="1" customWidth="1"/>
  </cols>
  <sheetData>
    <row r="9" spans="6:14" x14ac:dyDescent="0.25">
      <c r="F9" t="s">
        <v>9</v>
      </c>
      <c r="G9" t="s">
        <v>11</v>
      </c>
      <c r="H9" t="s">
        <v>11</v>
      </c>
      <c r="I9" t="s">
        <v>143</v>
      </c>
      <c r="J9" t="s">
        <v>9</v>
      </c>
      <c r="K9" t="s">
        <v>19</v>
      </c>
      <c r="L9" t="s">
        <v>19</v>
      </c>
      <c r="M9" t="s">
        <v>144</v>
      </c>
      <c r="N9" t="s">
        <v>54</v>
      </c>
    </row>
    <row r="10" spans="6:14" x14ac:dyDescent="0.25">
      <c r="F10" t="s">
        <v>8</v>
      </c>
    </row>
    <row r="11" spans="6:14" x14ac:dyDescent="0.25">
      <c r="F11" s="53" t="s">
        <v>10</v>
      </c>
      <c r="G11" s="54" t="s">
        <v>12</v>
      </c>
      <c r="H11" s="1" t="s">
        <v>15</v>
      </c>
      <c r="I11" s="1" t="s">
        <v>142</v>
      </c>
      <c r="J11" s="1" t="s">
        <v>40</v>
      </c>
      <c r="K11" s="1" t="s">
        <v>43</v>
      </c>
      <c r="L11" s="1" t="s">
        <v>35</v>
      </c>
      <c r="M11" s="55" t="s">
        <v>53</v>
      </c>
      <c r="N11" s="56" t="s">
        <v>55</v>
      </c>
    </row>
    <row r="12" spans="6:14" x14ac:dyDescent="0.25">
      <c r="G12" t="s">
        <v>147</v>
      </c>
      <c r="H12" t="s">
        <v>128</v>
      </c>
      <c r="I12">
        <v>-1</v>
      </c>
      <c r="K12" s="73">
        <f ca="1">NOW()</f>
        <v>43454.373829861113</v>
      </c>
      <c r="N12" t="s">
        <v>179</v>
      </c>
    </row>
    <row r="13" spans="6:14" x14ac:dyDescent="0.25">
      <c r="G13" t="s">
        <v>148</v>
      </c>
      <c r="H13" t="s">
        <v>129</v>
      </c>
      <c r="I13">
        <v>-1</v>
      </c>
      <c r="K13" s="73">
        <f ca="1">NOW()</f>
        <v>43454.373829861113</v>
      </c>
      <c r="N13" t="s">
        <v>178</v>
      </c>
    </row>
    <row r="14" spans="6:14" x14ac:dyDescent="0.25">
      <c r="G14" t="s">
        <v>128</v>
      </c>
      <c r="H14" t="s">
        <v>128</v>
      </c>
      <c r="I14">
        <v>1</v>
      </c>
      <c r="K14" s="73">
        <f ca="1">NOW()</f>
        <v>43454.373829861113</v>
      </c>
      <c r="N14" t="s">
        <v>177</v>
      </c>
    </row>
    <row r="15" spans="6:14" x14ac:dyDescent="0.25">
      <c r="G15" t="s">
        <v>129</v>
      </c>
      <c r="H15" t="s">
        <v>129</v>
      </c>
      <c r="I15">
        <v>1</v>
      </c>
      <c r="K15" s="73">
        <f ca="1">NOW()</f>
        <v>43454.373829861113</v>
      </c>
      <c r="N15" t="s">
        <v>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4"/>
  <sheetViews>
    <sheetView topLeftCell="B7" workbookViewId="0">
      <selection activeCell="E15" sqref="E15"/>
    </sheetView>
  </sheetViews>
  <sheetFormatPr defaultRowHeight="15" x14ac:dyDescent="0.25"/>
  <cols>
    <col min="6" max="6" width="12.7109375" bestFit="1" customWidth="1"/>
    <col min="7" max="8" width="7.5703125" bestFit="1" customWidth="1"/>
  </cols>
  <sheetData>
    <row r="9" spans="6:8" x14ac:dyDescent="0.25">
      <c r="F9" t="s">
        <v>9</v>
      </c>
      <c r="G9" t="s">
        <v>11</v>
      </c>
      <c r="H9" t="s">
        <v>11</v>
      </c>
    </row>
    <row r="10" spans="6:8" x14ac:dyDescent="0.25">
      <c r="F10" t="s">
        <v>8</v>
      </c>
    </row>
    <row r="11" spans="6:8" x14ac:dyDescent="0.25">
      <c r="F11" s="57" t="s">
        <v>10</v>
      </c>
      <c r="G11" s="58" t="s">
        <v>12</v>
      </c>
      <c r="H11" s="59" t="s">
        <v>56</v>
      </c>
    </row>
    <row r="12" spans="6:8" x14ac:dyDescent="0.25">
      <c r="G12" t="s">
        <v>133</v>
      </c>
      <c r="H12" t="s">
        <v>134</v>
      </c>
    </row>
    <row r="13" spans="6:8" x14ac:dyDescent="0.25">
      <c r="G13" t="s">
        <v>135</v>
      </c>
      <c r="H13" t="s">
        <v>136</v>
      </c>
    </row>
    <row r="14" spans="6:8" x14ac:dyDescent="0.25">
      <c r="G14" t="s">
        <v>137</v>
      </c>
      <c r="H14" t="s">
        <v>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O12"/>
  <sheetViews>
    <sheetView topLeftCell="A10" workbookViewId="0">
      <selection activeCell="K20" sqref="K20"/>
    </sheetView>
  </sheetViews>
  <sheetFormatPr defaultRowHeight="15" x14ac:dyDescent="0.25"/>
  <cols>
    <col min="6" max="6" width="12.7109375" bestFit="1" customWidth="1"/>
    <col min="7" max="7" width="9.7109375" bestFit="1" customWidth="1"/>
    <col min="8" max="8" width="21.85546875" bestFit="1" customWidth="1"/>
    <col min="9" max="9" width="9.7109375" bestFit="1" customWidth="1"/>
    <col min="10" max="10" width="10.28515625" bestFit="1" customWidth="1"/>
    <col min="11" max="11" width="9.7109375" bestFit="1" customWidth="1"/>
    <col min="12" max="12" width="24.28515625" bestFit="1" customWidth="1"/>
    <col min="13" max="13" width="9.7109375" bestFit="1" customWidth="1"/>
    <col min="14" max="14" width="18.5703125" bestFit="1" customWidth="1"/>
    <col min="15" max="15" width="6.5703125" bestFit="1" customWidth="1"/>
  </cols>
  <sheetData>
    <row r="9" spans="6:15" x14ac:dyDescent="0.25">
      <c r="F9" t="s">
        <v>9</v>
      </c>
      <c r="G9" t="s">
        <v>33</v>
      </c>
      <c r="H9" t="s">
        <v>11</v>
      </c>
      <c r="I9" t="s">
        <v>33</v>
      </c>
      <c r="J9" t="s">
        <v>11</v>
      </c>
      <c r="K9" t="s">
        <v>33</v>
      </c>
      <c r="L9" t="s">
        <v>19</v>
      </c>
      <c r="M9" t="s">
        <v>11</v>
      </c>
      <c r="N9" t="s">
        <v>143</v>
      </c>
      <c r="O9" t="s">
        <v>62</v>
      </c>
    </row>
    <row r="10" spans="6:15" x14ac:dyDescent="0.25">
      <c r="F10" t="s">
        <v>8</v>
      </c>
    </row>
    <row r="11" spans="6:15" x14ac:dyDescent="0.25">
      <c r="F11" s="60" t="s">
        <v>10</v>
      </c>
      <c r="G11" s="61" t="s">
        <v>57</v>
      </c>
      <c r="H11" s="62" t="s">
        <v>58</v>
      </c>
      <c r="I11" s="63" t="s">
        <v>59</v>
      </c>
      <c r="J11" s="1" t="s">
        <v>141</v>
      </c>
      <c r="K11" s="64" t="s">
        <v>60</v>
      </c>
      <c r="L11" s="65" t="s">
        <v>61</v>
      </c>
      <c r="M11" s="66" t="s">
        <v>28</v>
      </c>
      <c r="N11" s="1" t="s">
        <v>142</v>
      </c>
      <c r="O11" s="67" t="s">
        <v>63</v>
      </c>
    </row>
    <row r="12" spans="6:15" x14ac:dyDescent="0.25">
      <c r="G12" t="b">
        <v>1</v>
      </c>
      <c r="H12" s="75" t="s">
        <v>130</v>
      </c>
      <c r="I12" t="b">
        <v>0</v>
      </c>
      <c r="J12" t="s">
        <v>131</v>
      </c>
      <c r="K12" t="b">
        <v>0</v>
      </c>
      <c r="L12" s="73">
        <f ca="1">NOW()</f>
        <v>43454.373829861113</v>
      </c>
      <c r="M12" s="74" t="s">
        <v>145</v>
      </c>
      <c r="N12">
        <v>1</v>
      </c>
      <c r="O12" t="s">
        <v>132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I12"/>
  <sheetViews>
    <sheetView topLeftCell="A7" workbookViewId="0">
      <selection activeCell="I30" sqref="I30"/>
    </sheetView>
  </sheetViews>
  <sheetFormatPr defaultRowHeight="15" x14ac:dyDescent="0.25"/>
  <cols>
    <col min="6" max="6" width="12.7109375" bestFit="1" customWidth="1"/>
    <col min="7" max="7" width="7.7109375" bestFit="1" customWidth="1"/>
    <col min="8" max="8" width="5.5703125" bestFit="1" customWidth="1"/>
    <col min="9" max="9" width="19" bestFit="1" customWidth="1"/>
  </cols>
  <sheetData>
    <row r="9" spans="6:9" x14ac:dyDescent="0.25">
      <c r="F9" t="s">
        <v>9</v>
      </c>
      <c r="G9" t="s">
        <v>11</v>
      </c>
      <c r="H9" t="s">
        <v>65</v>
      </c>
      <c r="I9" t="s">
        <v>140</v>
      </c>
    </row>
    <row r="10" spans="6:9" x14ac:dyDescent="0.25">
      <c r="F10" t="s">
        <v>8</v>
      </c>
    </row>
    <row r="11" spans="6:9" x14ac:dyDescent="0.25">
      <c r="F11" s="68" t="s">
        <v>10</v>
      </c>
      <c r="G11" s="69" t="s">
        <v>64</v>
      </c>
      <c r="H11" s="70" t="s">
        <v>66</v>
      </c>
      <c r="I11" s="71" t="s">
        <v>67</v>
      </c>
    </row>
    <row r="12" spans="6:9" x14ac:dyDescent="0.25">
      <c r="G12" t="s">
        <v>139</v>
      </c>
      <c r="H12" t="s">
        <v>132</v>
      </c>
      <c r="I12" t="s">
        <v>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I11"/>
  <sheetViews>
    <sheetView topLeftCell="A4" workbookViewId="0">
      <selection activeCell="G17" sqref="G17"/>
    </sheetView>
  </sheetViews>
  <sheetFormatPr defaultRowHeight="15" x14ac:dyDescent="0.25"/>
  <cols>
    <col min="6" max="6" width="17.5703125" customWidth="1"/>
    <col min="7" max="7" width="19.42578125" customWidth="1"/>
    <col min="8" max="8" width="17.7109375" customWidth="1"/>
    <col min="9" max="9" width="22.140625" customWidth="1"/>
  </cols>
  <sheetData>
    <row r="9" spans="6:9" x14ac:dyDescent="0.25">
      <c r="F9" t="s">
        <v>9</v>
      </c>
      <c r="G9" t="s">
        <v>11</v>
      </c>
      <c r="H9" t="s">
        <v>54</v>
      </c>
      <c r="I9" t="s">
        <v>143</v>
      </c>
    </row>
    <row r="10" spans="6:9" x14ac:dyDescent="0.25">
      <c r="F10" t="s">
        <v>8</v>
      </c>
    </row>
    <row r="11" spans="6:9" x14ac:dyDescent="0.25">
      <c r="F11" s="53" t="s">
        <v>10</v>
      </c>
      <c r="G11" s="54" t="s">
        <v>157</v>
      </c>
      <c r="H11" s="1" t="s">
        <v>55</v>
      </c>
      <c r="I11" s="1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G11"/>
  <sheetViews>
    <sheetView topLeftCell="A7" workbookViewId="0">
      <selection activeCell="F12" sqref="F12:G12"/>
    </sheetView>
  </sheetViews>
  <sheetFormatPr defaultRowHeight="15" x14ac:dyDescent="0.25"/>
  <cols>
    <col min="6" max="6" width="12.7109375" bestFit="1" customWidth="1"/>
    <col min="7" max="7" width="7.5703125" bestFit="1" customWidth="1"/>
  </cols>
  <sheetData>
    <row r="9" spans="6:7" x14ac:dyDescent="0.25">
      <c r="F9" t="s">
        <v>9</v>
      </c>
      <c r="G9" t="s">
        <v>11</v>
      </c>
    </row>
    <row r="10" spans="6:7" x14ac:dyDescent="0.25">
      <c r="F10" t="s">
        <v>8</v>
      </c>
    </row>
    <row r="11" spans="6:7" x14ac:dyDescent="0.25">
      <c r="F11" s="2" t="s">
        <v>10</v>
      </c>
      <c r="G11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1"/>
  <sheetViews>
    <sheetView topLeftCell="A13" workbookViewId="0">
      <selection activeCell="F26" sqref="F26"/>
    </sheetView>
  </sheetViews>
  <sheetFormatPr defaultRowHeight="15" x14ac:dyDescent="0.25"/>
  <cols>
    <col min="6" max="6" width="12.7109375" bestFit="1" customWidth="1"/>
    <col min="7" max="7" width="14.7109375" bestFit="1" customWidth="1"/>
    <col min="8" max="8" width="11.28515625" bestFit="1" customWidth="1"/>
    <col min="9" max="9" width="12.42578125" bestFit="1" customWidth="1"/>
    <col min="10" max="10" width="9.42578125" bestFit="1" customWidth="1"/>
  </cols>
  <sheetData>
    <row r="9" spans="6:10" x14ac:dyDescent="0.25">
      <c r="F9" t="s">
        <v>9</v>
      </c>
      <c r="G9" t="s">
        <v>13</v>
      </c>
      <c r="H9" t="s">
        <v>11</v>
      </c>
      <c r="I9" t="s">
        <v>16</v>
      </c>
      <c r="J9" t="s">
        <v>11</v>
      </c>
    </row>
    <row r="10" spans="6:10" x14ac:dyDescent="0.25">
      <c r="F10" t="s">
        <v>8</v>
      </c>
    </row>
    <row r="11" spans="6:10" x14ac:dyDescent="0.25">
      <c r="F11" s="4" t="s">
        <v>10</v>
      </c>
      <c r="G11" s="5" t="s">
        <v>14</v>
      </c>
      <c r="H11" s="6" t="s">
        <v>15</v>
      </c>
      <c r="I11" s="7" t="s">
        <v>17</v>
      </c>
      <c r="J11" s="8" t="s">
        <v>18</v>
      </c>
    </row>
  </sheetData>
  <dataValidations count="1">
    <dataValidation type="list" allowBlank="1" showErrorMessage="1" sqref="G12:G65537">
      <formula1>"ERROR,PARTIALLY_COMPLETED,REPEAT_EVERYTIME,COMPLETED"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I11"/>
  <sheetViews>
    <sheetView topLeftCell="A10" workbookViewId="0"/>
  </sheetViews>
  <sheetFormatPr defaultRowHeight="15" x14ac:dyDescent="0.25"/>
  <cols>
    <col min="6" max="6" width="12.7109375" bestFit="1" customWidth="1"/>
    <col min="7" max="7" width="17.5703125" bestFit="1" customWidth="1"/>
    <col min="8" max="8" width="10.28515625" bestFit="1" customWidth="1"/>
    <col min="9" max="9" width="10" bestFit="1" customWidth="1"/>
  </cols>
  <sheetData>
    <row r="9" spans="6:9" x14ac:dyDescent="0.25">
      <c r="F9" t="s">
        <v>9</v>
      </c>
      <c r="G9" t="s">
        <v>19</v>
      </c>
      <c r="H9" t="s">
        <v>11</v>
      </c>
      <c r="I9" t="s">
        <v>11</v>
      </c>
    </row>
    <row r="10" spans="6:9" x14ac:dyDescent="0.25">
      <c r="F10" t="s">
        <v>8</v>
      </c>
    </row>
    <row r="11" spans="6:9" x14ac:dyDescent="0.25">
      <c r="F11" s="9" t="s">
        <v>10</v>
      </c>
      <c r="G11" s="10" t="s">
        <v>20</v>
      </c>
      <c r="H11" s="11" t="s">
        <v>21</v>
      </c>
      <c r="I11" s="12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K11"/>
  <sheetViews>
    <sheetView topLeftCell="A10" workbookViewId="0"/>
  </sheetViews>
  <sheetFormatPr defaultRowHeight="15" x14ac:dyDescent="0.25"/>
  <cols>
    <col min="6" max="6" width="12.7109375" bestFit="1" customWidth="1"/>
    <col min="7" max="7" width="10" bestFit="1" customWidth="1"/>
    <col min="8" max="8" width="9.42578125" bestFit="1" customWidth="1"/>
    <col min="9" max="9" width="10.28515625" bestFit="1" customWidth="1"/>
    <col min="10" max="10" width="11.28515625" bestFit="1" customWidth="1"/>
    <col min="11" max="11" width="10" bestFit="1" customWidth="1"/>
  </cols>
  <sheetData>
    <row r="9" spans="6:11" x14ac:dyDescent="0.25">
      <c r="F9" t="s">
        <v>9</v>
      </c>
      <c r="G9" t="s">
        <v>19</v>
      </c>
      <c r="H9" t="s">
        <v>11</v>
      </c>
      <c r="I9" t="s">
        <v>11</v>
      </c>
      <c r="J9" t="s">
        <v>19</v>
      </c>
      <c r="K9" t="s">
        <v>11</v>
      </c>
    </row>
    <row r="10" spans="6:11" x14ac:dyDescent="0.25">
      <c r="F10" t="s">
        <v>8</v>
      </c>
    </row>
    <row r="11" spans="6:11" x14ac:dyDescent="0.25">
      <c r="F11" s="13" t="s">
        <v>10</v>
      </c>
      <c r="G11" s="14" t="s">
        <v>23</v>
      </c>
      <c r="H11" s="15" t="s">
        <v>24</v>
      </c>
      <c r="I11" s="16" t="s">
        <v>21</v>
      </c>
      <c r="J11" s="17" t="s">
        <v>25</v>
      </c>
      <c r="K11" s="18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I12"/>
  <sheetViews>
    <sheetView topLeftCell="A10" workbookViewId="0">
      <selection activeCell="I12" sqref="I12"/>
    </sheetView>
  </sheetViews>
  <sheetFormatPr defaultRowHeight="15" x14ac:dyDescent="0.25"/>
  <cols>
    <col min="6" max="6" width="12.7109375" bestFit="1" customWidth="1"/>
    <col min="7" max="7" width="13.85546875" bestFit="1" customWidth="1"/>
    <col min="8" max="8" width="7.5703125" bestFit="1" customWidth="1"/>
    <col min="9" max="9" width="9.7109375" bestFit="1" customWidth="1"/>
  </cols>
  <sheetData>
    <row r="9" spans="6:9" x14ac:dyDescent="0.25">
      <c r="F9" t="s">
        <v>9</v>
      </c>
      <c r="G9" t="s">
        <v>19</v>
      </c>
      <c r="H9" t="s">
        <v>11</v>
      </c>
      <c r="I9" t="s">
        <v>11</v>
      </c>
    </row>
    <row r="10" spans="6:9" x14ac:dyDescent="0.25">
      <c r="F10" t="s">
        <v>8</v>
      </c>
    </row>
    <row r="11" spans="6:9" x14ac:dyDescent="0.25">
      <c r="F11" s="19" t="s">
        <v>10</v>
      </c>
      <c r="G11" s="20" t="s">
        <v>26</v>
      </c>
      <c r="H11" s="21" t="s">
        <v>27</v>
      </c>
      <c r="I11" s="22" t="s">
        <v>28</v>
      </c>
    </row>
    <row r="12" spans="6:9" x14ac:dyDescent="0.25">
      <c r="G12" s="73">
        <f ca="1">NOW()</f>
        <v>43454.373829861113</v>
      </c>
      <c r="H12" t="s">
        <v>71</v>
      </c>
      <c r="I12" s="74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W12"/>
  <sheetViews>
    <sheetView tabSelected="1" topLeftCell="N10" workbookViewId="0">
      <selection activeCell="U13" sqref="U13"/>
    </sheetView>
  </sheetViews>
  <sheetFormatPr defaultRowHeight="15" x14ac:dyDescent="0.25"/>
  <cols>
    <col min="6" max="6" width="12.7109375" bestFit="1" customWidth="1"/>
    <col min="7" max="7" width="9.85546875" bestFit="1" customWidth="1"/>
    <col min="8" max="8" width="19.28515625" bestFit="1" customWidth="1"/>
    <col min="9" max="9" width="16.7109375" bestFit="1" customWidth="1"/>
    <col min="10" max="10" width="13.42578125" bestFit="1" customWidth="1"/>
    <col min="11" max="11" width="6" bestFit="1" customWidth="1"/>
    <col min="12" max="12" width="16.140625" bestFit="1" customWidth="1"/>
    <col min="13" max="13" width="19.5703125" bestFit="1" customWidth="1"/>
    <col min="14" max="14" width="18.85546875" bestFit="1" customWidth="1"/>
    <col min="15" max="15" width="17.140625" bestFit="1" customWidth="1"/>
    <col min="16" max="16" width="9.140625" bestFit="1" customWidth="1"/>
    <col min="17" max="17" width="19.140625" bestFit="1" customWidth="1"/>
    <col min="18" max="18" width="23.42578125" bestFit="1" customWidth="1"/>
    <col min="19" max="19" width="11.140625" bestFit="1" customWidth="1"/>
    <col min="20" max="20" width="8.85546875" bestFit="1" customWidth="1"/>
    <col min="21" max="21" width="23.28515625" customWidth="1"/>
    <col min="22" max="22" width="23.85546875" customWidth="1"/>
  </cols>
  <sheetData>
    <row r="9" spans="6:23" x14ac:dyDescent="0.25">
      <c r="F9" t="s">
        <v>29</v>
      </c>
      <c r="G9" t="s">
        <v>29</v>
      </c>
      <c r="H9" t="s">
        <v>29</v>
      </c>
      <c r="I9" t="s">
        <v>33</v>
      </c>
      <c r="J9" t="s">
        <v>19</v>
      </c>
      <c r="K9" t="s">
        <v>9</v>
      </c>
      <c r="L9" t="s">
        <v>33</v>
      </c>
      <c r="M9" t="s">
        <v>33</v>
      </c>
      <c r="N9" t="s">
        <v>29</v>
      </c>
      <c r="O9" t="s">
        <v>29</v>
      </c>
      <c r="P9" t="s">
        <v>9</v>
      </c>
      <c r="Q9" t="s">
        <v>29</v>
      </c>
      <c r="R9" t="s">
        <v>29</v>
      </c>
      <c r="S9" t="s">
        <v>19</v>
      </c>
      <c r="T9" t="s">
        <v>143</v>
      </c>
    </row>
    <row r="10" spans="6:23" x14ac:dyDescent="0.25">
      <c r="F10" t="s">
        <v>8</v>
      </c>
      <c r="W10">
        <f>+X:X</f>
        <v>0</v>
      </c>
    </row>
    <row r="11" spans="6:23" x14ac:dyDescent="0.25">
      <c r="F11" s="23" t="s">
        <v>30</v>
      </c>
      <c r="G11" s="24" t="s">
        <v>31</v>
      </c>
      <c r="H11" s="25" t="s">
        <v>32</v>
      </c>
      <c r="I11" s="26" t="s">
        <v>34</v>
      </c>
      <c r="J11" s="27" t="s">
        <v>35</v>
      </c>
      <c r="K11" s="28" t="s">
        <v>10</v>
      </c>
      <c r="L11" s="29" t="s">
        <v>36</v>
      </c>
      <c r="M11" s="30" t="s">
        <v>37</v>
      </c>
      <c r="N11" s="31" t="s">
        <v>38</v>
      </c>
      <c r="O11" s="32" t="s">
        <v>39</v>
      </c>
      <c r="P11" s="33" t="s">
        <v>40</v>
      </c>
      <c r="Q11" s="34" t="s">
        <v>41</v>
      </c>
      <c r="R11" s="35" t="s">
        <v>42</v>
      </c>
      <c r="S11" s="36" t="s">
        <v>43</v>
      </c>
      <c r="T11" s="37" t="s">
        <v>44</v>
      </c>
      <c r="U11" s="76" t="s">
        <v>183</v>
      </c>
      <c r="V11" s="76" t="s">
        <v>184</v>
      </c>
    </row>
    <row r="12" spans="6:23" x14ac:dyDescent="0.25">
      <c r="F12">
        <v>2</v>
      </c>
      <c r="G12">
        <v>15</v>
      </c>
      <c r="H12">
        <v>-1</v>
      </c>
      <c r="I12" t="b">
        <v>0</v>
      </c>
      <c r="L12" t="b">
        <v>1</v>
      </c>
      <c r="M12" t="b">
        <v>1</v>
      </c>
      <c r="N12">
        <v>4</v>
      </c>
      <c r="O12">
        <v>20</v>
      </c>
      <c r="Q12">
        <v>10</v>
      </c>
      <c r="R12">
        <v>10</v>
      </c>
      <c r="T12">
        <v>1</v>
      </c>
      <c r="U12">
        <v>4</v>
      </c>
      <c r="V12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1"/>
  <sheetViews>
    <sheetView topLeftCell="A7" workbookViewId="0"/>
  </sheetViews>
  <sheetFormatPr defaultRowHeight="15" x14ac:dyDescent="0.25"/>
  <cols>
    <col min="6" max="6" width="12.7109375" bestFit="1" customWidth="1"/>
    <col min="7" max="7" width="10.28515625" bestFit="1" customWidth="1"/>
    <col min="8" max="8" width="23.7109375" bestFit="1" customWidth="1"/>
  </cols>
  <sheetData>
    <row r="9" spans="6:8" x14ac:dyDescent="0.25">
      <c r="F9" t="s">
        <v>9</v>
      </c>
      <c r="G9" t="s">
        <v>11</v>
      </c>
      <c r="H9" t="s">
        <v>19</v>
      </c>
    </row>
    <row r="10" spans="6:8" x14ac:dyDescent="0.25">
      <c r="F10" t="s">
        <v>8</v>
      </c>
    </row>
    <row r="11" spans="6:8" x14ac:dyDescent="0.25">
      <c r="F11" s="38" t="s">
        <v>10</v>
      </c>
      <c r="G11" s="39" t="s">
        <v>21</v>
      </c>
      <c r="H11" s="40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1"/>
  <sheetViews>
    <sheetView topLeftCell="A7" workbookViewId="0"/>
  </sheetViews>
  <sheetFormatPr defaultRowHeight="15" x14ac:dyDescent="0.25"/>
  <cols>
    <col min="6" max="6" width="12.7109375" bestFit="1" customWidth="1"/>
    <col min="7" max="7" width="6" bestFit="1" customWidth="1"/>
    <col min="8" max="8" width="7.5703125" bestFit="1" customWidth="1"/>
    <col min="9" max="9" width="15.42578125" bestFit="1" customWidth="1"/>
    <col min="10" max="10" width="11.85546875" bestFit="1" customWidth="1"/>
  </cols>
  <sheetData>
    <row r="9" spans="6:10" x14ac:dyDescent="0.25">
      <c r="F9" t="s">
        <v>33</v>
      </c>
      <c r="G9" t="s">
        <v>9</v>
      </c>
      <c r="H9" t="s">
        <v>11</v>
      </c>
      <c r="I9" t="s">
        <v>11</v>
      </c>
      <c r="J9" t="s">
        <v>19</v>
      </c>
    </row>
    <row r="10" spans="6:10" x14ac:dyDescent="0.25">
      <c r="F10" t="s">
        <v>8</v>
      </c>
    </row>
    <row r="11" spans="6:10" x14ac:dyDescent="0.25">
      <c r="F11" s="41" t="s">
        <v>46</v>
      </c>
      <c r="G11" s="42" t="s">
        <v>10</v>
      </c>
      <c r="H11" s="43" t="s">
        <v>47</v>
      </c>
      <c r="I11" s="44" t="s">
        <v>48</v>
      </c>
      <c r="J11" s="4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</vt:lpstr>
      <vt:lpstr>sec.COMPANY</vt:lpstr>
      <vt:lpstr>sec.INITSTATE</vt:lpstr>
      <vt:lpstr>sec.LOGINFAILUREHISTORY</vt:lpstr>
      <vt:lpstr>sec.LOGINHISTORY</vt:lpstr>
      <vt:lpstr>sec.PASSWORDHISTORY</vt:lpstr>
      <vt:lpstr>sec.PASSWORDPOLICY</vt:lpstr>
      <vt:lpstr>sec.PASSWORDREMINDERHISTORY</vt:lpstr>
      <vt:lpstr>sec.PASSWORDRESET</vt:lpstr>
      <vt:lpstr>sec.PERMISSION</vt:lpstr>
      <vt:lpstr>sec.PERSISTENTLOGIN</vt:lpstr>
      <vt:lpstr>sec.ROLE</vt:lpstr>
      <vt:lpstr>sec.SECURITYQUESTION</vt:lpstr>
      <vt:lpstr>sec.SECURITYUSER</vt:lpstr>
      <vt:lpstr>sec.USERSECURITYANSWER</vt:lpstr>
      <vt:lpstr>sec.PRODUCTSERVICE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Kilari Supriya</cp:lastModifiedBy>
  <dcterms:created xsi:type="dcterms:W3CDTF">2013-08-01T04:39:58Z</dcterms:created>
  <dcterms:modified xsi:type="dcterms:W3CDTF">2018-12-20T03:28:24Z</dcterms:modified>
</cp:coreProperties>
</file>