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ver" sheetId="8" r:id="rId1"/>
    <sheet name="Overview" sheetId="21" r:id="rId2"/>
    <sheet name="ERList" sheetId="4" r:id="rId3"/>
    <sheet name="AddNewER" sheetId="6" r:id="rId4"/>
    <sheet name="UpdateER" sheetId="23" r:id="rId5"/>
    <sheet name="DetailER" sheetId="10" r:id="rId6"/>
    <sheet name="CloneER" sheetId="24" r:id="rId7"/>
    <sheet name="Data" sheetId="5" r:id="rId8"/>
  </sheets>
  <externalReferences>
    <externalReference r:id="rId9"/>
    <externalReference r:id="rId10"/>
  </externalReferences>
  <definedNames>
    <definedName name="ListBox1">[1]ListBoxData!$D$3:$D$16</definedName>
    <definedName name="ListData">[1]ListBoxData!$B$3:$B$31</definedName>
    <definedName name="_xlnm.Print_Area" localSheetId="3">AddNewER!$A$1:$BC$151</definedName>
    <definedName name="_xlnm.Print_Area" localSheetId="6">CloneER!$A$1:$BC$150</definedName>
    <definedName name="_xlnm.Print_Area" localSheetId="0">Cover!$A$1:$BC$82</definedName>
    <definedName name="_xlnm.Print_Area" localSheetId="5">DetailER!$A$1:$BC$91</definedName>
    <definedName name="_xlnm.Print_Area" localSheetId="2">ERList!$A$1:$BC$100</definedName>
    <definedName name="_xlnm.Print_Area" localSheetId="1">Overview!$A$1:$BC$86</definedName>
    <definedName name="_xlnm.Print_Area" localSheetId="4">UpdateER!$A$1:$BC$151</definedName>
  </definedNames>
  <calcPr calcId="152511"/>
</workbook>
</file>

<file path=xl/calcChain.xml><?xml version="1.0" encoding="utf-8"?>
<calcChain xmlns="http://schemas.openxmlformats.org/spreadsheetml/2006/main">
  <c r="AK3" i="24" l="1"/>
  <c r="O3" i="24"/>
  <c r="G3" i="24"/>
  <c r="AY2" i="24"/>
  <c r="AK2" i="24"/>
  <c r="W2" i="24"/>
  <c r="O2" i="24"/>
  <c r="G2" i="24"/>
  <c r="AK3" i="23"/>
  <c r="O3" i="23"/>
  <c r="G3" i="23"/>
  <c r="AY2" i="23"/>
  <c r="AK2" i="23"/>
  <c r="W2" i="23"/>
  <c r="O2" i="23"/>
  <c r="G2" i="23"/>
  <c r="O3" i="10" l="1"/>
  <c r="G3" i="10"/>
  <c r="O3" i="6"/>
  <c r="AY2" i="6"/>
  <c r="AK2" i="6"/>
  <c r="W2" i="6"/>
  <c r="O2" i="6"/>
  <c r="G2" i="6"/>
  <c r="AY2" i="4"/>
  <c r="AK2" i="4"/>
  <c r="W2" i="4"/>
  <c r="O2" i="4"/>
  <c r="G2" i="4"/>
  <c r="O3" i="4"/>
  <c r="G3" i="6" l="1"/>
  <c r="G3" i="4"/>
  <c r="AK3" i="10" l="1"/>
  <c r="AY2" i="10"/>
  <c r="AK2" i="10"/>
  <c r="W2" i="10"/>
  <c r="O2" i="10"/>
  <c r="G2" i="10"/>
  <c r="AK3" i="4" l="1"/>
  <c r="AK3" i="6"/>
</calcChain>
</file>

<file path=xl/sharedStrings.xml><?xml version="1.0" encoding="utf-8"?>
<sst xmlns="http://schemas.openxmlformats.org/spreadsheetml/2006/main" count="2287" uniqueCount="285">
  <si>
    <t>System Name</t>
  </si>
  <si>
    <t>Sub System Name</t>
  </si>
  <si>
    <t>Name</t>
  </si>
  <si>
    <t>No</t>
  </si>
  <si>
    <t>1.</t>
  </si>
  <si>
    <t>2.1.</t>
  </si>
  <si>
    <t>-</t>
  </si>
  <si>
    <t>1.</t>
    <phoneticPr fontId="2"/>
  </si>
  <si>
    <t>ＮＯ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</si>
  <si>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</si>
  <si>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</si>
  <si>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</si>
  <si>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</si>
  <si>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</si>
  <si>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</si>
  <si>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</si>
  <si>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</si>
  <si>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</si>
  <si>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</si>
  <si>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</t>
  </si>
  <si>
    <t>25</t>
  </si>
  <si>
    <t>Overview</t>
  </si>
  <si>
    <t>Overview，Purpose，Attention</t>
  </si>
  <si>
    <t>Note</t>
  </si>
  <si>
    <t>History</t>
  </si>
  <si>
    <t>Date</t>
  </si>
  <si>
    <t>Review</t>
  </si>
  <si>
    <t>2.</t>
  </si>
  <si>
    <t>Screen design</t>
  </si>
  <si>
    <t>Screen ID</t>
  </si>
  <si>
    <t>Page</t>
  </si>
  <si>
    <t>Screen Name</t>
  </si>
  <si>
    <t>Mockup Screen</t>
  </si>
  <si>
    <t>Description</t>
  </si>
  <si>
    <t>50</t>
  </si>
  <si>
    <t>・</t>
  </si>
  <si>
    <t>2.3.</t>
  </si>
  <si>
    <t>Value:</t>
  </si>
  <si>
    <t>When changing the value, changes the number of items to be displayed per page.</t>
  </si>
  <si>
    <t>Main Screen</t>
  </si>
  <si>
    <t>Item Name</t>
  </si>
  <si>
    <t>Label</t>
  </si>
  <si>
    <t>Item Type</t>
  </si>
  <si>
    <t>Input Regulation</t>
  </si>
  <si>
    <t>Tab Index</t>
  </si>
  <si>
    <t>I/O</t>
  </si>
  <si>
    <t>Required</t>
  </si>
  <si>
    <t>Default Text</t>
  </si>
  <si>
    <t>Length</t>
  </si>
  <si>
    <t>M01</t>
  </si>
  <si>
    <t>Cannot Edit</t>
  </si>
  <si>
    <t>O</t>
  </si>
  <si>
    <t>M02</t>
  </si>
  <si>
    <t>M03</t>
  </si>
  <si>
    <t>M04</t>
  </si>
  <si>
    <t>M05</t>
  </si>
  <si>
    <t>M06</t>
  </si>
  <si>
    <t>M07</t>
  </si>
  <si>
    <t>ComboBox</t>
  </si>
  <si>
    <t>I</t>
  </si>
  <si>
    <t>TextBox</t>
  </si>
  <si>
    <t>HalfOnly</t>
  </si>
  <si>
    <t>Button</t>
  </si>
  <si>
    <t>DateTime</t>
  </si>
  <si>
    <t>Paging</t>
  </si>
  <si>
    <t>List</t>
  </si>
  <si>
    <t>L01</t>
  </si>
  <si>
    <t>No.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</si>
  <si>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</si>
  <si>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</si>
  <si>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</si>
  <si>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</si>
  <si>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</si>
  <si>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</si>
  <si>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</si>
  <si>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</si>
  <si>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</si>
  <si>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Button</t>
    <phoneticPr fontId="5"/>
  </si>
  <si>
    <t>RadioButton</t>
    <phoneticPr fontId="5"/>
  </si>
  <si>
    <t>編集不可</t>
  </si>
  <si>
    <t>TextBox</t>
    <phoneticPr fontId="5"/>
  </si>
  <si>
    <t>FullAndhalf</t>
  </si>
  <si>
    <t>全半角入力可能</t>
    <rPh sb="0" eb="1">
      <t>ゼン</t>
    </rPh>
    <rPh sb="1" eb="3">
      <t>ハンカク</t>
    </rPh>
    <rPh sb="3" eb="5">
      <t>ニュウリョク</t>
    </rPh>
    <rPh sb="5" eb="7">
      <t>カノウ</t>
    </rPh>
    <phoneticPr fontId="5"/>
  </si>
  <si>
    <t>ComboBox</t>
    <phoneticPr fontId="5"/>
  </si>
  <si>
    <t>FullOnly</t>
    <phoneticPr fontId="5"/>
  </si>
  <si>
    <t>全角のみ入力可能</t>
    <rPh sb="0" eb="2">
      <t>ゼンカク</t>
    </rPh>
    <rPh sb="4" eb="6">
      <t>ニュウリョク</t>
    </rPh>
    <rPh sb="6" eb="8">
      <t>カノウ</t>
    </rPh>
    <phoneticPr fontId="5"/>
  </si>
  <si>
    <t>CheckBox</t>
    <phoneticPr fontId="5"/>
  </si>
  <si>
    <t>半角のみ入力可能</t>
    <rPh sb="0" eb="2">
      <t>ハンカク</t>
    </rPh>
    <rPh sb="4" eb="6">
      <t>ニュウリョク</t>
    </rPh>
    <rPh sb="6" eb="8">
      <t>カノウ</t>
    </rPh>
    <phoneticPr fontId="5"/>
  </si>
  <si>
    <t>ListBox</t>
    <phoneticPr fontId="5"/>
  </si>
  <si>
    <t>Not Display</t>
  </si>
  <si>
    <t>表示しない</t>
  </si>
  <si>
    <t>Label</t>
    <phoneticPr fontId="5"/>
  </si>
  <si>
    <t>Button Search</t>
  </si>
  <si>
    <t>Button Create New</t>
  </si>
  <si>
    <t>Show | entries/page</t>
  </si>
  <si>
    <t>Button Update</t>
  </si>
  <si>
    <t>+ CREATE NEW</t>
  </si>
  <si>
    <t xml:space="preserve">作成者/翻訳者
Người lập/Người dịch
</t>
  </si>
  <si>
    <t xml:space="preserve">確認者
Người kiểm tra
</t>
  </si>
  <si>
    <t xml:space="preserve">承認者
Người phê duyệt
</t>
  </si>
  <si>
    <t>CLOSE</t>
  </si>
  <si>
    <t>Button Close</t>
  </si>
  <si>
    <t>Y-TEC VIETNAM CO., LTD</t>
  </si>
  <si>
    <t>M08</t>
  </si>
  <si>
    <t>M09</t>
  </si>
  <si>
    <t>M10</t>
  </si>
  <si>
    <t>M11</t>
  </si>
  <si>
    <t>M12</t>
  </si>
  <si>
    <t>Remark</t>
  </si>
  <si>
    <t>M13</t>
  </si>
  <si>
    <t>M14</t>
  </si>
  <si>
    <t>M15</t>
  </si>
  <si>
    <t>M16</t>
  </si>
  <si>
    <t>M17</t>
  </si>
  <si>
    <t>M18</t>
  </si>
  <si>
    <t>M19</t>
  </si>
  <si>
    <t>M20</t>
  </si>
  <si>
    <t>2.1.1.</t>
  </si>
  <si>
    <t>2.1.2.</t>
  </si>
  <si>
    <t>2.1.3.</t>
  </si>
  <si>
    <t>2.1.4.</t>
  </si>
  <si>
    <t>2.1.5.</t>
  </si>
  <si>
    <t>1.1. Main Screen</t>
  </si>
  <si>
    <t>2.1.Main Screen</t>
  </si>
  <si>
    <t>New</t>
  </si>
  <si>
    <t>Info</t>
  </si>
  <si>
    <t>Show message "Add New Item Successfully"</t>
  </si>
  <si>
    <t>Status</t>
  </si>
  <si>
    <t>Item</t>
  </si>
  <si>
    <t>Total</t>
  </si>
  <si>
    <t>L11</t>
  </si>
  <si>
    <t>L12</t>
  </si>
  <si>
    <t>Button Detail</t>
  </si>
  <si>
    <t>Product</t>
  </si>
  <si>
    <t>Unit Price</t>
  </si>
  <si>
    <t>Subtotal</t>
  </si>
  <si>
    <t>Choose vendor</t>
  </si>
  <si>
    <t>Choose Unit</t>
  </si>
  <si>
    <t>Click button "Print" (M03)</t>
  </si>
  <si>
    <t>Curency</t>
  </si>
  <si>
    <t>Choose currency</t>
  </si>
  <si>
    <t>Tranfer</t>
  </si>
  <si>
    <t>Select receiver</t>
  </si>
  <si>
    <t>Mail of receiver</t>
  </si>
  <si>
    <t>Phone of reciever</t>
  </si>
  <si>
    <t>Currency</t>
  </si>
  <si>
    <t>Receiver</t>
  </si>
  <si>
    <t>Phone of receiver</t>
  </si>
  <si>
    <t>Button Clone</t>
  </si>
  <si>
    <t>2.1.7.</t>
  </si>
  <si>
    <t>Click button "DETAIL" (L11):</t>
  </si>
  <si>
    <t>Clone</t>
  </si>
  <si>
    <t>ADD NEW</t>
  </si>
  <si>
    <t>Unit</t>
  </si>
  <si>
    <t>Sub Total</t>
  </si>
  <si>
    <t>ER Management</t>
  </si>
  <si>
    <t>ER</t>
  </si>
  <si>
    <t>Send From Date</t>
  </si>
  <si>
    <t>Send To Date</t>
  </si>
  <si>
    <t>ERNo</t>
  </si>
  <si>
    <t>Send To</t>
  </si>
  <si>
    <t>Send Date</t>
  </si>
  <si>
    <t>Tranfer Section</t>
  </si>
  <si>
    <t>Click button "Search" (M07):</t>
  </si>
  <si>
    <t>Open new pop-up "Add New ER" (Screen ID: ER002)</t>
  </si>
  <si>
    <t>Open new pop-up "Detail ER" (Screen ID: ER004)</t>
  </si>
  <si>
    <t>Open new pop-up "Update ER" (Screen ID: ER003)</t>
  </si>
  <si>
    <t>Open new pop-up "Clone ER" (Screen ID: ER005)</t>
  </si>
  <si>
    <t>ER002</t>
  </si>
  <si>
    <t>New Item</t>
  </si>
  <si>
    <t>Add new item</t>
  </si>
  <si>
    <t>Close pop-up Add New ER (Main Screen)</t>
  </si>
  <si>
    <t>Create new ER</t>
  </si>
  <si>
    <t>Re-load ER List</t>
  </si>
  <si>
    <t>Close pop-up Update ER (Main Screen)</t>
  </si>
  <si>
    <t>Update ER</t>
  </si>
  <si>
    <t>Q'ty</t>
  </si>
  <si>
    <t>Close pop-up Detail ER</t>
  </si>
  <si>
    <t>ER001~ER005</t>
  </si>
  <si>
    <t>Shipment by</t>
  </si>
  <si>
    <t>Purpose</t>
  </si>
  <si>
    <t>Type of goods</t>
  </si>
  <si>
    <t>Shipment type</t>
  </si>
  <si>
    <t>Payment</t>
  </si>
  <si>
    <t>Weight</t>
  </si>
  <si>
    <t>Dimension</t>
  </si>
  <si>
    <t>Choose shipment by</t>
  </si>
  <si>
    <t>Choose purpose</t>
  </si>
  <si>
    <t>Choose type of goods</t>
  </si>
  <si>
    <t>Choose shipment type</t>
  </si>
  <si>
    <t>Choose payment</t>
  </si>
  <si>
    <t>Product List</t>
  </si>
  <si>
    <t>InvoiceNo</t>
  </si>
  <si>
    <t>ItemNo</t>
  </si>
  <si>
    <t>RequestNo</t>
  </si>
  <si>
    <t>Kind of test</t>
  </si>
  <si>
    <t>Button remove Item</t>
  </si>
  <si>
    <t>UPDATE</t>
  </si>
  <si>
    <t>Button Add New</t>
  </si>
  <si>
    <t>Button Print ER</t>
  </si>
  <si>
    <t>Print ER</t>
  </si>
  <si>
    <t>ER004</t>
  </si>
  <si>
    <t>Purchase Processing Managerment</t>
  </si>
  <si>
    <t>ER001</t>
  </si>
  <si>
    <t>Click button "UPDATE" (L12):</t>
  </si>
  <si>
    <t>Click button "CLONE" (L10):</t>
  </si>
  <si>
    <t>Show message "Update Item Successfully"</t>
  </si>
  <si>
    <t>Close pop-up Clone ER (Main Screen)</t>
  </si>
  <si>
    <t>Search ER by PIC Group (M02), Send To(M03), ER No (M04), Send From Date (M05), Send To Date (M06)</t>
  </si>
  <si>
    <t>※ If PIC Group (M02), Send To(M03), ER No (M04), Send From Date (M05), Send To Date (M06) is not input, find all ER</t>
  </si>
  <si>
    <t>Click button "CREATE NEW" (M09):</t>
  </si>
  <si>
    <t>Combobox Show (M08):</t>
  </si>
  <si>
    <t>M21</t>
  </si>
  <si>
    <t>M22</t>
  </si>
  <si>
    <t>M23</t>
  </si>
  <si>
    <t>Click button "CLOSE" (M21):</t>
  </si>
  <si>
    <t>L13</t>
  </si>
  <si>
    <t>L14</t>
  </si>
  <si>
    <t>24/5/2021</t>
  </si>
  <si>
    <t>BASIC DESIGN
PURCHASE PROCESSING MANAGEMENT SYSTEM</t>
  </si>
  <si>
    <t>Current status:</t>
  </si>
  <si>
    <t>Old system have many issues, make trouble for end user.</t>
  </si>
  <si>
    <t xml:space="preserve">Purpose of building this system: </t>
  </si>
  <si>
    <t>Build new systems faster, easier to use</t>
  </si>
  <si>
    <t>Add more some functions: Import/Export, Supplier Check Management,…</t>
  </si>
  <si>
    <t>Evaluate effectiveness:</t>
  </si>
  <si>
    <t>Save time to create Purchase Request, Purchase Order (20 minutes/1 Purchase Request)</t>
  </si>
  <si>
    <t>User flow diagram</t>
  </si>
  <si>
    <t>Vũ Đức Phong</t>
  </si>
  <si>
    <r>
      <t xml:space="preserve">PPM03. EXPORT REQUEST MANAGEMENT MODULE
</t>
    </r>
    <r>
      <rPr>
        <sz val="18"/>
        <rFont val="Tahoma"/>
        <family val="2"/>
      </rPr>
      <t>Section: ALL</t>
    </r>
  </si>
  <si>
    <t>Choose CargoNo</t>
  </si>
  <si>
    <t>Cargo List</t>
  </si>
  <si>
    <t>Cargo</t>
  </si>
  <si>
    <t>Button new box</t>
  </si>
  <si>
    <t>Box list</t>
  </si>
  <si>
    <t>Product list</t>
  </si>
  <si>
    <t>N01</t>
  </si>
  <si>
    <t>N02</t>
  </si>
  <si>
    <t>N03</t>
  </si>
  <si>
    <t>N04</t>
  </si>
  <si>
    <t>Choose BoxNo</t>
  </si>
  <si>
    <t>Weight (kg)</t>
  </si>
  <si>
    <t>N05</t>
  </si>
  <si>
    <t>Length x Width x Height (mm)</t>
  </si>
  <si>
    <t>Width</t>
  </si>
  <si>
    <t>Height</t>
  </si>
  <si>
    <t>Click button "Add Item" (M19):</t>
  </si>
  <si>
    <t>Add new item to product list (M20)</t>
  </si>
  <si>
    <t>Click button (L14)</t>
  </si>
  <si>
    <t>Remove item from product list (M20)</t>
  </si>
  <si>
    <t>N06</t>
  </si>
  <si>
    <t>Click button "CLOSE" (M22):</t>
  </si>
  <si>
    <t>Click button "ADD NEW" (M23):</t>
  </si>
  <si>
    <t>Click button "Add" (M16):</t>
  </si>
  <si>
    <t>Add new item to box list (M17)</t>
  </si>
  <si>
    <t>Click button (N06)</t>
  </si>
  <si>
    <t>2.4.</t>
  </si>
  <si>
    <t>2.5.</t>
  </si>
  <si>
    <t>2.6.</t>
  </si>
  <si>
    <t>Define value:</t>
  </si>
  <si>
    <t>2.7</t>
  </si>
  <si>
    <t>Currency (M05)</t>
  </si>
  <si>
    <t>Value</t>
  </si>
  <si>
    <t>VND</t>
  </si>
  <si>
    <t>USD</t>
  </si>
  <si>
    <t>JPY</t>
  </si>
  <si>
    <t>Shipment by (M06)</t>
  </si>
  <si>
    <t>Air</t>
  </si>
  <si>
    <t>Sea</t>
  </si>
  <si>
    <t>Truck</t>
  </si>
  <si>
    <t>Purpose (M07)</t>
  </si>
  <si>
    <t>Sample/Gif</t>
  </si>
  <si>
    <t>Return</t>
  </si>
  <si>
    <t>Repair</t>
  </si>
  <si>
    <t>Commercial</t>
  </si>
  <si>
    <t>Non-commercial</t>
  </si>
  <si>
    <t>Type of goods (M08)</t>
  </si>
  <si>
    <t>Shipment type (M09)</t>
  </si>
  <si>
    <t>Payment (M10)</t>
  </si>
  <si>
    <t>Export</t>
  </si>
  <si>
    <t>Temp export and re-import</t>
  </si>
  <si>
    <t>Y-TEC Viet Nam</t>
  </si>
  <si>
    <t>Recipient</t>
  </si>
  <si>
    <t>SHA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</si>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</sst>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&quot;¥&quot;#,##0;[Red]&quot;¥&quot;\-#,##0"/>
    <numFmt numFmtId="165" formatCode="yyyy&quot;年&quot;m&quot;月&quot;d&quot;日&quot;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name val="Tahoma"/>
      <family val="2"/>
    </font>
    <font>
      <sz val="11"/>
      <color theme="1"/>
      <name val="Tahoma"/>
      <family val="2"/>
    </font>
    <font>
      <b/>
      <sz val="9"/>
      <color theme="0"/>
      <name val="Tahoma"/>
      <family val="2"/>
    </font>
    <font>
      <b/>
      <sz val="9"/>
      <name val="Tahoma"/>
      <family val="2"/>
    </font>
    <font>
      <sz val="9"/>
      <color rgb="FFFF0000"/>
      <name val="Tahoma"/>
      <family val="2"/>
    </font>
    <font>
      <sz val="11"/>
      <name val="Arial"/>
      <family val="3"/>
      <charset val="128"/>
    </font>
    <font>
      <sz val="11"/>
      <name val="ＭＳ Ｐゴシック"/>
      <family val="3"/>
      <charset val="128"/>
    </font>
    <font>
      <sz val="8"/>
      <name val="Tahoma"/>
      <family val="2"/>
    </font>
    <font>
      <sz val="9"/>
      <name val="ＭＳ ゴシック"/>
    </font>
    <font>
      <sz val="10.5"/>
      <name val="Tahoma"/>
      <family val="2"/>
    </font>
    <font>
      <b/>
      <sz val="16"/>
      <name val="Tahoma"/>
      <family val="2"/>
    </font>
    <font>
      <b/>
      <sz val="24"/>
      <name val="Tahoma"/>
      <family val="2"/>
    </font>
    <font>
      <sz val="18"/>
      <name val="Tahoma"/>
      <family val="2"/>
    </font>
    <font>
      <b/>
      <sz val="28"/>
      <name val="Tahoma"/>
      <family val="2"/>
    </font>
    <font>
      <sz val="10.5"/>
      <color theme="1"/>
      <name val="Tahoma"/>
      <family val="2"/>
    </font>
    <font>
      <b/>
      <sz val="10.5"/>
      <name val="Tahoma"/>
      <family val="2"/>
    </font>
    <font>
      <b/>
      <sz val="10.5"/>
      <color theme="0"/>
      <name val="Tahoma"/>
      <family val="2"/>
    </font>
    <font>
      <sz val="10.5"/>
      <color rgb="FFFF0000"/>
      <name val="Tahoma"/>
      <family val="2"/>
    </font>
    <font>
      <b/>
      <sz val="10.5"/>
      <color theme="1"/>
      <name val="Tahoma"/>
      <family val="2"/>
    </font>
    <font>
      <u/>
      <sz val="10.5"/>
      <color theme="10"/>
      <name val="Tahoma"/>
      <family val="2"/>
    </font>
    <font>
      <b/>
      <sz val="10.5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8">
    <xf numFmtId="0" fontId="0" fillId="0" borderId="0"/>
    <xf numFmtId="42" fontId="1" fillId="0" borderId="0" applyFont="0" applyFill="0" applyBorder="0" applyAlignment="0" applyProtection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164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237">
    <xf numFmtId="0" fontId="0" fillId="0" borderId="0" xfId="0"/>
    <xf numFmtId="49" fontId="4" fillId="0" borderId="0" xfId="0" applyNumberFormat="1" applyFont="1" applyAlignment="1">
      <alignment vertical="center"/>
    </xf>
    <xf numFmtId="0" fontId="5" fillId="0" borderId="0" xfId="0" applyFont="1"/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4" fillId="0" borderId="25" xfId="0" applyNumberFormat="1" applyFont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0" borderId="6" xfId="0" applyNumberFormat="1" applyFont="1" applyBorder="1" applyAlignment="1">
      <alignment vertical="center"/>
    </xf>
    <xf numFmtId="49" fontId="8" fillId="0" borderId="18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4" borderId="8" xfId="0" applyFont="1" applyFill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0" fillId="0" borderId="9" xfId="0" applyBorder="1"/>
    <xf numFmtId="0" fontId="0" fillId="0" borderId="11" xfId="0" applyBorder="1"/>
    <xf numFmtId="0" fontId="12" fillId="0" borderId="22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28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0" fillId="0" borderId="0" xfId="0" applyBorder="1"/>
    <xf numFmtId="0" fontId="12" fillId="0" borderId="0" xfId="0" applyFont="1" applyFill="1" applyBorder="1" applyAlignment="1">
      <alignment vertical="center"/>
    </xf>
    <xf numFmtId="49" fontId="4" fillId="0" borderId="0" xfId="0" quotePrefix="1" applyNumberFormat="1" applyFont="1" applyBorder="1" applyAlignment="1">
      <alignment vertical="center"/>
    </xf>
    <xf numFmtId="49" fontId="13" fillId="0" borderId="0" xfId="0" applyNumberFormat="1" applyFont="1" applyAlignment="1">
      <alignment vertical="center"/>
    </xf>
    <xf numFmtId="0" fontId="18" fillId="0" borderId="0" xfId="0" applyFont="1"/>
    <xf numFmtId="49" fontId="13" fillId="0" borderId="0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49" fontId="13" fillId="0" borderId="18" xfId="0" applyNumberFormat="1" applyFont="1" applyBorder="1" applyAlignment="1">
      <alignment vertical="center"/>
    </xf>
    <xf numFmtId="49" fontId="13" fillId="0" borderId="9" xfId="0" applyNumberFormat="1" applyFont="1" applyBorder="1" applyAlignment="1">
      <alignment vertical="center"/>
    </xf>
    <xf numFmtId="49" fontId="13" fillId="0" borderId="10" xfId="0" applyNumberFormat="1" applyFont="1" applyBorder="1" applyAlignment="1">
      <alignment vertical="center"/>
    </xf>
    <xf numFmtId="49" fontId="13" fillId="0" borderId="11" xfId="0" applyNumberFormat="1" applyFont="1" applyBorder="1" applyAlignment="1">
      <alignment vertical="center"/>
    </xf>
    <xf numFmtId="49" fontId="13" fillId="0" borderId="22" xfId="0" applyNumberFormat="1" applyFont="1" applyBorder="1" applyAlignment="1">
      <alignment vertical="center"/>
    </xf>
    <xf numFmtId="49" fontId="13" fillId="0" borderId="7" xfId="0" applyNumberFormat="1" applyFont="1" applyBorder="1" applyAlignment="1">
      <alignment vertical="center"/>
    </xf>
    <xf numFmtId="49" fontId="13" fillId="0" borderId="0" xfId="1" applyNumberFormat="1" applyFont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3" fillId="0" borderId="15" xfId="0" applyNumberFormat="1" applyFont="1" applyBorder="1" applyAlignment="1">
      <alignment vertical="center"/>
    </xf>
    <xf numFmtId="49" fontId="13" fillId="0" borderId="13" xfId="0" applyNumberFormat="1" applyFont="1" applyBorder="1" applyAlignment="1">
      <alignment vertical="center"/>
    </xf>
    <xf numFmtId="49" fontId="13" fillId="0" borderId="13" xfId="1" applyNumberFormat="1" applyFont="1" applyBorder="1" applyAlignment="1">
      <alignment vertical="center"/>
    </xf>
    <xf numFmtId="49" fontId="13" fillId="0" borderId="14" xfId="0" applyNumberFormat="1" applyFont="1" applyBorder="1" applyAlignment="1">
      <alignment vertical="center"/>
    </xf>
    <xf numFmtId="49" fontId="21" fillId="0" borderId="0" xfId="0" applyNumberFormat="1" applyFont="1" applyAlignment="1">
      <alignment vertical="center"/>
    </xf>
    <xf numFmtId="49" fontId="21" fillId="0" borderId="6" xfId="0" applyNumberFormat="1" applyFont="1" applyBorder="1" applyAlignment="1">
      <alignment vertical="center"/>
    </xf>
    <xf numFmtId="49" fontId="21" fillId="0" borderId="18" xfId="0" applyNumberFormat="1" applyFont="1" applyBorder="1" applyAlignment="1">
      <alignment vertical="center"/>
    </xf>
    <xf numFmtId="49" fontId="21" fillId="0" borderId="0" xfId="0" applyNumberFormat="1" applyFont="1" applyBorder="1" applyAlignment="1">
      <alignment vertical="center"/>
    </xf>
    <xf numFmtId="49" fontId="13" fillId="0" borderId="23" xfId="0" applyNumberFormat="1" applyFont="1" applyBorder="1" applyAlignment="1">
      <alignment vertical="center"/>
    </xf>
    <xf numFmtId="49" fontId="13" fillId="0" borderId="24" xfId="0" applyNumberFormat="1" applyFont="1" applyBorder="1" applyAlignment="1">
      <alignment vertical="center"/>
    </xf>
    <xf numFmtId="49" fontId="13" fillId="0" borderId="25" xfId="0" applyNumberFormat="1" applyFont="1" applyBorder="1" applyAlignment="1">
      <alignment vertical="center"/>
    </xf>
    <xf numFmtId="49" fontId="13" fillId="0" borderId="16" xfId="0" applyNumberFormat="1" applyFont="1" applyBorder="1" applyAlignment="1">
      <alignment vertical="center"/>
    </xf>
    <xf numFmtId="49" fontId="13" fillId="0" borderId="10" xfId="0" applyNumberFormat="1" applyFont="1" applyBorder="1" applyAlignment="1">
      <alignment horizontal="left" vertical="center"/>
    </xf>
    <xf numFmtId="49" fontId="23" fillId="0" borderId="10" xfId="3" applyNumberFormat="1" applyFont="1" applyBorder="1" applyAlignment="1" applyProtection="1">
      <alignment vertical="center"/>
    </xf>
    <xf numFmtId="49" fontId="13" fillId="0" borderId="17" xfId="0" applyNumberFormat="1" applyFont="1" applyBorder="1" applyAlignment="1">
      <alignment vertical="center"/>
    </xf>
    <xf numFmtId="49" fontId="19" fillId="0" borderId="0" xfId="0" quotePrefix="1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left" vertical="center"/>
    </xf>
    <xf numFmtId="49" fontId="23" fillId="0" borderId="0" xfId="3" applyNumberFormat="1" applyFont="1" applyBorder="1" applyAlignment="1" applyProtection="1">
      <alignment vertical="center"/>
    </xf>
    <xf numFmtId="0" fontId="13" fillId="0" borderId="0" xfId="0" applyFont="1" applyBorder="1" applyAlignment="1">
      <alignment vertical="center"/>
    </xf>
    <xf numFmtId="49" fontId="13" fillId="0" borderId="0" xfId="0" applyNumberFormat="1" applyFont="1" applyFill="1" applyBorder="1" applyAlignment="1">
      <alignment horizontal="left" vertical="center"/>
    </xf>
    <xf numFmtId="49" fontId="13" fillId="0" borderId="0" xfId="5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vertical="center"/>
    </xf>
    <xf numFmtId="49" fontId="13" fillId="4" borderId="19" xfId="0" applyNumberFormat="1" applyFont="1" applyFill="1" applyBorder="1" applyAlignment="1">
      <alignment vertical="center"/>
    </xf>
    <xf numFmtId="49" fontId="13" fillId="4" borderId="20" xfId="0" applyNumberFormat="1" applyFont="1" applyFill="1" applyBorder="1" applyAlignment="1">
      <alignment vertical="center"/>
    </xf>
    <xf numFmtId="49" fontId="13" fillId="4" borderId="21" xfId="0" applyNumberFormat="1" applyFont="1" applyFill="1" applyBorder="1" applyAlignment="1">
      <alignment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vertical="center"/>
    </xf>
    <xf numFmtId="0" fontId="13" fillId="4" borderId="11" xfId="0" applyFont="1" applyFill="1" applyBorder="1" applyAlignment="1">
      <alignment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0" borderId="0" xfId="7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/>
    </xf>
    <xf numFmtId="0" fontId="13" fillId="0" borderId="0" xfId="7" applyFont="1" applyBorder="1" applyAlignment="1">
      <alignment horizontal="left" vertical="center"/>
    </xf>
    <xf numFmtId="0" fontId="13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13" fillId="0" borderId="9" xfId="0" applyNumberFormat="1" applyFont="1" applyBorder="1" applyAlignment="1">
      <alignment vertical="top"/>
    </xf>
    <xf numFmtId="49" fontId="13" fillId="0" borderId="10" xfId="0" applyNumberFormat="1" applyFont="1" applyBorder="1" applyAlignment="1">
      <alignment vertical="top"/>
    </xf>
    <xf numFmtId="49" fontId="13" fillId="0" borderId="11" xfId="0" applyNumberFormat="1" applyFont="1" applyBorder="1" applyAlignment="1">
      <alignment vertical="top"/>
    </xf>
    <xf numFmtId="49" fontId="13" fillId="0" borderId="22" xfId="0" applyNumberFormat="1" applyFont="1" applyBorder="1" applyAlignment="1">
      <alignment vertical="top"/>
    </xf>
    <xf numFmtId="49" fontId="13" fillId="0" borderId="0" xfId="0" applyNumberFormat="1" applyFont="1" applyBorder="1" applyAlignment="1">
      <alignment vertical="top"/>
    </xf>
    <xf numFmtId="49" fontId="13" fillId="0" borderId="7" xfId="0" applyNumberFormat="1" applyFont="1" applyBorder="1" applyAlignment="1">
      <alignment vertical="top"/>
    </xf>
    <xf numFmtId="49" fontId="13" fillId="0" borderId="15" xfId="0" applyNumberFormat="1" applyFont="1" applyBorder="1" applyAlignment="1">
      <alignment vertical="top"/>
    </xf>
    <xf numFmtId="49" fontId="13" fillId="0" borderId="13" xfId="0" applyNumberFormat="1" applyFont="1" applyBorder="1" applyAlignment="1">
      <alignment vertical="top"/>
    </xf>
    <xf numFmtId="49" fontId="13" fillId="0" borderId="14" xfId="0" applyNumberFormat="1" applyFont="1" applyBorder="1" applyAlignment="1">
      <alignment vertical="top"/>
    </xf>
    <xf numFmtId="49" fontId="19" fillId="0" borderId="0" xfId="0" applyNumberFormat="1" applyFont="1" applyBorder="1" applyAlignment="1">
      <alignment vertical="center"/>
    </xf>
    <xf numFmtId="49" fontId="19" fillId="0" borderId="0" xfId="0" applyNumberFormat="1" applyFont="1" applyAlignment="1">
      <alignment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left" vertical="center"/>
    </xf>
    <xf numFmtId="49" fontId="4" fillId="0" borderId="0" xfId="0" quotePrefix="1" applyNumberFormat="1" applyFont="1" applyBorder="1" applyAlignment="1">
      <alignment horizontal="center" vertical="center"/>
    </xf>
    <xf numFmtId="49" fontId="4" fillId="0" borderId="18" xfId="0" quotePrefix="1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3" fillId="3" borderId="9" xfId="0" applyNumberFormat="1" applyFont="1" applyFill="1" applyBorder="1" applyAlignment="1">
      <alignment horizontal="center" vertical="top" wrapText="1"/>
    </xf>
    <xf numFmtId="49" fontId="13" fillId="3" borderId="10" xfId="0" applyNumberFormat="1" applyFont="1" applyFill="1" applyBorder="1" applyAlignment="1">
      <alignment horizontal="center" vertical="top" wrapText="1"/>
    </xf>
    <xf numFmtId="49" fontId="13" fillId="3" borderId="11" xfId="0" applyNumberFormat="1" applyFont="1" applyFill="1" applyBorder="1" applyAlignment="1">
      <alignment horizontal="center" vertical="top" wrapText="1"/>
    </xf>
    <xf numFmtId="49" fontId="13" fillId="3" borderId="15" xfId="0" applyNumberFormat="1" applyFont="1" applyFill="1" applyBorder="1" applyAlignment="1">
      <alignment horizontal="center" vertical="top" wrapText="1"/>
    </xf>
    <xf numFmtId="49" fontId="13" fillId="3" borderId="13" xfId="0" applyNumberFormat="1" applyFont="1" applyFill="1" applyBorder="1" applyAlignment="1">
      <alignment horizontal="center" vertical="top" wrapText="1"/>
    </xf>
    <xf numFmtId="49" fontId="13" fillId="3" borderId="14" xfId="0" applyNumberFormat="1" applyFont="1" applyFill="1" applyBorder="1" applyAlignment="1">
      <alignment horizontal="center" vertical="top" wrapText="1"/>
    </xf>
    <xf numFmtId="49" fontId="14" fillId="0" borderId="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left" vertical="center"/>
    </xf>
    <xf numFmtId="49" fontId="13" fillId="0" borderId="8" xfId="0" applyNumberFormat="1" applyFont="1" applyBorder="1" applyAlignment="1">
      <alignment horizontal="center" vertical="center"/>
    </xf>
    <xf numFmtId="165" fontId="13" fillId="0" borderId="8" xfId="0" applyNumberFormat="1" applyFont="1" applyBorder="1" applyAlignment="1">
      <alignment horizontal="left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49" fontId="19" fillId="0" borderId="26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49" fontId="20" fillId="0" borderId="27" xfId="0" applyNumberFormat="1" applyFont="1" applyFill="1" applyBorder="1" applyAlignment="1">
      <alignment horizontal="center" vertical="center"/>
    </xf>
    <xf numFmtId="49" fontId="20" fillId="0" borderId="8" xfId="0" applyNumberFormat="1" applyFont="1" applyFill="1" applyBorder="1" applyAlignment="1">
      <alignment horizontal="center" vertical="center"/>
    </xf>
    <xf numFmtId="49" fontId="13" fillId="0" borderId="9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13" fillId="0" borderId="8" xfId="0" quotePrefix="1" applyNumberFormat="1" applyFont="1" applyBorder="1" applyAlignment="1">
      <alignment horizontal="center" vertical="center"/>
    </xf>
    <xf numFmtId="49" fontId="13" fillId="0" borderId="12" xfId="0" quotePrefix="1" applyNumberFormat="1" applyFont="1" applyBorder="1" applyAlignment="1">
      <alignment horizontal="center" vertical="center"/>
    </xf>
    <xf numFmtId="49" fontId="13" fillId="0" borderId="19" xfId="0" applyNumberFormat="1" applyFont="1" applyBorder="1" applyAlignment="1">
      <alignment horizontal="left" vertical="center"/>
    </xf>
    <xf numFmtId="49" fontId="13" fillId="0" borderId="21" xfId="0" applyNumberFormat="1" applyFont="1" applyBorder="1" applyAlignment="1">
      <alignment horizontal="left" vertical="center"/>
    </xf>
    <xf numFmtId="49" fontId="13" fillId="0" borderId="19" xfId="0" applyNumberFormat="1" applyFont="1" applyBorder="1" applyAlignment="1">
      <alignment horizontal="left" vertical="center" wrapText="1"/>
    </xf>
    <xf numFmtId="49" fontId="13" fillId="0" borderId="20" xfId="0" applyNumberFormat="1" applyFont="1" applyBorder="1" applyAlignment="1">
      <alignment horizontal="left" vertical="center" wrapText="1"/>
    </xf>
    <xf numFmtId="49" fontId="13" fillId="0" borderId="21" xfId="0" applyNumberFormat="1" applyFont="1" applyBorder="1" applyAlignment="1">
      <alignment horizontal="left" vertical="center" wrapText="1"/>
    </xf>
    <xf numFmtId="0" fontId="13" fillId="0" borderId="8" xfId="7" applyFont="1" applyBorder="1" applyAlignment="1">
      <alignment horizontal="center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8" fillId="0" borderId="19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21" xfId="0" applyFont="1" applyBorder="1" applyAlignment="1">
      <alignment horizontal="left"/>
    </xf>
    <xf numFmtId="0" fontId="13" fillId="0" borderId="19" xfId="7" applyFont="1" applyBorder="1" applyAlignment="1">
      <alignment horizontal="left" vertical="center"/>
    </xf>
    <xf numFmtId="0" fontId="13" fillId="0" borderId="20" xfId="7" applyFont="1" applyBorder="1" applyAlignment="1">
      <alignment horizontal="left" vertical="center"/>
    </xf>
    <xf numFmtId="0" fontId="13" fillId="0" borderId="21" xfId="7" applyFont="1" applyBorder="1" applyAlignment="1">
      <alignment horizontal="left" vertical="center"/>
    </xf>
    <xf numFmtId="0" fontId="13" fillId="0" borderId="19" xfId="0" applyNumberFormat="1" applyFont="1" applyBorder="1" applyAlignment="1">
      <alignment horizontal="center" vertical="center"/>
    </xf>
    <xf numFmtId="0" fontId="13" fillId="0" borderId="20" xfId="0" applyNumberFormat="1" applyFont="1" applyBorder="1" applyAlignment="1">
      <alignment horizontal="center" vertical="center"/>
    </xf>
    <xf numFmtId="0" fontId="13" fillId="0" borderId="21" xfId="0" applyNumberFormat="1" applyFont="1" applyBorder="1" applyAlignment="1">
      <alignment horizontal="center" vertical="center"/>
    </xf>
    <xf numFmtId="49" fontId="13" fillId="0" borderId="19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0" xfId="0" applyNumberFormat="1" applyFont="1" applyBorder="1" applyAlignment="1">
      <alignment horizontal="center" vertical="center"/>
    </xf>
    <xf numFmtId="49" fontId="13" fillId="0" borderId="20" xfId="0" applyNumberFormat="1" applyFont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left" vertical="center"/>
    </xf>
    <xf numFmtId="0" fontId="13" fillId="4" borderId="20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13" fillId="0" borderId="4" xfId="0" applyNumberFormat="1" applyFont="1" applyBorder="1" applyAlignment="1">
      <alignment horizontal="center" vertical="center"/>
    </xf>
    <xf numFmtId="0" fontId="13" fillId="0" borderId="5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 wrapText="1"/>
    </xf>
    <xf numFmtId="0" fontId="13" fillId="0" borderId="8" xfId="0" applyNumberFormat="1" applyFont="1" applyBorder="1" applyAlignment="1">
      <alignment horizontal="center" vertical="center"/>
    </xf>
    <xf numFmtId="0" fontId="13" fillId="0" borderId="9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0" fontId="13" fillId="0" borderId="11" xfId="0" applyNumberFormat="1" applyFont="1" applyBorder="1" applyAlignment="1">
      <alignment horizontal="center" vertical="center"/>
    </xf>
    <xf numFmtId="0" fontId="13" fillId="0" borderId="15" xfId="0" applyNumberFormat="1" applyFont="1" applyBorder="1" applyAlignment="1">
      <alignment horizontal="center" vertical="center"/>
    </xf>
    <xf numFmtId="0" fontId="13" fillId="0" borderId="13" xfId="0" applyNumberFormat="1" applyFont="1" applyBorder="1" applyAlignment="1">
      <alignment horizontal="center" vertical="center"/>
    </xf>
    <xf numFmtId="0" fontId="13" fillId="0" borderId="14" xfId="0" applyNumberFormat="1" applyFont="1" applyBorder="1" applyAlignment="1">
      <alignment horizontal="center" vertical="center"/>
    </xf>
    <xf numFmtId="0" fontId="18" fillId="0" borderId="19" xfId="0" quotePrefix="1" applyFont="1" applyBorder="1" applyAlignment="1">
      <alignment horizontal="left"/>
    </xf>
    <xf numFmtId="49" fontId="13" fillId="0" borderId="9" xfId="0" quotePrefix="1" applyNumberFormat="1" applyFont="1" applyBorder="1" applyAlignment="1">
      <alignment horizontal="center" vertical="center"/>
    </xf>
    <xf numFmtId="0" fontId="13" fillId="0" borderId="10" xfId="0" quotePrefix="1" applyNumberFormat="1" applyFont="1" applyBorder="1" applyAlignment="1">
      <alignment horizontal="center" vertical="center"/>
    </xf>
    <xf numFmtId="0" fontId="13" fillId="0" borderId="11" xfId="0" quotePrefix="1" applyNumberFormat="1" applyFont="1" applyBorder="1" applyAlignment="1">
      <alignment horizontal="center" vertical="center"/>
    </xf>
    <xf numFmtId="0" fontId="13" fillId="0" borderId="15" xfId="0" quotePrefix="1" applyNumberFormat="1" applyFont="1" applyBorder="1" applyAlignment="1">
      <alignment horizontal="center" vertical="center"/>
    </xf>
    <xf numFmtId="0" fontId="13" fillId="0" borderId="13" xfId="0" quotePrefix="1" applyNumberFormat="1" applyFont="1" applyBorder="1" applyAlignment="1">
      <alignment horizontal="center" vertical="center"/>
    </xf>
    <xf numFmtId="0" fontId="13" fillId="0" borderId="14" xfId="0" quotePrefix="1" applyNumberFormat="1" applyFont="1" applyBorder="1" applyAlignment="1">
      <alignment horizontal="center" vertical="center"/>
    </xf>
    <xf numFmtId="49" fontId="19" fillId="5" borderId="8" xfId="0" applyNumberFormat="1" applyFont="1" applyFill="1" applyBorder="1" applyAlignment="1">
      <alignment horizontal="center" vertical="center"/>
    </xf>
    <xf numFmtId="49" fontId="13" fillId="0" borderId="8" xfId="0" applyNumberFormat="1" applyFont="1" applyFill="1" applyBorder="1" applyAlignment="1">
      <alignment horizontal="left" vertical="center"/>
    </xf>
    <xf numFmtId="49" fontId="13" fillId="0" borderId="19" xfId="0" applyNumberFormat="1" applyFont="1" applyFill="1" applyBorder="1" applyAlignment="1">
      <alignment horizontal="left" vertical="center"/>
    </xf>
    <xf numFmtId="49" fontId="13" fillId="0" borderId="20" xfId="0" applyNumberFormat="1" applyFont="1" applyFill="1" applyBorder="1" applyAlignment="1">
      <alignment horizontal="left" vertical="center"/>
    </xf>
    <xf numFmtId="49" fontId="13" fillId="0" borderId="21" xfId="0" applyNumberFormat="1" applyFont="1" applyFill="1" applyBorder="1" applyAlignment="1">
      <alignment horizontal="left" vertical="center"/>
    </xf>
    <xf numFmtId="49" fontId="19" fillId="5" borderId="19" xfId="0" applyNumberFormat="1" applyFont="1" applyFill="1" applyBorder="1" applyAlignment="1">
      <alignment horizontal="center" vertical="center"/>
    </xf>
    <xf numFmtId="49" fontId="19" fillId="5" borderId="20" xfId="0" applyNumberFormat="1" applyFont="1" applyFill="1" applyBorder="1" applyAlignment="1">
      <alignment horizontal="center" vertical="center"/>
    </xf>
    <xf numFmtId="49" fontId="19" fillId="5" borderId="21" xfId="0" applyNumberFormat="1" applyFont="1" applyFill="1" applyBorder="1" applyAlignment="1">
      <alignment horizontal="center" vertical="center"/>
    </xf>
  </cellXfs>
  <cellStyles count="8">
    <cellStyle name="Currency [0]" xfId="1" builtinId="7"/>
    <cellStyle name="Currency [0] 2" xfId="5"/>
    <cellStyle name="Hyperlink" xfId="3" builtinId="8"/>
    <cellStyle name="Normal" xfId="0" builtinId="0"/>
    <cellStyle name="Normal 2" xfId="2"/>
    <cellStyle name="Normal 3" xfId="6"/>
    <cellStyle name="標準 11" xfId="4"/>
    <cellStyle name="標準 12" xfId="7"/>
  </cellStyles>
  <dxfs count="0"/>
  <tableStyles count="0" defaultTableStyle="TableStyleMedium2" defaultPivotStyle="PivotStyleMedium9"/>
  <colors>
    <mruColors>
      <color rgb="FF28D094"/>
      <color rgb="FF0066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124238</xdr:colOff>
      <xdr:row>26</xdr:row>
      <xdr:rowOff>8282</xdr:rowOff>
    </xdr:from>
    <xdr:to>
      <xdr:col>52</xdr:col>
      <xdr:colOff>95614</xdr:colOff>
      <xdr:row>51</xdr:row>
      <xdr:rowOff>7795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73" y="4538869"/>
          <a:ext cx="9082245" cy="4347883"/>
        </a:xfrm>
        <a:prstGeom prst="rect">
          <a:avLst/>
        </a:prstGeom>
      </xdr:spPr>
    </xdr:pic>
    <xdr:clientData/>
  </xdr:twoCellAnchor>
  <xdr:twoCellAnchor>
    <xdr:from>
      <xdr:col>38</xdr:col>
      <xdr:colOff>142875</xdr:colOff>
      <xdr:row>65</xdr:row>
      <xdr:rowOff>133350</xdr:rowOff>
    </xdr:from>
    <xdr:to>
      <xdr:col>52</xdr:col>
      <xdr:colOff>66675</xdr:colOff>
      <xdr:row>70</xdr:row>
      <xdr:rowOff>57150</xdr:rowOff>
    </xdr:to>
    <xdr:grpSp>
      <xdr:nvGrpSpPr>
        <xdr:cNvPr id="2" name="Group 1"/>
        <xdr:cNvGrpSpPr/>
      </xdr:nvGrpSpPr>
      <xdr:grpSpPr>
        <a:xfrm>
          <a:off x="7067136" y="11447393"/>
          <a:ext cx="2474843" cy="793474"/>
          <a:chOff x="2190751" y="9496426"/>
          <a:chExt cx="2457450" cy="781050"/>
        </a:xfrm>
      </xdr:grpSpPr>
      <xdr:sp macro="" textlink="">
        <xdr:nvSpPr>
          <xdr:cNvPr id="3" name="Rectangle 2"/>
          <xdr:cNvSpPr/>
        </xdr:nvSpPr>
        <xdr:spPr>
          <a:xfrm>
            <a:off x="2190751" y="9496426"/>
            <a:ext cx="2457450" cy="781050"/>
          </a:xfrm>
          <a:prstGeom prst="rect">
            <a:avLst/>
          </a:prstGeom>
          <a:solidFill>
            <a:sysClr val="window" lastClr="FFFFFF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86000" y="9658350"/>
            <a:ext cx="2247619" cy="514286"/>
          </a:xfrm>
          <a:prstGeom prst="rect">
            <a:avLst/>
          </a:prstGeom>
        </xdr:spPr>
      </xdr:pic>
    </xdr:grpSp>
    <xdr:clientData/>
  </xdr:twoCellAnchor>
  <xdr:twoCellAnchor>
    <xdr:from>
      <xdr:col>71</xdr:col>
      <xdr:colOff>0</xdr:colOff>
      <xdr:row>31</xdr:row>
      <xdr:rowOff>0</xdr:rowOff>
    </xdr:from>
    <xdr:to>
      <xdr:col>77</xdr:col>
      <xdr:colOff>152400</xdr:colOff>
      <xdr:row>33</xdr:row>
      <xdr:rowOff>114300</xdr:rowOff>
    </xdr:to>
    <xdr:sp macro="" textlink="">
      <xdr:nvSpPr>
        <xdr:cNvPr id="31" name="Rectangle 30"/>
        <xdr:cNvSpPr/>
      </xdr:nvSpPr>
      <xdr:spPr>
        <a:xfrm>
          <a:off x="12849225" y="5324475"/>
          <a:ext cx="1238250" cy="45720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Purchase Order Module</a:t>
          </a:r>
        </a:p>
      </xdr:txBody>
    </xdr:sp>
    <xdr:clientData/>
  </xdr:twoCellAnchor>
  <xdr:twoCellAnchor>
    <xdr:from>
      <xdr:col>77</xdr:col>
      <xdr:colOff>0</xdr:colOff>
      <xdr:row>40</xdr:row>
      <xdr:rowOff>0</xdr:rowOff>
    </xdr:from>
    <xdr:to>
      <xdr:col>83</xdr:col>
      <xdr:colOff>152400</xdr:colOff>
      <xdr:row>42</xdr:row>
      <xdr:rowOff>114300</xdr:rowOff>
    </xdr:to>
    <xdr:sp macro="" textlink="">
      <xdr:nvSpPr>
        <xdr:cNvPr id="32" name="Rectangle 31"/>
        <xdr:cNvSpPr/>
      </xdr:nvSpPr>
      <xdr:spPr>
        <a:xfrm>
          <a:off x="13935075" y="6867525"/>
          <a:ext cx="123825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Purchase </a:t>
          </a:r>
          <a:r>
            <a:rPr lang="en-US" sz="1100"/>
            <a:t>Request Check Module</a:t>
          </a:r>
        </a:p>
      </xdr:txBody>
    </xdr:sp>
    <xdr:clientData/>
  </xdr:twoCellAnchor>
  <xdr:twoCellAnchor>
    <xdr:from>
      <xdr:col>11</xdr:col>
      <xdr:colOff>140805</xdr:colOff>
      <xdr:row>30</xdr:row>
      <xdr:rowOff>157370</xdr:rowOff>
    </xdr:from>
    <xdr:to>
      <xdr:col>18</xdr:col>
      <xdr:colOff>66261</xdr:colOff>
      <xdr:row>33</xdr:row>
      <xdr:rowOff>107675</xdr:rowOff>
    </xdr:to>
    <xdr:sp macro="" textlink="">
      <xdr:nvSpPr>
        <xdr:cNvPr id="51" name="Rectangle 50"/>
        <xdr:cNvSpPr/>
      </xdr:nvSpPr>
      <xdr:spPr>
        <a:xfrm>
          <a:off x="2145196" y="5383696"/>
          <a:ext cx="1200978" cy="47210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53</xdr:col>
      <xdr:colOff>28575</xdr:colOff>
      <xdr:row>43</xdr:row>
      <xdr:rowOff>37601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228725"/>
          <a:ext cx="9915525" cy="6209801"/>
        </a:xfrm>
        <a:prstGeom prst="rect">
          <a:avLst/>
        </a:prstGeom>
      </xdr:spPr>
    </xdr:pic>
    <xdr:clientData/>
  </xdr:twoCellAnchor>
  <xdr:twoCellAnchor>
    <xdr:from>
      <xdr:col>56</xdr:col>
      <xdr:colOff>16328</xdr:colOff>
      <xdr:row>8</xdr:row>
      <xdr:rowOff>16329</xdr:rowOff>
    </xdr:from>
    <xdr:to>
      <xdr:col>61</xdr:col>
      <xdr:colOff>138792</xdr:colOff>
      <xdr:row>9</xdr:row>
      <xdr:rowOff>9525</xdr:rowOff>
    </xdr:to>
    <xdr:grpSp>
      <xdr:nvGrpSpPr>
        <xdr:cNvPr id="752" name="Group 751"/>
        <xdr:cNvGrpSpPr/>
      </xdr:nvGrpSpPr>
      <xdr:grpSpPr>
        <a:xfrm>
          <a:off x="10808153" y="1416504"/>
          <a:ext cx="1027339" cy="164646"/>
          <a:chOff x="1469571" y="1258660"/>
          <a:chExt cx="1040947" cy="176893"/>
        </a:xfrm>
      </xdr:grpSpPr>
      <xdr:sp macro="" textlink="">
        <xdr:nvSpPr>
          <xdr:cNvPr id="753" name="Rectangle 752"/>
          <xdr:cNvSpPr/>
        </xdr:nvSpPr>
        <xdr:spPr>
          <a:xfrm>
            <a:off x="1469571" y="1258660"/>
            <a:ext cx="1040947" cy="176893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IT</a:t>
            </a:r>
          </a:p>
        </xdr:txBody>
      </xdr:sp>
      <xdr:sp macro="" textlink="">
        <xdr:nvSpPr>
          <xdr:cNvPr id="754" name="Isosceles Triangle 753"/>
          <xdr:cNvSpPr/>
        </xdr:nvSpPr>
        <xdr:spPr>
          <a:xfrm rot="10800000">
            <a:off x="2354036" y="1304586"/>
            <a:ext cx="114061" cy="96950"/>
          </a:xfrm>
          <a:prstGeom prst="triangle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55</xdr:col>
      <xdr:colOff>183696</xdr:colOff>
      <xdr:row>10</xdr:row>
      <xdr:rowOff>0</xdr:rowOff>
    </xdr:from>
    <xdr:to>
      <xdr:col>58</xdr:col>
      <xdr:colOff>183696</xdr:colOff>
      <xdr:row>11</xdr:row>
      <xdr:rowOff>6804</xdr:rowOff>
    </xdr:to>
    <xdr:sp macro="" textlink="">
      <xdr:nvSpPr>
        <xdr:cNvPr id="767" name="Rectangle 766"/>
        <xdr:cNvSpPr/>
      </xdr:nvSpPr>
      <xdr:spPr>
        <a:xfrm>
          <a:off x="10375446" y="1666875"/>
          <a:ext cx="551089" cy="1905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56</xdr:col>
      <xdr:colOff>43962</xdr:colOff>
      <xdr:row>11</xdr:row>
      <xdr:rowOff>170717</xdr:rowOff>
    </xdr:from>
    <xdr:to>
      <xdr:col>65</xdr:col>
      <xdr:colOff>109904</xdr:colOff>
      <xdr:row>13</xdr:row>
      <xdr:rowOff>76199</xdr:rowOff>
    </xdr:to>
    <xdr:grpSp>
      <xdr:nvGrpSpPr>
        <xdr:cNvPr id="3" name="Group 2"/>
        <xdr:cNvGrpSpPr/>
      </xdr:nvGrpSpPr>
      <xdr:grpSpPr>
        <a:xfrm>
          <a:off x="10835787" y="2085242"/>
          <a:ext cx="1694717" cy="248382"/>
          <a:chOff x="4293577" y="1797294"/>
          <a:chExt cx="1714500" cy="271828"/>
        </a:xfrm>
      </xdr:grpSpPr>
      <xdr:sp macro="" textlink="">
        <xdr:nvSpPr>
          <xdr:cNvPr id="112" name="Oval 111"/>
          <xdr:cNvSpPr/>
        </xdr:nvSpPr>
        <xdr:spPr>
          <a:xfrm>
            <a:off x="4293577" y="1853713"/>
            <a:ext cx="113855" cy="102576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13" name="Oval 112"/>
          <xdr:cNvSpPr/>
        </xdr:nvSpPr>
        <xdr:spPr>
          <a:xfrm flipH="1">
            <a:off x="4322152" y="1881371"/>
            <a:ext cx="59347" cy="46159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14" name="Oval 113"/>
          <xdr:cNvSpPr/>
        </xdr:nvSpPr>
        <xdr:spPr>
          <a:xfrm>
            <a:off x="5151561" y="1861038"/>
            <a:ext cx="106561" cy="95251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15" name="Rectangle 114"/>
          <xdr:cNvSpPr/>
        </xdr:nvSpPr>
        <xdr:spPr>
          <a:xfrm>
            <a:off x="4415938" y="1797294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16" name="Rectangle 115"/>
          <xdr:cNvSpPr/>
        </xdr:nvSpPr>
        <xdr:spPr>
          <a:xfrm>
            <a:off x="5249010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0</xdr:colOff>
      <xdr:row>13</xdr:row>
      <xdr:rowOff>115764</xdr:rowOff>
    </xdr:from>
    <xdr:to>
      <xdr:col>66</xdr:col>
      <xdr:colOff>24909</xdr:colOff>
      <xdr:row>15</xdr:row>
      <xdr:rowOff>17583</xdr:rowOff>
    </xdr:to>
    <xdr:grpSp>
      <xdr:nvGrpSpPr>
        <xdr:cNvPr id="5" name="Group 4"/>
        <xdr:cNvGrpSpPr/>
      </xdr:nvGrpSpPr>
      <xdr:grpSpPr>
        <a:xfrm>
          <a:off x="10791825" y="2373189"/>
          <a:ext cx="1834659" cy="244719"/>
          <a:chOff x="4550019" y="1800957"/>
          <a:chExt cx="1856640" cy="268165"/>
        </a:xfrm>
      </xdr:grpSpPr>
      <xdr:sp macro="" textlink="">
        <xdr:nvSpPr>
          <xdr:cNvPr id="4" name="Rectangle 3"/>
          <xdr:cNvSpPr/>
        </xdr:nvSpPr>
        <xdr:spPr>
          <a:xfrm>
            <a:off x="4615962" y="1861038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9" name="Rectangle 118"/>
          <xdr:cNvSpPr/>
        </xdr:nvSpPr>
        <xdr:spPr>
          <a:xfrm>
            <a:off x="4740519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20" name="Rectangle 119"/>
          <xdr:cNvSpPr/>
        </xdr:nvSpPr>
        <xdr:spPr>
          <a:xfrm>
            <a:off x="5523035" y="1859572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1" name="Rectangle 120"/>
          <xdr:cNvSpPr/>
        </xdr:nvSpPr>
        <xdr:spPr>
          <a:xfrm>
            <a:off x="5647592" y="1800957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22" name="Rectangle 121"/>
          <xdr:cNvSpPr/>
        </xdr:nvSpPr>
        <xdr:spPr>
          <a:xfrm>
            <a:off x="4550019" y="1802423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V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29308</xdr:colOff>
      <xdr:row>6</xdr:row>
      <xdr:rowOff>43962</xdr:rowOff>
    </xdr:from>
    <xdr:to>
      <xdr:col>61</xdr:col>
      <xdr:colOff>141202</xdr:colOff>
      <xdr:row>7</xdr:row>
      <xdr:rowOff>34785</xdr:rowOff>
    </xdr:to>
    <xdr:sp macro="" textlink="">
      <xdr:nvSpPr>
        <xdr:cNvPr id="124" name="Rectangle 123"/>
        <xdr:cNvSpPr/>
      </xdr:nvSpPr>
      <xdr:spPr>
        <a:xfrm>
          <a:off x="10411558" y="1157654"/>
          <a:ext cx="1027759" cy="173996"/>
        </a:xfrm>
        <a:prstGeom prst="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>
              <a:solidFill>
                <a:schemeClr val="bg1">
                  <a:lumMod val="50000"/>
                </a:schemeClr>
              </a:solidFill>
            </a:rPr>
            <a:t>Search</a:t>
          </a:r>
          <a:r>
            <a:rPr lang="en-US" sz="800" baseline="0">
              <a:solidFill>
                <a:schemeClr val="bg1">
                  <a:lumMod val="50000"/>
                </a:schemeClr>
              </a:solidFill>
            </a:rPr>
            <a:t> name...</a:t>
          </a:r>
          <a:endParaRPr lang="en-US" sz="8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55</xdr:col>
      <xdr:colOff>95250</xdr:colOff>
      <xdr:row>16</xdr:row>
      <xdr:rowOff>87923</xdr:rowOff>
    </xdr:from>
    <xdr:to>
      <xdr:col>71</xdr:col>
      <xdr:colOff>104775</xdr:colOff>
      <xdr:row>29</xdr:row>
      <xdr:rowOff>49823</xdr:rowOff>
    </xdr:to>
    <xdr:sp macro="" textlink="">
      <xdr:nvSpPr>
        <xdr:cNvPr id="153" name="Rectangle 152"/>
        <xdr:cNvSpPr/>
      </xdr:nvSpPr>
      <xdr:spPr>
        <a:xfrm>
          <a:off x="10352942" y="3033346"/>
          <a:ext cx="2940295" cy="2343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Naming Rule: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Main Screen:  M01, M02, M03...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List (Data Table): L01, L02, L03...</a:t>
          </a:r>
        </a:p>
      </xdr:txBody>
    </xdr:sp>
    <xdr:clientData/>
  </xdr:twoCellAnchor>
  <xdr:twoCellAnchor>
    <xdr:from>
      <xdr:col>2</xdr:col>
      <xdr:colOff>25747</xdr:colOff>
      <xdr:row>10</xdr:row>
      <xdr:rowOff>87757</xdr:rowOff>
    </xdr:from>
    <xdr:to>
      <xdr:col>53</xdr:col>
      <xdr:colOff>19108</xdr:colOff>
      <xdr:row>43</xdr:row>
      <xdr:rowOff>47625</xdr:rowOff>
    </xdr:to>
    <xdr:grpSp>
      <xdr:nvGrpSpPr>
        <xdr:cNvPr id="10" name="Group 9"/>
        <xdr:cNvGrpSpPr/>
      </xdr:nvGrpSpPr>
      <xdr:grpSpPr>
        <a:xfrm>
          <a:off x="387697" y="1830832"/>
          <a:ext cx="9880311" cy="5617718"/>
          <a:chOff x="368640" y="1612794"/>
          <a:chExt cx="9880318" cy="5687024"/>
        </a:xfrm>
      </xdr:grpSpPr>
      <xdr:grpSp>
        <xdr:nvGrpSpPr>
          <xdr:cNvPr id="9" name="Group 8"/>
          <xdr:cNvGrpSpPr/>
        </xdr:nvGrpSpPr>
        <xdr:grpSpPr>
          <a:xfrm>
            <a:off x="368640" y="1612794"/>
            <a:ext cx="9880318" cy="5687024"/>
            <a:chOff x="368640" y="1612794"/>
            <a:chExt cx="9880318" cy="5687024"/>
          </a:xfrm>
        </xdr:grpSpPr>
        <xdr:grpSp>
          <xdr:nvGrpSpPr>
            <xdr:cNvPr id="7" name="Group 6"/>
            <xdr:cNvGrpSpPr/>
          </xdr:nvGrpSpPr>
          <xdr:grpSpPr>
            <a:xfrm>
              <a:off x="368640" y="1612794"/>
              <a:ext cx="9880318" cy="5687024"/>
              <a:chOff x="364952" y="1559778"/>
              <a:chExt cx="9768550" cy="5461210"/>
            </a:xfrm>
          </xdr:grpSpPr>
          <xdr:grpSp>
            <xdr:nvGrpSpPr>
              <xdr:cNvPr id="239" name="Group 238"/>
              <xdr:cNvGrpSpPr/>
            </xdr:nvGrpSpPr>
            <xdr:grpSpPr>
              <a:xfrm>
                <a:off x="364952" y="1559778"/>
                <a:ext cx="9768550" cy="5461210"/>
                <a:chOff x="368649" y="7040559"/>
                <a:chExt cx="9701013" cy="5424408"/>
              </a:xfrm>
            </xdr:grpSpPr>
            <xdr:sp macro="" textlink="">
              <xdr:nvSpPr>
                <xdr:cNvPr id="241" name="Rectangular Callout 240"/>
                <xdr:cNvSpPr/>
              </xdr:nvSpPr>
              <xdr:spPr>
                <a:xfrm>
                  <a:off x="727146" y="7042279"/>
                  <a:ext cx="231080" cy="120172"/>
                </a:xfrm>
                <a:prstGeom prst="wedgeRectCallout">
                  <a:avLst>
                    <a:gd name="adj1" fmla="val -68714"/>
                    <a:gd name="adj2" fmla="val 77959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M01</a:t>
                  </a:r>
                </a:p>
              </xdr:txBody>
            </xdr:sp>
            <xdr:sp macro="" textlink="">
              <xdr:nvSpPr>
                <xdr:cNvPr id="242" name="Rectangular Callout 241"/>
                <xdr:cNvSpPr/>
              </xdr:nvSpPr>
              <xdr:spPr>
                <a:xfrm>
                  <a:off x="1301572" y="7079147"/>
                  <a:ext cx="231080" cy="120172"/>
                </a:xfrm>
                <a:prstGeom prst="wedgeRectCallout">
                  <a:avLst>
                    <a:gd name="adj1" fmla="val -117271"/>
                    <a:gd name="adj2" fmla="val 66046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M02</a:t>
                  </a:r>
                </a:p>
              </xdr:txBody>
            </xdr:sp>
            <xdr:sp macro="" textlink="">
              <xdr:nvSpPr>
                <xdr:cNvPr id="243" name="Rectangular Callout 242"/>
                <xdr:cNvSpPr/>
              </xdr:nvSpPr>
              <xdr:spPr>
                <a:xfrm>
                  <a:off x="2034917" y="7078559"/>
                  <a:ext cx="231080" cy="120172"/>
                </a:xfrm>
                <a:prstGeom prst="wedgeRectCallout">
                  <a:avLst>
                    <a:gd name="adj1" fmla="val -111777"/>
                    <a:gd name="adj2" fmla="val 66046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M03</a:t>
                  </a:r>
                </a:p>
              </xdr:txBody>
            </xdr:sp>
            <xdr:sp macro="" textlink="">
              <xdr:nvSpPr>
                <xdr:cNvPr id="244" name="Rectangular Callout 243"/>
                <xdr:cNvSpPr/>
              </xdr:nvSpPr>
              <xdr:spPr>
                <a:xfrm>
                  <a:off x="3130721" y="7040559"/>
                  <a:ext cx="231080" cy="120172"/>
                </a:xfrm>
                <a:prstGeom prst="wedgeRectCallout">
                  <a:avLst>
                    <a:gd name="adj1" fmla="val -59164"/>
                    <a:gd name="adj2" fmla="val 11281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M04</a:t>
                  </a:r>
                </a:p>
              </xdr:txBody>
            </xdr:sp>
            <xdr:sp macro="" textlink="">
              <xdr:nvSpPr>
                <xdr:cNvPr id="245" name="Rectangular Callout 244"/>
                <xdr:cNvSpPr/>
              </xdr:nvSpPr>
              <xdr:spPr>
                <a:xfrm>
                  <a:off x="3994957" y="7043226"/>
                  <a:ext cx="231080" cy="120172"/>
                </a:xfrm>
                <a:prstGeom prst="wedgeRectCallout">
                  <a:avLst>
                    <a:gd name="adj1" fmla="val -86139"/>
                    <a:gd name="adj2" fmla="val 72848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M05</a:t>
                  </a:r>
                </a:p>
              </xdr:txBody>
            </xdr:sp>
            <xdr:sp macro="" textlink="">
              <xdr:nvSpPr>
                <xdr:cNvPr id="246" name="Rectangle 245"/>
                <xdr:cNvSpPr/>
              </xdr:nvSpPr>
              <xdr:spPr>
                <a:xfrm>
                  <a:off x="368649" y="7680476"/>
                  <a:ext cx="9701013" cy="4784491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47" name="Rectangular Callout 246"/>
                <xdr:cNvSpPr/>
              </xdr:nvSpPr>
              <xdr:spPr>
                <a:xfrm>
                  <a:off x="393067" y="8005469"/>
                  <a:ext cx="231080" cy="120172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L01</a:t>
                  </a:r>
                </a:p>
              </xdr:txBody>
            </xdr:sp>
            <xdr:sp macro="" textlink="">
              <xdr:nvSpPr>
                <xdr:cNvPr id="248" name="Rectangular Callout 247"/>
                <xdr:cNvSpPr/>
              </xdr:nvSpPr>
              <xdr:spPr>
                <a:xfrm>
                  <a:off x="813618" y="7977295"/>
                  <a:ext cx="231080" cy="120172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L02</a:t>
                  </a:r>
                </a:p>
              </xdr:txBody>
            </xdr:sp>
            <xdr:sp macro="" textlink="">
              <xdr:nvSpPr>
                <xdr:cNvPr id="249" name="Rectangular Callout 248"/>
                <xdr:cNvSpPr/>
              </xdr:nvSpPr>
              <xdr:spPr>
                <a:xfrm>
                  <a:off x="1459246" y="8002449"/>
                  <a:ext cx="231080" cy="120172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L03</a:t>
                  </a:r>
                </a:p>
              </xdr:txBody>
            </xdr:sp>
            <xdr:sp macro="" textlink="">
              <xdr:nvSpPr>
                <xdr:cNvPr id="250" name="Rectangular Callout 249"/>
                <xdr:cNvSpPr/>
              </xdr:nvSpPr>
              <xdr:spPr>
                <a:xfrm>
                  <a:off x="2585722" y="7996451"/>
                  <a:ext cx="231080" cy="120172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L04</a:t>
                  </a:r>
                </a:p>
              </xdr:txBody>
            </xdr:sp>
            <xdr:sp macro="" textlink="">
              <xdr:nvSpPr>
                <xdr:cNvPr id="251" name="Rectangular Callout 250"/>
                <xdr:cNvSpPr/>
              </xdr:nvSpPr>
              <xdr:spPr>
                <a:xfrm>
                  <a:off x="3712793" y="7999899"/>
                  <a:ext cx="231080" cy="120172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L05</a:t>
                  </a:r>
                </a:p>
              </xdr:txBody>
            </xdr:sp>
            <xdr:sp macro="" textlink="">
              <xdr:nvSpPr>
                <xdr:cNvPr id="252" name="Rectangular Callout 251"/>
                <xdr:cNvSpPr/>
              </xdr:nvSpPr>
              <xdr:spPr>
                <a:xfrm>
                  <a:off x="4834981" y="7987530"/>
                  <a:ext cx="231080" cy="122867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L06</a:t>
                  </a:r>
                </a:p>
              </xdr:txBody>
            </xdr:sp>
            <xdr:sp macro="" textlink="">
              <xdr:nvSpPr>
                <xdr:cNvPr id="253" name="Rectangular Callout 252"/>
                <xdr:cNvSpPr/>
              </xdr:nvSpPr>
              <xdr:spPr>
                <a:xfrm>
                  <a:off x="6352489" y="7984112"/>
                  <a:ext cx="231080" cy="134274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L07</a:t>
                  </a:r>
                </a:p>
              </xdr:txBody>
            </xdr:sp>
            <xdr:sp macro="" textlink="">
              <xdr:nvSpPr>
                <xdr:cNvPr id="254" name="Rectangular Callout 253"/>
                <xdr:cNvSpPr/>
              </xdr:nvSpPr>
              <xdr:spPr>
                <a:xfrm>
                  <a:off x="7235561" y="7996457"/>
                  <a:ext cx="231080" cy="120172"/>
                </a:xfrm>
                <a:prstGeom prst="wedgeRectCallout">
                  <a:avLst>
                    <a:gd name="adj1" fmla="val 16568"/>
                    <a:gd name="adj2" fmla="val -17740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L08</a:t>
                  </a:r>
                </a:p>
              </xdr:txBody>
            </xdr:sp>
            <xdr:sp macro="" textlink="">
              <xdr:nvSpPr>
                <xdr:cNvPr id="255" name="Rectangular Callout 254"/>
                <xdr:cNvSpPr/>
              </xdr:nvSpPr>
              <xdr:spPr>
                <a:xfrm>
                  <a:off x="9595931" y="7748292"/>
                  <a:ext cx="231080" cy="120172"/>
                </a:xfrm>
                <a:prstGeom prst="wedgeRectCallout">
                  <a:avLst>
                    <a:gd name="adj1" fmla="val 32137"/>
                    <a:gd name="adj2" fmla="val 9272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L12</a:t>
                  </a:r>
                </a:p>
              </xdr:txBody>
            </xdr:sp>
            <xdr:sp macro="" textlink="">
              <xdr:nvSpPr>
                <xdr:cNvPr id="258" name="Rectangle 257"/>
                <xdr:cNvSpPr/>
              </xdr:nvSpPr>
              <xdr:spPr>
                <a:xfrm>
                  <a:off x="379849" y="7481104"/>
                  <a:ext cx="1702355" cy="202954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59" name="Rectangular Callout 258"/>
                <xdr:cNvSpPr/>
              </xdr:nvSpPr>
              <xdr:spPr>
                <a:xfrm>
                  <a:off x="1642043" y="7498367"/>
                  <a:ext cx="231080" cy="120172"/>
                </a:xfrm>
                <a:prstGeom prst="wedgeRectCallout">
                  <a:avLst>
                    <a:gd name="adj1" fmla="val -173666"/>
                    <a:gd name="adj2" fmla="val 6135"/>
                  </a:avLst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18000" tIns="18000" rIns="18000" bIns="18000" rtlCol="0" anchor="ctr">
                  <a:noAutofit/>
                </a:bodyPr>
                <a:lstStyle/>
                <a:p>
                  <a:pPr marL="0" indent="0" algn="ctr"/>
                  <a:r>
                    <a:rPr kumimoji="1" lang="en-US" sz="90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M08</a:t>
                  </a:r>
                </a:p>
              </xdr:txBody>
            </xdr:sp>
          </xdr:grpSp>
          <xdr:sp macro="" textlink="">
            <xdr:nvSpPr>
              <xdr:cNvPr id="94" name="Rectangular Callout 93"/>
              <xdr:cNvSpPr/>
            </xdr:nvSpPr>
            <xdr:spPr>
              <a:xfrm>
                <a:off x="8277330" y="2511578"/>
                <a:ext cx="232689" cy="120987"/>
              </a:xfrm>
              <a:prstGeom prst="wedgeRectCallout">
                <a:avLst>
                  <a:gd name="adj1" fmla="val 16568"/>
                  <a:gd name="adj2" fmla="val -177405"/>
                </a:avLst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18000" tIns="18000" rIns="18000" bIns="18000" rtlCol="0" anchor="ctr">
                <a:noAutofit/>
              </a:bodyPr>
              <a:lstStyle/>
              <a:p>
                <a:pPr marL="0" indent="0" algn="ctr"/>
                <a:r>
                  <a:rPr kumimoji="1" lang="en-US" sz="9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L09</a:t>
                </a:r>
              </a:p>
            </xdr:txBody>
          </xdr:sp>
        </xdr:grpSp>
        <xdr:sp macro="" textlink="">
          <xdr:nvSpPr>
            <xdr:cNvPr id="44" name="Rectangular Callout 43"/>
            <xdr:cNvSpPr/>
          </xdr:nvSpPr>
          <xdr:spPr>
            <a:xfrm>
              <a:off x="5059901" y="1612916"/>
              <a:ext cx="235041" cy="125688"/>
            </a:xfrm>
            <a:prstGeom prst="wedgeRectCallout">
              <a:avLst>
                <a:gd name="adj1" fmla="val -131960"/>
                <a:gd name="adj2" fmla="val 68942"/>
              </a:avLst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18000" tIns="18000" rIns="18000" bIns="18000" rtlCol="0" anchor="ctr">
              <a:noAutofit/>
            </a:bodyPr>
            <a:lstStyle/>
            <a:p>
              <a:pPr marL="0" indent="0" algn="ctr"/>
              <a:r>
                <a:rPr kumimoji="1" lang="en-US" sz="9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M06</a:t>
              </a:r>
            </a:p>
          </xdr:txBody>
        </xdr:sp>
      </xdr:grpSp>
      <xdr:sp macro="" textlink="">
        <xdr:nvSpPr>
          <xdr:cNvPr id="45" name="Rectangular Callout 44"/>
          <xdr:cNvSpPr/>
        </xdr:nvSpPr>
        <xdr:spPr>
          <a:xfrm>
            <a:off x="9418853" y="2350749"/>
            <a:ext cx="237423" cy="125687"/>
          </a:xfrm>
          <a:prstGeom prst="wedgeRectCallout">
            <a:avLst>
              <a:gd name="adj1" fmla="val 53468"/>
              <a:gd name="adj2" fmla="val 102286"/>
            </a:avLst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18000" tIns="18000" rIns="18000" bIns="18000" rtlCol="0" anchor="ctr">
            <a:noAutofit/>
          </a:bodyPr>
          <a:lstStyle/>
          <a:p>
            <a:pPr marL="0" indent="0" algn="ctr"/>
            <a:r>
              <a:rPr kumimoji="1" lang="en-US" sz="9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L11</a:t>
            </a:r>
          </a:p>
        </xdr:txBody>
      </xdr:sp>
    </xdr:grpSp>
    <xdr:clientData/>
  </xdr:twoCellAnchor>
  <xdr:twoCellAnchor>
    <xdr:from>
      <xdr:col>48</xdr:col>
      <xdr:colOff>182391</xdr:colOff>
      <xdr:row>11</xdr:row>
      <xdr:rowOff>128201</xdr:rowOff>
    </xdr:from>
    <xdr:to>
      <xdr:col>50</xdr:col>
      <xdr:colOff>55654</xdr:colOff>
      <xdr:row>12</xdr:row>
      <xdr:rowOff>87382</xdr:rowOff>
    </xdr:to>
    <xdr:sp macro="" textlink="">
      <xdr:nvSpPr>
        <xdr:cNvPr id="48" name="Rectangular Callout 47"/>
        <xdr:cNvSpPr/>
      </xdr:nvSpPr>
      <xdr:spPr>
        <a:xfrm>
          <a:off x="9654839" y="2039770"/>
          <a:ext cx="241125" cy="129974"/>
        </a:xfrm>
        <a:prstGeom prst="wedgeRectCallout">
          <a:avLst>
            <a:gd name="adj1" fmla="val 53237"/>
            <a:gd name="adj2" fmla="val 11360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M09</a:t>
          </a:r>
        </a:p>
      </xdr:txBody>
    </xdr:sp>
    <xdr:clientData/>
  </xdr:twoCellAnchor>
  <xdr:twoCellAnchor>
    <xdr:from>
      <xdr:col>46</xdr:col>
      <xdr:colOff>124281</xdr:colOff>
      <xdr:row>14</xdr:row>
      <xdr:rowOff>162536</xdr:rowOff>
    </xdr:from>
    <xdr:to>
      <xdr:col>47</xdr:col>
      <xdr:colOff>180729</xdr:colOff>
      <xdr:row>15</xdr:row>
      <xdr:rowOff>120597</xdr:rowOff>
    </xdr:to>
    <xdr:sp macro="" textlink="">
      <xdr:nvSpPr>
        <xdr:cNvPr id="49" name="Rectangular Callout 48"/>
        <xdr:cNvSpPr/>
      </xdr:nvSpPr>
      <xdr:spPr>
        <a:xfrm>
          <a:off x="9228867" y="2586484"/>
          <a:ext cx="240379" cy="128854"/>
        </a:xfrm>
        <a:prstGeom prst="wedgeRectCallout">
          <a:avLst>
            <a:gd name="adj1" fmla="val 82443"/>
            <a:gd name="adj2" fmla="val 9882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L10</a:t>
          </a:r>
        </a:p>
      </xdr:txBody>
    </xdr:sp>
    <xdr:clientData/>
  </xdr:twoCellAnchor>
  <xdr:twoCellAnchor>
    <xdr:from>
      <xdr:col>27</xdr:col>
      <xdr:colOff>63516</xdr:colOff>
      <xdr:row>13</xdr:row>
      <xdr:rowOff>13623</xdr:rowOff>
    </xdr:from>
    <xdr:to>
      <xdr:col>28</xdr:col>
      <xdr:colOff>117754</xdr:colOff>
      <xdr:row>13</xdr:row>
      <xdr:rowOff>146740</xdr:rowOff>
    </xdr:to>
    <xdr:sp macro="" textlink="">
      <xdr:nvSpPr>
        <xdr:cNvPr id="50" name="Rectangular Callout 49"/>
        <xdr:cNvSpPr/>
      </xdr:nvSpPr>
      <xdr:spPr>
        <a:xfrm>
          <a:off x="5405799" y="2299623"/>
          <a:ext cx="236455" cy="133117"/>
        </a:xfrm>
        <a:prstGeom prst="wedgeRectCallout">
          <a:avLst>
            <a:gd name="adj1" fmla="val 53237"/>
            <a:gd name="adj2" fmla="val 11360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M10</a:t>
          </a:r>
        </a:p>
      </xdr:txBody>
    </xdr:sp>
    <xdr:clientData/>
  </xdr:twoCellAnchor>
  <xdr:twoCellAnchor>
    <xdr:from>
      <xdr:col>29</xdr:col>
      <xdr:colOff>170264</xdr:colOff>
      <xdr:row>10</xdr:row>
      <xdr:rowOff>107464</xdr:rowOff>
    </xdr:from>
    <xdr:to>
      <xdr:col>30</xdr:col>
      <xdr:colOff>132675</xdr:colOff>
      <xdr:row>11</xdr:row>
      <xdr:rowOff>60348</xdr:rowOff>
    </xdr:to>
    <xdr:sp macro="" textlink="">
      <xdr:nvSpPr>
        <xdr:cNvPr id="52" name="Rectangular Callout 51"/>
        <xdr:cNvSpPr/>
      </xdr:nvSpPr>
      <xdr:spPr>
        <a:xfrm>
          <a:off x="5924678" y="1848240"/>
          <a:ext cx="238307" cy="123677"/>
        </a:xfrm>
        <a:prstGeom prst="wedgeRectCallout">
          <a:avLst>
            <a:gd name="adj1" fmla="val -131960"/>
            <a:gd name="adj2" fmla="val 6894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M07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1</xdr:rowOff>
    </xdr:from>
    <xdr:to>
      <xdr:col>53</xdr:col>
      <xdr:colOff>0</xdr:colOff>
      <xdr:row>38</xdr:row>
      <xdr:rowOff>85087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588" y="1210236"/>
          <a:ext cx="9760324" cy="5295822"/>
        </a:xfrm>
        <a:prstGeom prst="rect">
          <a:avLst/>
        </a:prstGeom>
      </xdr:spPr>
    </xdr:pic>
    <xdr:clientData/>
  </xdr:twoCellAnchor>
  <xdr:twoCellAnchor>
    <xdr:from>
      <xdr:col>56</xdr:col>
      <xdr:colOff>16328</xdr:colOff>
      <xdr:row>9</xdr:row>
      <xdr:rowOff>16329</xdr:rowOff>
    </xdr:from>
    <xdr:to>
      <xdr:col>61</xdr:col>
      <xdr:colOff>138792</xdr:colOff>
      <xdr:row>10</xdr:row>
      <xdr:rowOff>9525</xdr:rowOff>
    </xdr:to>
    <xdr:grpSp>
      <xdr:nvGrpSpPr>
        <xdr:cNvPr id="2" name="Group 1"/>
        <xdr:cNvGrpSpPr/>
      </xdr:nvGrpSpPr>
      <xdr:grpSpPr>
        <a:xfrm>
          <a:off x="10751003" y="1587954"/>
          <a:ext cx="1027339" cy="164646"/>
          <a:chOff x="1469571" y="1258660"/>
          <a:chExt cx="1040947" cy="176893"/>
        </a:xfrm>
      </xdr:grpSpPr>
      <xdr:sp macro="" textlink="">
        <xdr:nvSpPr>
          <xdr:cNvPr id="3" name="Rectangle 2"/>
          <xdr:cNvSpPr/>
        </xdr:nvSpPr>
        <xdr:spPr>
          <a:xfrm>
            <a:off x="1469571" y="1258660"/>
            <a:ext cx="1040947" cy="176893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IT</a:t>
            </a:r>
          </a:p>
        </xdr:txBody>
      </xdr:sp>
      <xdr:sp macro="" textlink="">
        <xdr:nvSpPr>
          <xdr:cNvPr id="4" name="Isosceles Triangle 3"/>
          <xdr:cNvSpPr/>
        </xdr:nvSpPr>
        <xdr:spPr>
          <a:xfrm rot="10800000">
            <a:off x="2354036" y="1304586"/>
            <a:ext cx="114061" cy="96950"/>
          </a:xfrm>
          <a:prstGeom prst="triangle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55</xdr:col>
      <xdr:colOff>183696</xdr:colOff>
      <xdr:row>11</xdr:row>
      <xdr:rowOff>0</xdr:rowOff>
    </xdr:from>
    <xdr:to>
      <xdr:col>58</xdr:col>
      <xdr:colOff>183696</xdr:colOff>
      <xdr:row>12</xdr:row>
      <xdr:rowOff>6804</xdr:rowOff>
    </xdr:to>
    <xdr:sp macro="" textlink="">
      <xdr:nvSpPr>
        <xdr:cNvPr id="5" name="Rectangle 4"/>
        <xdr:cNvSpPr/>
      </xdr:nvSpPr>
      <xdr:spPr>
        <a:xfrm>
          <a:off x="10327821" y="1828800"/>
          <a:ext cx="542925" cy="187779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56</xdr:col>
      <xdr:colOff>43962</xdr:colOff>
      <xdr:row>12</xdr:row>
      <xdr:rowOff>170717</xdr:rowOff>
    </xdr:from>
    <xdr:to>
      <xdr:col>65</xdr:col>
      <xdr:colOff>109904</xdr:colOff>
      <xdr:row>14</xdr:row>
      <xdr:rowOff>76199</xdr:rowOff>
    </xdr:to>
    <xdr:grpSp>
      <xdr:nvGrpSpPr>
        <xdr:cNvPr id="6" name="Group 5"/>
        <xdr:cNvGrpSpPr/>
      </xdr:nvGrpSpPr>
      <xdr:grpSpPr>
        <a:xfrm>
          <a:off x="10778637" y="2256692"/>
          <a:ext cx="1694717" cy="248382"/>
          <a:chOff x="4293577" y="1797294"/>
          <a:chExt cx="1714500" cy="271828"/>
        </a:xfrm>
      </xdr:grpSpPr>
      <xdr:sp macro="" textlink="">
        <xdr:nvSpPr>
          <xdr:cNvPr id="7" name="Oval 6"/>
          <xdr:cNvSpPr/>
        </xdr:nvSpPr>
        <xdr:spPr>
          <a:xfrm>
            <a:off x="4293577" y="1853713"/>
            <a:ext cx="113855" cy="102576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8" name="Oval 7"/>
          <xdr:cNvSpPr/>
        </xdr:nvSpPr>
        <xdr:spPr>
          <a:xfrm flipH="1">
            <a:off x="4322152" y="1881371"/>
            <a:ext cx="59347" cy="46159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9" name="Oval 8"/>
          <xdr:cNvSpPr/>
        </xdr:nvSpPr>
        <xdr:spPr>
          <a:xfrm>
            <a:off x="5151561" y="1861038"/>
            <a:ext cx="106561" cy="95251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4415938" y="1797294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5249010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0</xdr:colOff>
      <xdr:row>14</xdr:row>
      <xdr:rowOff>115764</xdr:rowOff>
    </xdr:from>
    <xdr:to>
      <xdr:col>66</xdr:col>
      <xdr:colOff>24909</xdr:colOff>
      <xdr:row>16</xdr:row>
      <xdr:rowOff>17583</xdr:rowOff>
    </xdr:to>
    <xdr:grpSp>
      <xdr:nvGrpSpPr>
        <xdr:cNvPr id="12" name="Group 11"/>
        <xdr:cNvGrpSpPr/>
      </xdr:nvGrpSpPr>
      <xdr:grpSpPr>
        <a:xfrm>
          <a:off x="10734675" y="2544639"/>
          <a:ext cx="1834659" cy="244719"/>
          <a:chOff x="4550019" y="1800957"/>
          <a:chExt cx="1856640" cy="268165"/>
        </a:xfrm>
      </xdr:grpSpPr>
      <xdr:sp macro="" textlink="">
        <xdr:nvSpPr>
          <xdr:cNvPr id="13" name="Rectangle 12"/>
          <xdr:cNvSpPr/>
        </xdr:nvSpPr>
        <xdr:spPr>
          <a:xfrm>
            <a:off x="4615962" y="1861038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4740519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523035" y="1859572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5647592" y="1800957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4550019" y="1802423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V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29308</xdr:colOff>
      <xdr:row>7</xdr:row>
      <xdr:rowOff>43962</xdr:rowOff>
    </xdr:from>
    <xdr:to>
      <xdr:col>61</xdr:col>
      <xdr:colOff>141202</xdr:colOff>
      <xdr:row>8</xdr:row>
      <xdr:rowOff>34785</xdr:rowOff>
    </xdr:to>
    <xdr:sp macro="" textlink="">
      <xdr:nvSpPr>
        <xdr:cNvPr id="18" name="Rectangle 17"/>
        <xdr:cNvSpPr/>
      </xdr:nvSpPr>
      <xdr:spPr>
        <a:xfrm>
          <a:off x="10354408" y="1148862"/>
          <a:ext cx="1016769" cy="171798"/>
        </a:xfrm>
        <a:prstGeom prst="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>
              <a:solidFill>
                <a:schemeClr val="bg1">
                  <a:lumMod val="50000"/>
                </a:schemeClr>
              </a:solidFill>
            </a:rPr>
            <a:t>Search</a:t>
          </a:r>
          <a:r>
            <a:rPr lang="en-US" sz="800" baseline="0">
              <a:solidFill>
                <a:schemeClr val="bg1">
                  <a:lumMod val="50000"/>
                </a:schemeClr>
              </a:solidFill>
            </a:rPr>
            <a:t> name...</a:t>
          </a:r>
          <a:endParaRPr lang="en-US" sz="8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55</xdr:col>
      <xdr:colOff>95250</xdr:colOff>
      <xdr:row>17</xdr:row>
      <xdr:rowOff>87923</xdr:rowOff>
    </xdr:from>
    <xdr:to>
      <xdr:col>71</xdr:col>
      <xdr:colOff>104775</xdr:colOff>
      <xdr:row>30</xdr:row>
      <xdr:rowOff>49823</xdr:rowOff>
    </xdr:to>
    <xdr:sp macro="" textlink="">
      <xdr:nvSpPr>
        <xdr:cNvPr id="19" name="Rectangle 18"/>
        <xdr:cNvSpPr/>
      </xdr:nvSpPr>
      <xdr:spPr>
        <a:xfrm>
          <a:off x="10239375" y="3002573"/>
          <a:ext cx="2905125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Naming Rule: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Main Screen:  M01, M02, M03...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List (Data Table): L01, L02, L03...</a:t>
          </a:r>
        </a:p>
      </xdr:txBody>
    </xdr:sp>
    <xdr:clientData/>
  </xdr:twoCellAnchor>
  <xdr:twoCellAnchor>
    <xdr:from>
      <xdr:col>21</xdr:col>
      <xdr:colOff>169673</xdr:colOff>
      <xdr:row>20</xdr:row>
      <xdr:rowOff>162872</xdr:rowOff>
    </xdr:from>
    <xdr:to>
      <xdr:col>23</xdr:col>
      <xdr:colOff>57592</xdr:colOff>
      <xdr:row>25</xdr:row>
      <xdr:rowOff>126660</xdr:rowOff>
    </xdr:to>
    <xdr:grpSp>
      <xdr:nvGrpSpPr>
        <xdr:cNvPr id="32" name="Group 31"/>
        <xdr:cNvGrpSpPr/>
      </xdr:nvGrpSpPr>
      <xdr:grpSpPr>
        <a:xfrm>
          <a:off x="4227323" y="3620447"/>
          <a:ext cx="249869" cy="821038"/>
          <a:chOff x="4015149" y="3666391"/>
          <a:chExt cx="246182" cy="876299"/>
        </a:xfrm>
      </xdr:grpSpPr>
      <xdr:sp macro="" textlink="">
        <xdr:nvSpPr>
          <xdr:cNvPr id="64" name="Rectangle 63"/>
          <xdr:cNvSpPr/>
        </xdr:nvSpPr>
        <xdr:spPr>
          <a:xfrm>
            <a:off x="4018083" y="36663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54" name="Rectangle 53"/>
          <xdr:cNvSpPr/>
        </xdr:nvSpPr>
        <xdr:spPr>
          <a:xfrm>
            <a:off x="4015149" y="39711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44" name="Rectangle 43"/>
          <xdr:cNvSpPr/>
        </xdr:nvSpPr>
        <xdr:spPr>
          <a:xfrm>
            <a:off x="4019542" y="42759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47</xdr:col>
      <xdr:colOff>171696</xdr:colOff>
      <xdr:row>36</xdr:row>
      <xdr:rowOff>163403</xdr:rowOff>
    </xdr:from>
    <xdr:to>
      <xdr:col>49</xdr:col>
      <xdr:colOff>47638</xdr:colOff>
      <xdr:row>37</xdr:row>
      <xdr:rowOff>113862</xdr:rowOff>
    </xdr:to>
    <xdr:sp macro="" textlink="">
      <xdr:nvSpPr>
        <xdr:cNvPr id="287" name="Rectangular Callout 286"/>
        <xdr:cNvSpPr/>
      </xdr:nvSpPr>
      <xdr:spPr>
        <a:xfrm>
          <a:off x="9178774" y="6402278"/>
          <a:ext cx="233130" cy="123100"/>
        </a:xfrm>
        <a:prstGeom prst="wedgeRectCallout">
          <a:avLst>
            <a:gd name="adj1" fmla="val 100454"/>
            <a:gd name="adj2" fmla="val 1609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M23</a:t>
          </a:r>
        </a:p>
      </xdr:txBody>
    </xdr:sp>
    <xdr:clientData/>
  </xdr:twoCellAnchor>
  <xdr:twoCellAnchor>
    <xdr:from>
      <xdr:col>3</xdr:col>
      <xdr:colOff>307219</xdr:colOff>
      <xdr:row>10</xdr:row>
      <xdr:rowOff>2824</xdr:rowOff>
    </xdr:from>
    <xdr:to>
      <xdr:col>5</xdr:col>
      <xdr:colOff>18961</xdr:colOff>
      <xdr:row>10</xdr:row>
      <xdr:rowOff>123440</xdr:rowOff>
    </xdr:to>
    <xdr:sp macro="" textlink="">
      <xdr:nvSpPr>
        <xdr:cNvPr id="31" name="Rectangular Callout 30"/>
        <xdr:cNvSpPr/>
      </xdr:nvSpPr>
      <xdr:spPr>
        <a:xfrm>
          <a:off x="843000" y="1753043"/>
          <a:ext cx="235617" cy="120616"/>
        </a:xfrm>
        <a:prstGeom prst="wedgeRectCallout">
          <a:avLst>
            <a:gd name="adj1" fmla="val 88240"/>
            <a:gd name="adj2" fmla="val -188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M03</a:t>
          </a:r>
        </a:p>
      </xdr:txBody>
    </xdr:sp>
    <xdr:clientData/>
  </xdr:twoCellAnchor>
  <xdr:twoCellAnchor>
    <xdr:from>
      <xdr:col>3</xdr:col>
      <xdr:colOff>341189</xdr:colOff>
      <xdr:row>11</xdr:row>
      <xdr:rowOff>27647</xdr:rowOff>
    </xdr:from>
    <xdr:to>
      <xdr:col>5</xdr:col>
      <xdr:colOff>54663</xdr:colOff>
      <xdr:row>11</xdr:row>
      <xdr:rowOff>144603</xdr:rowOff>
    </xdr:to>
    <xdr:sp macro="" textlink="">
      <xdr:nvSpPr>
        <xdr:cNvPr id="25" name="Rectangular Callout 24"/>
        <xdr:cNvSpPr/>
      </xdr:nvSpPr>
      <xdr:spPr>
        <a:xfrm>
          <a:off x="876970" y="1950506"/>
          <a:ext cx="237349" cy="116956"/>
        </a:xfrm>
        <a:prstGeom prst="wedgeRectCallout">
          <a:avLst>
            <a:gd name="adj1" fmla="val 72567"/>
            <a:gd name="adj2" fmla="val 754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M04</a:t>
          </a:r>
        </a:p>
      </xdr:txBody>
    </xdr:sp>
    <xdr:clientData/>
  </xdr:twoCellAnchor>
  <xdr:twoCellAnchor>
    <xdr:from>
      <xdr:col>3</xdr:col>
      <xdr:colOff>318773</xdr:colOff>
      <xdr:row>12</xdr:row>
      <xdr:rowOff>51699</xdr:rowOff>
    </xdr:from>
    <xdr:to>
      <xdr:col>5</xdr:col>
      <xdr:colOff>44942</xdr:colOff>
      <xdr:row>12</xdr:row>
      <xdr:rowOff>170293</xdr:rowOff>
    </xdr:to>
    <xdr:sp macro="" textlink="">
      <xdr:nvSpPr>
        <xdr:cNvPr id="26" name="Rectangular Callout 25"/>
        <xdr:cNvSpPr/>
      </xdr:nvSpPr>
      <xdr:spPr>
        <a:xfrm>
          <a:off x="854554" y="2147199"/>
          <a:ext cx="250044" cy="118594"/>
        </a:xfrm>
        <a:prstGeom prst="wedgeRectCallout">
          <a:avLst>
            <a:gd name="adj1" fmla="val 69058"/>
            <a:gd name="adj2" fmla="val 1194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M05</a:t>
          </a:r>
        </a:p>
      </xdr:txBody>
    </xdr:sp>
    <xdr:clientData/>
  </xdr:twoCellAnchor>
  <xdr:twoCellAnchor>
    <xdr:from>
      <xdr:col>3</xdr:col>
      <xdr:colOff>334347</xdr:colOff>
      <xdr:row>13</xdr:row>
      <xdr:rowOff>68537</xdr:rowOff>
    </xdr:from>
    <xdr:to>
      <xdr:col>5</xdr:col>
      <xdr:colOff>47821</xdr:colOff>
      <xdr:row>14</xdr:row>
      <xdr:rowOff>6977</xdr:rowOff>
    </xdr:to>
    <xdr:sp macro="" textlink="">
      <xdr:nvSpPr>
        <xdr:cNvPr id="28" name="Rectangular Callout 27"/>
        <xdr:cNvSpPr/>
      </xdr:nvSpPr>
      <xdr:spPr>
        <a:xfrm>
          <a:off x="870128" y="2336678"/>
          <a:ext cx="237349" cy="111080"/>
        </a:xfrm>
        <a:prstGeom prst="wedgeRectCallout">
          <a:avLst>
            <a:gd name="adj1" fmla="val 75847"/>
            <a:gd name="adj2" fmla="val 1607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M06</a:t>
          </a:r>
        </a:p>
      </xdr:txBody>
    </xdr:sp>
    <xdr:clientData/>
  </xdr:twoCellAnchor>
  <xdr:twoCellAnchor>
    <xdr:from>
      <xdr:col>3</xdr:col>
      <xdr:colOff>333513</xdr:colOff>
      <xdr:row>18</xdr:row>
      <xdr:rowOff>4792</xdr:rowOff>
    </xdr:from>
    <xdr:to>
      <xdr:col>5</xdr:col>
      <xdr:colOff>47488</xdr:colOff>
      <xdr:row>18</xdr:row>
      <xdr:rowOff>126782</xdr:rowOff>
    </xdr:to>
    <xdr:sp macro="" textlink="">
      <xdr:nvSpPr>
        <xdr:cNvPr id="29" name="Rectangular Callout 28"/>
        <xdr:cNvSpPr/>
      </xdr:nvSpPr>
      <xdr:spPr>
        <a:xfrm>
          <a:off x="869294" y="3136136"/>
          <a:ext cx="237850" cy="121990"/>
        </a:xfrm>
        <a:prstGeom prst="wedgeRectCallout">
          <a:avLst>
            <a:gd name="adj1" fmla="val 66347"/>
            <a:gd name="adj2" fmla="val 1355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M10</a:t>
          </a:r>
        </a:p>
      </xdr:txBody>
    </xdr:sp>
    <xdr:clientData/>
  </xdr:twoCellAnchor>
  <xdr:twoCellAnchor>
    <xdr:from>
      <xdr:col>3</xdr:col>
      <xdr:colOff>314504</xdr:colOff>
      <xdr:row>14</xdr:row>
      <xdr:rowOff>104599</xdr:rowOff>
    </xdr:from>
    <xdr:to>
      <xdr:col>5</xdr:col>
      <xdr:colOff>29220</xdr:colOff>
      <xdr:row>15</xdr:row>
      <xdr:rowOff>51849</xdr:rowOff>
    </xdr:to>
    <xdr:sp macro="" textlink="">
      <xdr:nvSpPr>
        <xdr:cNvPr id="76" name="Rectangular Callout 75"/>
        <xdr:cNvSpPr/>
      </xdr:nvSpPr>
      <xdr:spPr>
        <a:xfrm>
          <a:off x="850285" y="2545380"/>
          <a:ext cx="238591" cy="119891"/>
        </a:xfrm>
        <a:prstGeom prst="wedgeRectCallout">
          <a:avLst>
            <a:gd name="adj1" fmla="val 80054"/>
            <a:gd name="adj2" fmla="val 1273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M07</a:t>
          </a:r>
        </a:p>
      </xdr:txBody>
    </xdr:sp>
    <xdr:clientData/>
  </xdr:twoCellAnchor>
  <xdr:twoCellAnchor>
    <xdr:from>
      <xdr:col>3</xdr:col>
      <xdr:colOff>331582</xdr:colOff>
      <xdr:row>19</xdr:row>
      <xdr:rowOff>42312</xdr:rowOff>
    </xdr:from>
    <xdr:to>
      <xdr:col>5</xdr:col>
      <xdr:colOff>37181</xdr:colOff>
      <xdr:row>19</xdr:row>
      <xdr:rowOff>164948</xdr:rowOff>
    </xdr:to>
    <xdr:sp macro="" textlink="">
      <xdr:nvSpPr>
        <xdr:cNvPr id="81" name="Rectangular Callout 80"/>
        <xdr:cNvSpPr/>
      </xdr:nvSpPr>
      <xdr:spPr>
        <a:xfrm>
          <a:off x="867363" y="3346296"/>
          <a:ext cx="229474" cy="122636"/>
        </a:xfrm>
        <a:prstGeom prst="wedgeRectCallout">
          <a:avLst>
            <a:gd name="adj1" fmla="val 69608"/>
            <a:gd name="adj2" fmla="val 1802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M11</a:t>
          </a:r>
        </a:p>
      </xdr:txBody>
    </xdr:sp>
    <xdr:clientData/>
  </xdr:twoCellAnchor>
  <xdr:twoCellAnchor>
    <xdr:from>
      <xdr:col>3</xdr:col>
      <xdr:colOff>339636</xdr:colOff>
      <xdr:row>16</xdr:row>
      <xdr:rowOff>153400</xdr:rowOff>
    </xdr:from>
    <xdr:to>
      <xdr:col>5</xdr:col>
      <xdr:colOff>52427</xdr:colOff>
      <xdr:row>17</xdr:row>
      <xdr:rowOff>102285</xdr:rowOff>
    </xdr:to>
    <xdr:sp macro="" textlink="">
      <xdr:nvSpPr>
        <xdr:cNvPr id="82" name="Rectangular Callout 81"/>
        <xdr:cNvSpPr/>
      </xdr:nvSpPr>
      <xdr:spPr>
        <a:xfrm>
          <a:off x="875417" y="2939463"/>
          <a:ext cx="236666" cy="121525"/>
        </a:xfrm>
        <a:prstGeom prst="wedgeRectCallout">
          <a:avLst>
            <a:gd name="adj1" fmla="val 68876"/>
            <a:gd name="adj2" fmla="val 1700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M09</a:t>
          </a:r>
        </a:p>
      </xdr:txBody>
    </xdr:sp>
    <xdr:clientData/>
  </xdr:twoCellAnchor>
  <xdr:twoCellAnchor>
    <xdr:from>
      <xdr:col>4</xdr:col>
      <xdr:colOff>82150</xdr:colOff>
      <xdr:row>36</xdr:row>
      <xdr:rowOff>84370</xdr:rowOff>
    </xdr:from>
    <xdr:to>
      <xdr:col>5</xdr:col>
      <xdr:colOff>136685</xdr:colOff>
      <xdr:row>37</xdr:row>
      <xdr:rowOff>33253</xdr:rowOff>
    </xdr:to>
    <xdr:sp macro="" textlink="">
      <xdr:nvSpPr>
        <xdr:cNvPr id="116" name="Rectangular Callout 115"/>
        <xdr:cNvSpPr/>
      </xdr:nvSpPr>
      <xdr:spPr>
        <a:xfrm>
          <a:off x="963213" y="6323245"/>
          <a:ext cx="233128" cy="121524"/>
        </a:xfrm>
        <a:prstGeom prst="wedgeRectCallout">
          <a:avLst>
            <a:gd name="adj1" fmla="val -99196"/>
            <a:gd name="adj2" fmla="val 4264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M22</a:t>
          </a:r>
        </a:p>
      </xdr:txBody>
    </xdr:sp>
    <xdr:clientData/>
  </xdr:twoCellAnchor>
  <xdr:twoCellAnchor>
    <xdr:from>
      <xdr:col>6</xdr:col>
      <xdr:colOff>65052</xdr:colOff>
      <xdr:row>7</xdr:row>
      <xdr:rowOff>85367</xdr:rowOff>
    </xdr:from>
    <xdr:to>
      <xdr:col>7</xdr:col>
      <xdr:colOff>118344</xdr:colOff>
      <xdr:row>8</xdr:row>
      <xdr:rowOff>35826</xdr:rowOff>
    </xdr:to>
    <xdr:sp macro="" textlink="">
      <xdr:nvSpPr>
        <xdr:cNvPr id="289" name="Rectangular Callout 288"/>
        <xdr:cNvSpPr/>
      </xdr:nvSpPr>
      <xdr:spPr>
        <a:xfrm>
          <a:off x="1303302" y="1317664"/>
          <a:ext cx="231886" cy="123100"/>
        </a:xfrm>
        <a:prstGeom prst="wedgeRectCallout">
          <a:avLst>
            <a:gd name="adj1" fmla="val -107250"/>
            <a:gd name="adj2" fmla="val 2166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M01</a:t>
          </a:r>
        </a:p>
      </xdr:txBody>
    </xdr:sp>
    <xdr:clientData/>
  </xdr:twoCellAnchor>
  <xdr:twoCellAnchor>
    <xdr:from>
      <xdr:col>4</xdr:col>
      <xdr:colOff>43039</xdr:colOff>
      <xdr:row>8</xdr:row>
      <xdr:rowOff>132148</xdr:rowOff>
    </xdr:from>
    <xdr:to>
      <xdr:col>5</xdr:col>
      <xdr:colOff>95322</xdr:colOff>
      <xdr:row>9</xdr:row>
      <xdr:rowOff>80123</xdr:rowOff>
    </xdr:to>
    <xdr:sp macro="" textlink="">
      <xdr:nvSpPr>
        <xdr:cNvPr id="290" name="Rectangular Callout 289"/>
        <xdr:cNvSpPr/>
      </xdr:nvSpPr>
      <xdr:spPr>
        <a:xfrm>
          <a:off x="924102" y="1537086"/>
          <a:ext cx="230876" cy="120615"/>
        </a:xfrm>
        <a:prstGeom prst="wedgeRectCallout">
          <a:avLst>
            <a:gd name="adj1" fmla="val -123508"/>
            <a:gd name="adj2" fmla="val 740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M02</a:t>
          </a:r>
        </a:p>
      </xdr:txBody>
    </xdr:sp>
    <xdr:clientData/>
  </xdr:twoCellAnchor>
  <xdr:twoCellAnchor>
    <xdr:from>
      <xdr:col>4</xdr:col>
      <xdr:colOff>4946</xdr:colOff>
      <xdr:row>15</xdr:row>
      <xdr:rowOff>137072</xdr:rowOff>
    </xdr:from>
    <xdr:to>
      <xdr:col>5</xdr:col>
      <xdr:colOff>64943</xdr:colOff>
      <xdr:row>16</xdr:row>
      <xdr:rowOff>90462</xdr:rowOff>
    </xdr:to>
    <xdr:sp macro="" textlink="">
      <xdr:nvSpPr>
        <xdr:cNvPr id="291" name="Rectangular Callout 290"/>
        <xdr:cNvSpPr/>
      </xdr:nvSpPr>
      <xdr:spPr>
        <a:xfrm>
          <a:off x="886009" y="2750494"/>
          <a:ext cx="238590" cy="126031"/>
        </a:xfrm>
        <a:prstGeom prst="wedgeRectCallout">
          <a:avLst>
            <a:gd name="adj1" fmla="val 62041"/>
            <a:gd name="adj2" fmla="val 1421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M08</a:t>
          </a:r>
        </a:p>
      </xdr:txBody>
    </xdr:sp>
    <xdr:clientData/>
  </xdr:twoCellAnchor>
  <xdr:twoCellAnchor>
    <xdr:from>
      <xdr:col>3</xdr:col>
      <xdr:colOff>265618</xdr:colOff>
      <xdr:row>21</xdr:row>
      <xdr:rowOff>68923</xdr:rowOff>
    </xdr:from>
    <xdr:to>
      <xdr:col>4</xdr:col>
      <xdr:colOff>152627</xdr:colOff>
      <xdr:row>22</xdr:row>
      <xdr:rowOff>12777</xdr:rowOff>
    </xdr:to>
    <xdr:sp macro="" textlink="">
      <xdr:nvSpPr>
        <xdr:cNvPr id="62" name="Rectangular Callout 61"/>
        <xdr:cNvSpPr/>
      </xdr:nvSpPr>
      <xdr:spPr>
        <a:xfrm>
          <a:off x="801399" y="3718189"/>
          <a:ext cx="232291" cy="116494"/>
        </a:xfrm>
        <a:prstGeom prst="wedgeRectCallout">
          <a:avLst>
            <a:gd name="adj1" fmla="val 96224"/>
            <a:gd name="adj2" fmla="val 875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M12</a:t>
          </a:r>
        </a:p>
      </xdr:txBody>
    </xdr:sp>
    <xdr:clientData/>
  </xdr:twoCellAnchor>
  <xdr:twoCellAnchor>
    <xdr:from>
      <xdr:col>3</xdr:col>
      <xdr:colOff>273124</xdr:colOff>
      <xdr:row>22</xdr:row>
      <xdr:rowOff>45557</xdr:rowOff>
    </xdr:from>
    <xdr:to>
      <xdr:col>4</xdr:col>
      <xdr:colOff>160132</xdr:colOff>
      <xdr:row>22</xdr:row>
      <xdr:rowOff>162052</xdr:rowOff>
    </xdr:to>
    <xdr:sp macro="" textlink="">
      <xdr:nvSpPr>
        <xdr:cNvPr id="63" name="Rectangular Callout 62"/>
        <xdr:cNvSpPr/>
      </xdr:nvSpPr>
      <xdr:spPr>
        <a:xfrm>
          <a:off x="808905" y="3867463"/>
          <a:ext cx="232290" cy="116495"/>
        </a:xfrm>
        <a:prstGeom prst="wedgeRectCallout">
          <a:avLst>
            <a:gd name="adj1" fmla="val 106062"/>
            <a:gd name="adj2" fmla="val 830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M13</a:t>
          </a:r>
        </a:p>
      </xdr:txBody>
    </xdr:sp>
    <xdr:clientData/>
  </xdr:twoCellAnchor>
  <xdr:twoCellAnchor>
    <xdr:from>
      <xdr:col>3</xdr:col>
      <xdr:colOff>287719</xdr:colOff>
      <xdr:row>23</xdr:row>
      <xdr:rowOff>24423</xdr:rowOff>
    </xdr:from>
    <xdr:to>
      <xdr:col>4</xdr:col>
      <xdr:colOff>174728</xdr:colOff>
      <xdr:row>23</xdr:row>
      <xdr:rowOff>140918</xdr:rowOff>
    </xdr:to>
    <xdr:sp macro="" textlink="">
      <xdr:nvSpPr>
        <xdr:cNvPr id="50" name="Rectangular Callout 49"/>
        <xdr:cNvSpPr/>
      </xdr:nvSpPr>
      <xdr:spPr>
        <a:xfrm>
          <a:off x="823500" y="4018970"/>
          <a:ext cx="232291" cy="116495"/>
        </a:xfrm>
        <a:prstGeom prst="wedgeRectCallout">
          <a:avLst>
            <a:gd name="adj1" fmla="val 115224"/>
            <a:gd name="adj2" fmla="val -2269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M14</a:t>
          </a:r>
        </a:p>
      </xdr:txBody>
    </xdr:sp>
    <xdr:clientData/>
  </xdr:twoCellAnchor>
  <xdr:twoCellAnchor>
    <xdr:from>
      <xdr:col>16</xdr:col>
      <xdr:colOff>172723</xdr:colOff>
      <xdr:row>7</xdr:row>
      <xdr:rowOff>105586</xdr:rowOff>
    </xdr:from>
    <xdr:to>
      <xdr:col>17</xdr:col>
      <xdr:colOff>225479</xdr:colOff>
      <xdr:row>8</xdr:row>
      <xdr:rowOff>52647</xdr:rowOff>
    </xdr:to>
    <xdr:sp macro="" textlink="">
      <xdr:nvSpPr>
        <xdr:cNvPr id="51" name="Rectangular Callout 50"/>
        <xdr:cNvSpPr/>
      </xdr:nvSpPr>
      <xdr:spPr>
        <a:xfrm>
          <a:off x="3196911" y="1337883"/>
          <a:ext cx="231349" cy="119702"/>
        </a:xfrm>
        <a:prstGeom prst="wedgeRectCallout">
          <a:avLst>
            <a:gd name="adj1" fmla="val -54076"/>
            <a:gd name="adj2" fmla="val 12320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M18</a:t>
          </a:r>
        </a:p>
      </xdr:txBody>
    </xdr:sp>
    <xdr:clientData/>
  </xdr:twoCellAnchor>
  <xdr:twoCellAnchor>
    <xdr:from>
      <xdr:col>19</xdr:col>
      <xdr:colOff>53134</xdr:colOff>
      <xdr:row>7</xdr:row>
      <xdr:rowOff>91968</xdr:rowOff>
    </xdr:from>
    <xdr:to>
      <xdr:col>20</xdr:col>
      <xdr:colOff>107855</xdr:colOff>
      <xdr:row>8</xdr:row>
      <xdr:rowOff>39029</xdr:rowOff>
    </xdr:to>
    <xdr:sp macro="" textlink="">
      <xdr:nvSpPr>
        <xdr:cNvPr id="52" name="Rectangular Callout 51"/>
        <xdr:cNvSpPr/>
      </xdr:nvSpPr>
      <xdr:spPr>
        <a:xfrm>
          <a:off x="3708353" y="1324265"/>
          <a:ext cx="233315" cy="119702"/>
        </a:xfrm>
        <a:prstGeom prst="wedgeRectCallout">
          <a:avLst>
            <a:gd name="adj1" fmla="val -54076"/>
            <a:gd name="adj2" fmla="val 12320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M19</a:t>
          </a:r>
        </a:p>
      </xdr:txBody>
    </xdr:sp>
    <xdr:clientData/>
  </xdr:twoCellAnchor>
  <xdr:twoCellAnchor>
    <xdr:from>
      <xdr:col>15</xdr:col>
      <xdr:colOff>81075</xdr:colOff>
      <xdr:row>19</xdr:row>
      <xdr:rowOff>81534</xdr:rowOff>
    </xdr:from>
    <xdr:to>
      <xdr:col>16</xdr:col>
      <xdr:colOff>137760</xdr:colOff>
      <xdr:row>20</xdr:row>
      <xdr:rowOff>24477</xdr:rowOff>
    </xdr:to>
    <xdr:sp macro="" textlink="">
      <xdr:nvSpPr>
        <xdr:cNvPr id="55" name="Rectangular Callout 54"/>
        <xdr:cNvSpPr/>
      </xdr:nvSpPr>
      <xdr:spPr>
        <a:xfrm>
          <a:off x="2989863" y="3320034"/>
          <a:ext cx="239859" cy="111462"/>
        </a:xfrm>
        <a:prstGeom prst="wedgeRectCallout">
          <a:avLst>
            <a:gd name="adj1" fmla="val -46198"/>
            <a:gd name="adj2" fmla="val -10720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L02</a:t>
          </a:r>
        </a:p>
      </xdr:txBody>
    </xdr:sp>
    <xdr:clientData/>
  </xdr:twoCellAnchor>
  <xdr:twoCellAnchor>
    <xdr:from>
      <xdr:col>49</xdr:col>
      <xdr:colOff>109385</xdr:colOff>
      <xdr:row>34</xdr:row>
      <xdr:rowOff>64611</xdr:rowOff>
    </xdr:from>
    <xdr:to>
      <xdr:col>50</xdr:col>
      <xdr:colOff>163372</xdr:colOff>
      <xdr:row>35</xdr:row>
      <xdr:rowOff>10949</xdr:rowOff>
    </xdr:to>
    <xdr:sp macro="" textlink="">
      <xdr:nvSpPr>
        <xdr:cNvPr id="68" name="Rectangular Callout 67"/>
        <xdr:cNvSpPr/>
      </xdr:nvSpPr>
      <xdr:spPr>
        <a:xfrm>
          <a:off x="9473651" y="5958205"/>
          <a:ext cx="232580" cy="118978"/>
        </a:xfrm>
        <a:prstGeom prst="wedgeRectCallout">
          <a:avLst>
            <a:gd name="adj1" fmla="val 29370"/>
            <a:gd name="adj2" fmla="val 1191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M21</a:t>
          </a:r>
        </a:p>
      </xdr:txBody>
    </xdr:sp>
    <xdr:clientData/>
  </xdr:twoCellAnchor>
  <xdr:twoCellAnchor>
    <xdr:from>
      <xdr:col>14</xdr:col>
      <xdr:colOff>168520</xdr:colOff>
      <xdr:row>9</xdr:row>
      <xdr:rowOff>136005</xdr:rowOff>
    </xdr:from>
    <xdr:to>
      <xdr:col>52</xdr:col>
      <xdr:colOff>65942</xdr:colOff>
      <xdr:row>24</xdr:row>
      <xdr:rowOff>14651</xdr:rowOff>
    </xdr:to>
    <xdr:sp macro="" textlink="">
      <xdr:nvSpPr>
        <xdr:cNvPr id="69" name="Rectangle 68"/>
        <xdr:cNvSpPr/>
      </xdr:nvSpPr>
      <xdr:spPr>
        <a:xfrm>
          <a:off x="2835520" y="1713583"/>
          <a:ext cx="7130469" cy="246825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137159</xdr:colOff>
      <xdr:row>8</xdr:row>
      <xdr:rowOff>95069</xdr:rowOff>
    </xdr:from>
    <xdr:to>
      <xdr:col>33</xdr:col>
      <xdr:colOff>8707</xdr:colOff>
      <xdr:row>9</xdr:row>
      <xdr:rowOff>38011</xdr:rowOff>
    </xdr:to>
    <xdr:sp macro="" textlink="">
      <xdr:nvSpPr>
        <xdr:cNvPr id="70" name="Rectangular Callout 69"/>
        <xdr:cNvSpPr/>
      </xdr:nvSpPr>
      <xdr:spPr>
        <a:xfrm>
          <a:off x="6149815" y="1500007"/>
          <a:ext cx="228736" cy="115582"/>
        </a:xfrm>
        <a:prstGeom prst="wedgeRectCallout">
          <a:avLst>
            <a:gd name="adj1" fmla="val -54076"/>
            <a:gd name="adj2" fmla="val 12320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M20</a:t>
          </a:r>
        </a:p>
      </xdr:txBody>
    </xdr:sp>
    <xdr:clientData/>
  </xdr:twoCellAnchor>
  <xdr:twoCellAnchor>
    <xdr:from>
      <xdr:col>42</xdr:col>
      <xdr:colOff>146952</xdr:colOff>
      <xdr:row>16</xdr:row>
      <xdr:rowOff>60443</xdr:rowOff>
    </xdr:from>
    <xdr:to>
      <xdr:col>43</xdr:col>
      <xdr:colOff>116759</xdr:colOff>
      <xdr:row>17</xdr:row>
      <xdr:rowOff>6672</xdr:rowOff>
    </xdr:to>
    <xdr:sp macro="" textlink="">
      <xdr:nvSpPr>
        <xdr:cNvPr id="60" name="Rectangular Callout 59"/>
        <xdr:cNvSpPr/>
      </xdr:nvSpPr>
      <xdr:spPr>
        <a:xfrm>
          <a:off x="8213266" y="2868957"/>
          <a:ext cx="236507" cy="120401"/>
        </a:xfrm>
        <a:prstGeom prst="wedgeRectCallout">
          <a:avLst>
            <a:gd name="adj1" fmla="val -46526"/>
            <a:gd name="adj2" fmla="val 9828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L10</a:t>
          </a:r>
        </a:p>
      </xdr:txBody>
    </xdr:sp>
    <xdr:clientData/>
  </xdr:twoCellAnchor>
  <xdr:twoCellAnchor>
    <xdr:from>
      <xdr:col>39</xdr:col>
      <xdr:colOff>68147</xdr:colOff>
      <xdr:row>19</xdr:row>
      <xdr:rowOff>48314</xdr:rowOff>
    </xdr:from>
    <xdr:to>
      <xdr:col>40</xdr:col>
      <xdr:colOff>117778</xdr:colOff>
      <xdr:row>19</xdr:row>
      <xdr:rowOff>170463</xdr:rowOff>
    </xdr:to>
    <xdr:sp macro="" textlink="">
      <xdr:nvSpPr>
        <xdr:cNvPr id="75" name="Rectangular Callout 74"/>
        <xdr:cNvSpPr/>
      </xdr:nvSpPr>
      <xdr:spPr>
        <a:xfrm>
          <a:off x="7546633" y="3379343"/>
          <a:ext cx="229245" cy="122149"/>
        </a:xfrm>
        <a:prstGeom prst="wedgeRectCallout">
          <a:avLst>
            <a:gd name="adj1" fmla="val -11192"/>
            <a:gd name="adj2" fmla="val -23769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L08</a:t>
          </a:r>
        </a:p>
      </xdr:txBody>
    </xdr:sp>
    <xdr:clientData/>
  </xdr:twoCellAnchor>
  <xdr:twoCellAnchor>
    <xdr:from>
      <xdr:col>39</xdr:col>
      <xdr:colOff>76677</xdr:colOff>
      <xdr:row>16</xdr:row>
      <xdr:rowOff>88064</xdr:rowOff>
    </xdr:from>
    <xdr:to>
      <xdr:col>40</xdr:col>
      <xdr:colOff>122750</xdr:colOff>
      <xdr:row>17</xdr:row>
      <xdr:rowOff>34509</xdr:rowOff>
    </xdr:to>
    <xdr:sp macro="" textlink="">
      <xdr:nvSpPr>
        <xdr:cNvPr id="78" name="Rectangular Callout 77"/>
        <xdr:cNvSpPr/>
      </xdr:nvSpPr>
      <xdr:spPr>
        <a:xfrm>
          <a:off x="7555163" y="2896578"/>
          <a:ext cx="225687" cy="120617"/>
        </a:xfrm>
        <a:prstGeom prst="wedgeRectCallout">
          <a:avLst>
            <a:gd name="adj1" fmla="val 73070"/>
            <a:gd name="adj2" fmla="val 9321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L09</a:t>
          </a:r>
        </a:p>
      </xdr:txBody>
    </xdr:sp>
    <xdr:clientData/>
  </xdr:twoCellAnchor>
  <xdr:twoCellAnchor>
    <xdr:from>
      <xdr:col>13</xdr:col>
      <xdr:colOff>46340</xdr:colOff>
      <xdr:row>17</xdr:row>
      <xdr:rowOff>39096</xdr:rowOff>
    </xdr:from>
    <xdr:to>
      <xdr:col>14</xdr:col>
      <xdr:colOff>101061</xdr:colOff>
      <xdr:row>17</xdr:row>
      <xdr:rowOff>150559</xdr:rowOff>
    </xdr:to>
    <xdr:sp macro="" textlink="">
      <xdr:nvSpPr>
        <xdr:cNvPr id="53" name="Rectangular Callout 52"/>
        <xdr:cNvSpPr/>
      </xdr:nvSpPr>
      <xdr:spPr>
        <a:xfrm>
          <a:off x="2588782" y="2940558"/>
          <a:ext cx="237894" cy="111463"/>
        </a:xfrm>
        <a:prstGeom prst="wedgeRectCallout">
          <a:avLst>
            <a:gd name="adj1" fmla="val 93540"/>
            <a:gd name="adj2" fmla="val 1977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L01</a:t>
          </a:r>
        </a:p>
      </xdr:txBody>
    </xdr:sp>
    <xdr:clientData/>
  </xdr:twoCellAnchor>
  <xdr:twoCellAnchor>
    <xdr:from>
      <xdr:col>18</xdr:col>
      <xdr:colOff>45950</xdr:colOff>
      <xdr:row>18</xdr:row>
      <xdr:rowOff>56602</xdr:rowOff>
    </xdr:from>
    <xdr:to>
      <xdr:col>19</xdr:col>
      <xdr:colOff>95198</xdr:colOff>
      <xdr:row>19</xdr:row>
      <xdr:rowOff>3669</xdr:rowOff>
    </xdr:to>
    <xdr:sp macro="" textlink="">
      <xdr:nvSpPr>
        <xdr:cNvPr id="56" name="Rectangular Callout 55"/>
        <xdr:cNvSpPr/>
      </xdr:nvSpPr>
      <xdr:spPr>
        <a:xfrm>
          <a:off x="3599508" y="3126583"/>
          <a:ext cx="232421" cy="115586"/>
        </a:xfrm>
        <a:prstGeom prst="wedgeRectCallout">
          <a:avLst>
            <a:gd name="adj1" fmla="val -40290"/>
            <a:gd name="adj2" fmla="val -11892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L03</a:t>
          </a:r>
        </a:p>
      </xdr:txBody>
    </xdr:sp>
    <xdr:clientData/>
  </xdr:twoCellAnchor>
  <xdr:twoCellAnchor>
    <xdr:from>
      <xdr:col>20</xdr:col>
      <xdr:colOff>141085</xdr:colOff>
      <xdr:row>19</xdr:row>
      <xdr:rowOff>70776</xdr:rowOff>
    </xdr:from>
    <xdr:to>
      <xdr:col>22</xdr:col>
      <xdr:colOff>18951</xdr:colOff>
      <xdr:row>20</xdr:row>
      <xdr:rowOff>13720</xdr:rowOff>
    </xdr:to>
    <xdr:sp macro="" textlink="">
      <xdr:nvSpPr>
        <xdr:cNvPr id="57" name="Rectangular Callout 56"/>
        <xdr:cNvSpPr/>
      </xdr:nvSpPr>
      <xdr:spPr>
        <a:xfrm>
          <a:off x="4060989" y="3309276"/>
          <a:ext cx="244212" cy="111463"/>
        </a:xfrm>
        <a:prstGeom prst="wedgeRectCallout">
          <a:avLst>
            <a:gd name="adj1" fmla="val -55529"/>
            <a:gd name="adj2" fmla="val -11601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L04</a:t>
          </a:r>
        </a:p>
      </xdr:txBody>
    </xdr:sp>
    <xdr:clientData/>
  </xdr:twoCellAnchor>
  <xdr:twoCellAnchor>
    <xdr:from>
      <xdr:col>32</xdr:col>
      <xdr:colOff>54994</xdr:colOff>
      <xdr:row>17</xdr:row>
      <xdr:rowOff>158057</xdr:rowOff>
    </xdr:from>
    <xdr:to>
      <xdr:col>33</xdr:col>
      <xdr:colOff>111680</xdr:colOff>
      <xdr:row>18</xdr:row>
      <xdr:rowOff>109243</xdr:rowOff>
    </xdr:to>
    <xdr:sp macro="" textlink="">
      <xdr:nvSpPr>
        <xdr:cNvPr id="59" name="Rectangular Callout 58"/>
        <xdr:cNvSpPr/>
      </xdr:nvSpPr>
      <xdr:spPr>
        <a:xfrm>
          <a:off x="6276180" y="3140743"/>
          <a:ext cx="236300" cy="125357"/>
        </a:xfrm>
        <a:prstGeom prst="wedgeRectCallout">
          <a:avLst>
            <a:gd name="adj1" fmla="val 76069"/>
            <a:gd name="adj2" fmla="val -4125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L05</a:t>
          </a:r>
        </a:p>
      </xdr:txBody>
    </xdr:sp>
    <xdr:clientData/>
  </xdr:twoCellAnchor>
  <xdr:twoCellAnchor>
    <xdr:from>
      <xdr:col>35</xdr:col>
      <xdr:colOff>29650</xdr:colOff>
      <xdr:row>18</xdr:row>
      <xdr:rowOff>78730</xdr:rowOff>
    </xdr:from>
    <xdr:to>
      <xdr:col>36</xdr:col>
      <xdr:colOff>86336</xdr:colOff>
      <xdr:row>19</xdr:row>
      <xdr:rowOff>21674</xdr:rowOff>
    </xdr:to>
    <xdr:sp macro="" textlink="">
      <xdr:nvSpPr>
        <xdr:cNvPr id="61" name="Rectangular Callout 60"/>
        <xdr:cNvSpPr/>
      </xdr:nvSpPr>
      <xdr:spPr>
        <a:xfrm>
          <a:off x="6789679" y="3235587"/>
          <a:ext cx="236300" cy="117116"/>
        </a:xfrm>
        <a:prstGeom prst="wedgeRectCallout">
          <a:avLst>
            <a:gd name="adj1" fmla="val 66624"/>
            <a:gd name="adj2" fmla="val -1276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L06</a:t>
          </a:r>
        </a:p>
      </xdr:txBody>
    </xdr:sp>
    <xdr:clientData/>
  </xdr:twoCellAnchor>
  <xdr:twoCellAnchor>
    <xdr:from>
      <xdr:col>36</xdr:col>
      <xdr:colOff>173017</xdr:colOff>
      <xdr:row>20</xdr:row>
      <xdr:rowOff>32352</xdr:rowOff>
    </xdr:from>
    <xdr:to>
      <xdr:col>38</xdr:col>
      <xdr:colOff>42064</xdr:colOff>
      <xdr:row>20</xdr:row>
      <xdr:rowOff>147937</xdr:rowOff>
    </xdr:to>
    <xdr:sp macro="" textlink="">
      <xdr:nvSpPr>
        <xdr:cNvPr id="65" name="Rectangular Callout 64"/>
        <xdr:cNvSpPr/>
      </xdr:nvSpPr>
      <xdr:spPr>
        <a:xfrm>
          <a:off x="7112660" y="3537552"/>
          <a:ext cx="228275" cy="115585"/>
        </a:xfrm>
        <a:prstGeom prst="wedgeRectCallout">
          <a:avLst>
            <a:gd name="adj1" fmla="val -4908"/>
            <a:gd name="adj2" fmla="val -24230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L07</a:t>
          </a:r>
        </a:p>
      </xdr:txBody>
    </xdr:sp>
    <xdr:clientData/>
  </xdr:twoCellAnchor>
  <xdr:twoCellAnchor>
    <xdr:from>
      <xdr:col>41</xdr:col>
      <xdr:colOff>12178</xdr:colOff>
      <xdr:row>19</xdr:row>
      <xdr:rowOff>79426</xdr:rowOff>
    </xdr:from>
    <xdr:to>
      <xdr:col>42</xdr:col>
      <xdr:colOff>66898</xdr:colOff>
      <xdr:row>20</xdr:row>
      <xdr:rowOff>16718</xdr:rowOff>
    </xdr:to>
    <xdr:sp macro="" textlink="">
      <xdr:nvSpPr>
        <xdr:cNvPr id="66" name="Rectangular Callout 65"/>
        <xdr:cNvSpPr/>
      </xdr:nvSpPr>
      <xdr:spPr>
        <a:xfrm>
          <a:off x="7898878" y="3410455"/>
          <a:ext cx="234334" cy="111463"/>
        </a:xfrm>
        <a:prstGeom prst="wedgeRectCallout">
          <a:avLst>
            <a:gd name="adj1" fmla="val -2921"/>
            <a:gd name="adj2" fmla="val -13168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L11</a:t>
          </a:r>
        </a:p>
      </xdr:txBody>
    </xdr:sp>
    <xdr:clientData/>
  </xdr:twoCellAnchor>
  <xdr:twoCellAnchor>
    <xdr:from>
      <xdr:col>43</xdr:col>
      <xdr:colOff>141331</xdr:colOff>
      <xdr:row>19</xdr:row>
      <xdr:rowOff>94368</xdr:rowOff>
    </xdr:from>
    <xdr:to>
      <xdr:col>45</xdr:col>
      <xdr:colOff>16758</xdr:colOff>
      <xdr:row>20</xdr:row>
      <xdr:rowOff>37312</xdr:rowOff>
    </xdr:to>
    <xdr:sp macro="" textlink="">
      <xdr:nvSpPr>
        <xdr:cNvPr id="67" name="Rectangular Callout 66"/>
        <xdr:cNvSpPr/>
      </xdr:nvSpPr>
      <xdr:spPr>
        <a:xfrm>
          <a:off x="8467302" y="3321662"/>
          <a:ext cx="234015" cy="111032"/>
        </a:xfrm>
        <a:prstGeom prst="wedgeRectCallout">
          <a:avLst>
            <a:gd name="adj1" fmla="val -7921"/>
            <a:gd name="adj2" fmla="val -2793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L12</a:t>
          </a:r>
        </a:p>
      </xdr:txBody>
    </xdr:sp>
    <xdr:clientData/>
  </xdr:twoCellAnchor>
  <xdr:twoCellAnchor>
    <xdr:from>
      <xdr:col>49</xdr:col>
      <xdr:colOff>156611</xdr:colOff>
      <xdr:row>36</xdr:row>
      <xdr:rowOff>118566</xdr:rowOff>
    </xdr:from>
    <xdr:to>
      <xdr:col>52</xdr:col>
      <xdr:colOff>107157</xdr:colOff>
      <xdr:row>37</xdr:row>
      <xdr:rowOff>159818</xdr:rowOff>
    </xdr:to>
    <xdr:sp macro="" textlink="">
      <xdr:nvSpPr>
        <xdr:cNvPr id="71" name="Rectangle 70"/>
        <xdr:cNvSpPr/>
      </xdr:nvSpPr>
      <xdr:spPr>
        <a:xfrm>
          <a:off x="9520877" y="6357441"/>
          <a:ext cx="486327" cy="213893"/>
        </a:xfrm>
        <a:prstGeom prst="rect">
          <a:avLst/>
        </a:prstGeom>
        <a:solidFill>
          <a:srgbClr val="28D09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ADD NEW</a:t>
          </a:r>
        </a:p>
      </xdr:txBody>
    </xdr:sp>
    <xdr:clientData/>
  </xdr:twoCellAnchor>
  <xdr:twoCellAnchor>
    <xdr:from>
      <xdr:col>61</xdr:col>
      <xdr:colOff>0</xdr:colOff>
      <xdr:row>40</xdr:row>
      <xdr:rowOff>0</xdr:rowOff>
    </xdr:from>
    <xdr:to>
      <xdr:col>64</xdr:col>
      <xdr:colOff>74861</xdr:colOff>
      <xdr:row>40</xdr:row>
      <xdr:rowOff>12743</xdr:rowOff>
    </xdr:to>
    <xdr:sp macro="" textlink="">
      <xdr:nvSpPr>
        <xdr:cNvPr id="72" name="Rectangle 71"/>
        <xdr:cNvSpPr/>
      </xdr:nvSpPr>
      <xdr:spPr>
        <a:xfrm>
          <a:off x="11759712" y="7451481"/>
          <a:ext cx="624380" cy="18126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ER2001001</a:t>
          </a:r>
        </a:p>
      </xdr:txBody>
    </xdr:sp>
    <xdr:clientData/>
  </xdr:twoCellAnchor>
  <xdr:twoCellAnchor>
    <xdr:from>
      <xdr:col>49</xdr:col>
      <xdr:colOff>140297</xdr:colOff>
      <xdr:row>19</xdr:row>
      <xdr:rowOff>59283</xdr:rowOff>
    </xdr:from>
    <xdr:to>
      <xdr:col>51</xdr:col>
      <xdr:colOff>15723</xdr:colOff>
      <xdr:row>20</xdr:row>
      <xdr:rowOff>2227</xdr:rowOff>
    </xdr:to>
    <xdr:sp macro="" textlink="">
      <xdr:nvSpPr>
        <xdr:cNvPr id="73" name="Rectangular Callout 72"/>
        <xdr:cNvSpPr/>
      </xdr:nvSpPr>
      <xdr:spPr>
        <a:xfrm>
          <a:off x="9542032" y="3286577"/>
          <a:ext cx="234015" cy="111032"/>
        </a:xfrm>
        <a:prstGeom prst="wedgeRectCallout">
          <a:avLst>
            <a:gd name="adj1" fmla="val -7921"/>
            <a:gd name="adj2" fmla="val -2793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L13</a:t>
          </a:r>
        </a:p>
      </xdr:txBody>
    </xdr:sp>
    <xdr:clientData/>
  </xdr:twoCellAnchor>
  <xdr:twoCellAnchor>
    <xdr:from>
      <xdr:col>51</xdr:col>
      <xdr:colOff>61683</xdr:colOff>
      <xdr:row>19</xdr:row>
      <xdr:rowOff>57817</xdr:rowOff>
    </xdr:from>
    <xdr:to>
      <xdr:col>52</xdr:col>
      <xdr:colOff>112526</xdr:colOff>
      <xdr:row>20</xdr:row>
      <xdr:rowOff>761</xdr:rowOff>
    </xdr:to>
    <xdr:sp macro="" textlink="">
      <xdr:nvSpPr>
        <xdr:cNvPr id="74" name="Rectangular Callout 73"/>
        <xdr:cNvSpPr/>
      </xdr:nvSpPr>
      <xdr:spPr>
        <a:xfrm>
          <a:off x="9822007" y="3285111"/>
          <a:ext cx="230137" cy="111032"/>
        </a:xfrm>
        <a:prstGeom prst="wedgeRectCallout">
          <a:avLst>
            <a:gd name="adj1" fmla="val -7921"/>
            <a:gd name="adj2" fmla="val -2793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L14</a:t>
          </a:r>
        </a:p>
      </xdr:txBody>
    </xdr:sp>
    <xdr:clientData/>
  </xdr:twoCellAnchor>
  <xdr:twoCellAnchor>
    <xdr:from>
      <xdr:col>2</xdr:col>
      <xdr:colOff>34345</xdr:colOff>
      <xdr:row>7</xdr:row>
      <xdr:rowOff>43503</xdr:rowOff>
    </xdr:from>
    <xdr:to>
      <xdr:col>5</xdr:col>
      <xdr:colOff>161649</xdr:colOff>
      <xdr:row>8</xdr:row>
      <xdr:rowOff>109446</xdr:rowOff>
    </xdr:to>
    <xdr:sp macro="" textlink="">
      <xdr:nvSpPr>
        <xdr:cNvPr id="79" name="Rectangle 78"/>
        <xdr:cNvSpPr/>
      </xdr:nvSpPr>
      <xdr:spPr>
        <a:xfrm>
          <a:off x="391533" y="1275800"/>
          <a:ext cx="829772" cy="2385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NEW</a:t>
          </a:r>
        </a:p>
      </xdr:txBody>
    </xdr:sp>
    <xdr:clientData/>
  </xdr:twoCellAnchor>
  <xdr:twoCellAnchor>
    <xdr:from>
      <xdr:col>2</xdr:col>
      <xdr:colOff>1628</xdr:colOff>
      <xdr:row>23</xdr:row>
      <xdr:rowOff>23914</xdr:rowOff>
    </xdr:from>
    <xdr:to>
      <xdr:col>3</xdr:col>
      <xdr:colOff>51923</xdr:colOff>
      <xdr:row>23</xdr:row>
      <xdr:rowOff>140409</xdr:rowOff>
    </xdr:to>
    <xdr:sp macro="" textlink="">
      <xdr:nvSpPr>
        <xdr:cNvPr id="83" name="Rectangular Callout 82"/>
        <xdr:cNvSpPr/>
      </xdr:nvSpPr>
      <xdr:spPr>
        <a:xfrm>
          <a:off x="360857" y="4051628"/>
          <a:ext cx="229909" cy="116495"/>
        </a:xfrm>
        <a:prstGeom prst="wedgeRectCallout">
          <a:avLst>
            <a:gd name="adj1" fmla="val 48937"/>
            <a:gd name="adj2" fmla="val 9878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M15</a:t>
          </a:r>
        </a:p>
      </xdr:txBody>
    </xdr:sp>
    <xdr:clientData/>
  </xdr:twoCellAnchor>
  <xdr:twoCellAnchor>
    <xdr:from>
      <xdr:col>5</xdr:col>
      <xdr:colOff>146317</xdr:colOff>
      <xdr:row>23</xdr:row>
      <xdr:rowOff>170651</xdr:rowOff>
    </xdr:from>
    <xdr:to>
      <xdr:col>7</xdr:col>
      <xdr:colOff>16997</xdr:colOff>
      <xdr:row>24</xdr:row>
      <xdr:rowOff>112974</xdr:rowOff>
    </xdr:to>
    <xdr:sp macro="" textlink="">
      <xdr:nvSpPr>
        <xdr:cNvPr id="84" name="Rectangular Callout 83"/>
        <xdr:cNvSpPr/>
      </xdr:nvSpPr>
      <xdr:spPr>
        <a:xfrm>
          <a:off x="1207674" y="4198365"/>
          <a:ext cx="229909" cy="116495"/>
        </a:xfrm>
        <a:prstGeom prst="wedgeRectCallout">
          <a:avLst>
            <a:gd name="adj1" fmla="val -116781"/>
            <a:gd name="adj2" fmla="val 533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M16</a:t>
          </a:r>
        </a:p>
      </xdr:txBody>
    </xdr:sp>
    <xdr:clientData/>
  </xdr:twoCellAnchor>
  <xdr:twoCellAnchor>
    <xdr:from>
      <xdr:col>2</xdr:col>
      <xdr:colOff>70116</xdr:colOff>
      <xdr:row>25</xdr:row>
      <xdr:rowOff>12808</xdr:rowOff>
    </xdr:from>
    <xdr:to>
      <xdr:col>15</xdr:col>
      <xdr:colOff>64851</xdr:colOff>
      <xdr:row>28</xdr:row>
      <xdr:rowOff>65315</xdr:rowOff>
    </xdr:to>
    <xdr:sp macro="" textlink="">
      <xdr:nvSpPr>
        <xdr:cNvPr id="85" name="Rectangle 84"/>
        <xdr:cNvSpPr/>
      </xdr:nvSpPr>
      <xdr:spPr>
        <a:xfrm>
          <a:off x="434903" y="4301085"/>
          <a:ext cx="2527980" cy="56320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57938</xdr:colOff>
      <xdr:row>28</xdr:row>
      <xdr:rowOff>8576</xdr:rowOff>
    </xdr:from>
    <xdr:to>
      <xdr:col>2</xdr:col>
      <xdr:colOff>115771</xdr:colOff>
      <xdr:row>28</xdr:row>
      <xdr:rowOff>132586</xdr:rowOff>
    </xdr:to>
    <xdr:sp macro="" textlink="">
      <xdr:nvSpPr>
        <xdr:cNvPr id="110" name="Rectangular Callout 109"/>
        <xdr:cNvSpPr/>
      </xdr:nvSpPr>
      <xdr:spPr>
        <a:xfrm>
          <a:off x="237552" y="4907147"/>
          <a:ext cx="237448" cy="124010"/>
        </a:xfrm>
        <a:prstGeom prst="wedgeRectCallout">
          <a:avLst>
            <a:gd name="adj1" fmla="val 49823"/>
            <a:gd name="adj2" fmla="val -9241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N01</a:t>
          </a:r>
        </a:p>
      </xdr:txBody>
    </xdr:sp>
    <xdr:clientData/>
  </xdr:twoCellAnchor>
  <xdr:twoCellAnchor>
    <xdr:from>
      <xdr:col>5</xdr:col>
      <xdr:colOff>127250</xdr:colOff>
      <xdr:row>28</xdr:row>
      <xdr:rowOff>36730</xdr:rowOff>
    </xdr:from>
    <xdr:to>
      <xdr:col>6</xdr:col>
      <xdr:colOff>176702</xdr:colOff>
      <xdr:row>28</xdr:row>
      <xdr:rowOff>158412</xdr:rowOff>
    </xdr:to>
    <xdr:sp macro="" textlink="">
      <xdr:nvSpPr>
        <xdr:cNvPr id="112" name="Rectangular Callout 111"/>
        <xdr:cNvSpPr/>
      </xdr:nvSpPr>
      <xdr:spPr>
        <a:xfrm>
          <a:off x="1188607" y="4935301"/>
          <a:ext cx="229066" cy="121682"/>
        </a:xfrm>
        <a:prstGeom prst="wedgeRectCallout">
          <a:avLst>
            <a:gd name="adj1" fmla="val 38114"/>
            <a:gd name="adj2" fmla="val -10044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N03</a:t>
          </a:r>
        </a:p>
      </xdr:txBody>
    </xdr:sp>
    <xdr:clientData/>
  </xdr:twoCellAnchor>
  <xdr:twoCellAnchor>
    <xdr:from>
      <xdr:col>8</xdr:col>
      <xdr:colOff>93894</xdr:colOff>
      <xdr:row>28</xdr:row>
      <xdr:rowOff>40230</xdr:rowOff>
    </xdr:from>
    <xdr:to>
      <xdr:col>9</xdr:col>
      <xdr:colOff>146537</xdr:colOff>
      <xdr:row>28</xdr:row>
      <xdr:rowOff>160847</xdr:rowOff>
    </xdr:to>
    <xdr:sp macro="" textlink="">
      <xdr:nvSpPr>
        <xdr:cNvPr id="58" name="Rectangular Callout 57"/>
        <xdr:cNvSpPr/>
      </xdr:nvSpPr>
      <xdr:spPr>
        <a:xfrm>
          <a:off x="1694094" y="4938801"/>
          <a:ext cx="232257" cy="120617"/>
        </a:xfrm>
        <a:prstGeom prst="wedgeRectCallout">
          <a:avLst>
            <a:gd name="adj1" fmla="val 40765"/>
            <a:gd name="adj2" fmla="val -993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N04</a:t>
          </a:r>
        </a:p>
      </xdr:txBody>
    </xdr:sp>
    <xdr:clientData/>
  </xdr:twoCellAnchor>
  <xdr:twoCellAnchor>
    <xdr:from>
      <xdr:col>3</xdr:col>
      <xdr:colOff>86092</xdr:colOff>
      <xdr:row>28</xdr:row>
      <xdr:rowOff>33171</xdr:rowOff>
    </xdr:from>
    <xdr:to>
      <xdr:col>3</xdr:col>
      <xdr:colOff>314915</xdr:colOff>
      <xdr:row>28</xdr:row>
      <xdr:rowOff>149664</xdr:rowOff>
    </xdr:to>
    <xdr:sp macro="" textlink="">
      <xdr:nvSpPr>
        <xdr:cNvPr id="77" name="Rectangular Callout 76"/>
        <xdr:cNvSpPr/>
      </xdr:nvSpPr>
      <xdr:spPr>
        <a:xfrm>
          <a:off x="624935" y="4931742"/>
          <a:ext cx="228823" cy="116493"/>
        </a:xfrm>
        <a:prstGeom prst="wedgeRectCallout">
          <a:avLst>
            <a:gd name="adj1" fmla="val 31768"/>
            <a:gd name="adj2" fmla="val -10222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N02</a:t>
          </a:r>
        </a:p>
      </xdr:txBody>
    </xdr:sp>
    <xdr:clientData/>
  </xdr:twoCellAnchor>
  <xdr:twoCellAnchor>
    <xdr:from>
      <xdr:col>11</xdr:col>
      <xdr:colOff>83008</xdr:colOff>
      <xdr:row>28</xdr:row>
      <xdr:rowOff>34788</xdr:rowOff>
    </xdr:from>
    <xdr:to>
      <xdr:col>12</xdr:col>
      <xdr:colOff>135651</xdr:colOff>
      <xdr:row>28</xdr:row>
      <xdr:rowOff>155405</xdr:rowOff>
    </xdr:to>
    <xdr:sp macro="" textlink="">
      <xdr:nvSpPr>
        <xdr:cNvPr id="80" name="Rectangular Callout 79"/>
        <xdr:cNvSpPr/>
      </xdr:nvSpPr>
      <xdr:spPr>
        <a:xfrm>
          <a:off x="2222051" y="4933359"/>
          <a:ext cx="232257" cy="120617"/>
        </a:xfrm>
        <a:prstGeom prst="wedgeRectCallout">
          <a:avLst>
            <a:gd name="adj1" fmla="val 40765"/>
            <a:gd name="adj2" fmla="val -993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N05</a:t>
          </a:r>
        </a:p>
      </xdr:txBody>
    </xdr:sp>
    <xdr:clientData/>
  </xdr:twoCellAnchor>
  <xdr:twoCellAnchor>
    <xdr:from>
      <xdr:col>8</xdr:col>
      <xdr:colOff>146317</xdr:colOff>
      <xdr:row>23</xdr:row>
      <xdr:rowOff>154322</xdr:rowOff>
    </xdr:from>
    <xdr:to>
      <xdr:col>10</xdr:col>
      <xdr:colOff>16997</xdr:colOff>
      <xdr:row>24</xdr:row>
      <xdr:rowOff>96645</xdr:rowOff>
    </xdr:to>
    <xdr:sp macro="" textlink="">
      <xdr:nvSpPr>
        <xdr:cNvPr id="86" name="Rectangular Callout 85"/>
        <xdr:cNvSpPr/>
      </xdr:nvSpPr>
      <xdr:spPr>
        <a:xfrm>
          <a:off x="1746517" y="4182036"/>
          <a:ext cx="229909" cy="116495"/>
        </a:xfrm>
        <a:prstGeom prst="wedgeRectCallout">
          <a:avLst>
            <a:gd name="adj1" fmla="val -14983"/>
            <a:gd name="adj2" fmla="val 13615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M17</a:t>
          </a:r>
        </a:p>
      </xdr:txBody>
    </xdr:sp>
    <xdr:clientData/>
  </xdr:twoCellAnchor>
  <xdr:twoCellAnchor editAs="oneCell">
    <xdr:from>
      <xdr:col>14</xdr:col>
      <xdr:colOff>101020</xdr:colOff>
      <xdr:row>25</xdr:row>
      <xdr:rowOff>167654</xdr:rowOff>
    </xdr:from>
    <xdr:to>
      <xdr:col>15</xdr:col>
      <xdr:colOff>28374</xdr:colOff>
      <xdr:row>26</xdr:row>
      <xdr:rowOff>135981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6658" y="4455931"/>
          <a:ext cx="109748" cy="138561"/>
        </a:xfrm>
        <a:prstGeom prst="rect">
          <a:avLst/>
        </a:prstGeom>
      </xdr:spPr>
    </xdr:pic>
    <xdr:clientData/>
  </xdr:twoCellAnchor>
  <xdr:twoCellAnchor editAs="oneCell">
    <xdr:from>
      <xdr:col>14</xdr:col>
      <xdr:colOff>103452</xdr:colOff>
      <xdr:row>27</xdr:row>
      <xdr:rowOff>24171</xdr:rowOff>
    </xdr:from>
    <xdr:to>
      <xdr:col>15</xdr:col>
      <xdr:colOff>30806</xdr:colOff>
      <xdr:row>27</xdr:row>
      <xdr:rowOff>162732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9090" y="4652916"/>
          <a:ext cx="109748" cy="138561"/>
        </a:xfrm>
        <a:prstGeom prst="rect">
          <a:avLst/>
        </a:prstGeom>
      </xdr:spPr>
    </xdr:pic>
    <xdr:clientData/>
  </xdr:twoCellAnchor>
  <xdr:twoCellAnchor>
    <xdr:from>
      <xdr:col>13</xdr:col>
      <xdr:colOff>138710</xdr:colOff>
      <xdr:row>28</xdr:row>
      <xdr:rowOff>49263</xdr:rowOff>
    </xdr:from>
    <xdr:to>
      <xdr:col>15</xdr:col>
      <xdr:colOff>8960</xdr:colOff>
      <xdr:row>28</xdr:row>
      <xdr:rowOff>169880</xdr:rowOff>
    </xdr:to>
    <xdr:sp macro="" textlink="">
      <xdr:nvSpPr>
        <xdr:cNvPr id="88" name="Rectangular Callout 87"/>
        <xdr:cNvSpPr/>
      </xdr:nvSpPr>
      <xdr:spPr>
        <a:xfrm>
          <a:off x="2671955" y="4848242"/>
          <a:ext cx="235037" cy="120617"/>
        </a:xfrm>
        <a:prstGeom prst="wedgeRectCallout">
          <a:avLst>
            <a:gd name="adj1" fmla="val 40765"/>
            <a:gd name="adj2" fmla="val -993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1</xdr:rowOff>
    </xdr:from>
    <xdr:to>
      <xdr:col>53</xdr:col>
      <xdr:colOff>0</xdr:colOff>
      <xdr:row>38</xdr:row>
      <xdr:rowOff>85087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228726"/>
          <a:ext cx="9829800" cy="5400036"/>
        </a:xfrm>
        <a:prstGeom prst="rect">
          <a:avLst/>
        </a:prstGeom>
      </xdr:spPr>
    </xdr:pic>
    <xdr:clientData/>
  </xdr:twoCellAnchor>
  <xdr:twoCellAnchor>
    <xdr:from>
      <xdr:col>56</xdr:col>
      <xdr:colOff>16328</xdr:colOff>
      <xdr:row>9</xdr:row>
      <xdr:rowOff>16329</xdr:rowOff>
    </xdr:from>
    <xdr:to>
      <xdr:col>61</xdr:col>
      <xdr:colOff>138792</xdr:colOff>
      <xdr:row>10</xdr:row>
      <xdr:rowOff>9525</xdr:rowOff>
    </xdr:to>
    <xdr:grpSp>
      <xdr:nvGrpSpPr>
        <xdr:cNvPr id="3" name="Group 2"/>
        <xdr:cNvGrpSpPr/>
      </xdr:nvGrpSpPr>
      <xdr:grpSpPr>
        <a:xfrm>
          <a:off x="10751003" y="1587954"/>
          <a:ext cx="1027339" cy="164646"/>
          <a:chOff x="1469571" y="1258660"/>
          <a:chExt cx="1040947" cy="176893"/>
        </a:xfrm>
      </xdr:grpSpPr>
      <xdr:sp macro="" textlink="">
        <xdr:nvSpPr>
          <xdr:cNvPr id="4" name="Rectangle 3"/>
          <xdr:cNvSpPr/>
        </xdr:nvSpPr>
        <xdr:spPr>
          <a:xfrm>
            <a:off x="1469571" y="1258660"/>
            <a:ext cx="1040947" cy="176893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IT</a:t>
            </a:r>
          </a:p>
        </xdr:txBody>
      </xdr:sp>
      <xdr:sp macro="" textlink="">
        <xdr:nvSpPr>
          <xdr:cNvPr id="5" name="Isosceles Triangle 4"/>
          <xdr:cNvSpPr/>
        </xdr:nvSpPr>
        <xdr:spPr>
          <a:xfrm rot="10800000">
            <a:off x="2354036" y="1304586"/>
            <a:ext cx="114061" cy="96950"/>
          </a:xfrm>
          <a:prstGeom prst="triangle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55</xdr:col>
      <xdr:colOff>183696</xdr:colOff>
      <xdr:row>11</xdr:row>
      <xdr:rowOff>0</xdr:rowOff>
    </xdr:from>
    <xdr:to>
      <xdr:col>58</xdr:col>
      <xdr:colOff>183696</xdr:colOff>
      <xdr:row>12</xdr:row>
      <xdr:rowOff>6804</xdr:rowOff>
    </xdr:to>
    <xdr:sp macro="" textlink="">
      <xdr:nvSpPr>
        <xdr:cNvPr id="6" name="Rectangle 5"/>
        <xdr:cNvSpPr/>
      </xdr:nvSpPr>
      <xdr:spPr>
        <a:xfrm>
          <a:off x="10737396" y="1914525"/>
          <a:ext cx="542925" cy="17825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56</xdr:col>
      <xdr:colOff>43962</xdr:colOff>
      <xdr:row>12</xdr:row>
      <xdr:rowOff>170717</xdr:rowOff>
    </xdr:from>
    <xdr:to>
      <xdr:col>65</xdr:col>
      <xdr:colOff>109904</xdr:colOff>
      <xdr:row>14</xdr:row>
      <xdr:rowOff>76199</xdr:rowOff>
    </xdr:to>
    <xdr:grpSp>
      <xdr:nvGrpSpPr>
        <xdr:cNvPr id="7" name="Group 6"/>
        <xdr:cNvGrpSpPr/>
      </xdr:nvGrpSpPr>
      <xdr:grpSpPr>
        <a:xfrm>
          <a:off x="10778637" y="2256692"/>
          <a:ext cx="1694717" cy="248382"/>
          <a:chOff x="4293577" y="1797294"/>
          <a:chExt cx="1714500" cy="271828"/>
        </a:xfrm>
      </xdr:grpSpPr>
      <xdr:sp macro="" textlink="">
        <xdr:nvSpPr>
          <xdr:cNvPr id="8" name="Oval 7"/>
          <xdr:cNvSpPr/>
        </xdr:nvSpPr>
        <xdr:spPr>
          <a:xfrm>
            <a:off x="4293577" y="1853713"/>
            <a:ext cx="113855" cy="102576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9" name="Oval 8"/>
          <xdr:cNvSpPr/>
        </xdr:nvSpPr>
        <xdr:spPr>
          <a:xfrm flipH="1">
            <a:off x="4322152" y="1881371"/>
            <a:ext cx="59347" cy="46159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0" name="Oval 9"/>
          <xdr:cNvSpPr/>
        </xdr:nvSpPr>
        <xdr:spPr>
          <a:xfrm>
            <a:off x="5151561" y="1861038"/>
            <a:ext cx="106561" cy="95251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4415938" y="1797294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5249010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0</xdr:colOff>
      <xdr:row>14</xdr:row>
      <xdr:rowOff>115764</xdr:rowOff>
    </xdr:from>
    <xdr:to>
      <xdr:col>66</xdr:col>
      <xdr:colOff>24909</xdr:colOff>
      <xdr:row>16</xdr:row>
      <xdr:rowOff>17583</xdr:rowOff>
    </xdr:to>
    <xdr:grpSp>
      <xdr:nvGrpSpPr>
        <xdr:cNvPr id="13" name="Group 12"/>
        <xdr:cNvGrpSpPr/>
      </xdr:nvGrpSpPr>
      <xdr:grpSpPr>
        <a:xfrm>
          <a:off x="10734675" y="2544639"/>
          <a:ext cx="1834659" cy="244719"/>
          <a:chOff x="4550019" y="1800957"/>
          <a:chExt cx="1856640" cy="268165"/>
        </a:xfrm>
      </xdr:grpSpPr>
      <xdr:sp macro="" textlink="">
        <xdr:nvSpPr>
          <xdr:cNvPr id="14" name="Rectangle 13"/>
          <xdr:cNvSpPr/>
        </xdr:nvSpPr>
        <xdr:spPr>
          <a:xfrm>
            <a:off x="4615962" y="1861038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4740519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6" name="Rectangle 15"/>
          <xdr:cNvSpPr/>
        </xdr:nvSpPr>
        <xdr:spPr>
          <a:xfrm>
            <a:off x="5523035" y="1859572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5647592" y="1800957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4550019" y="1802423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V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29308</xdr:colOff>
      <xdr:row>7</xdr:row>
      <xdr:rowOff>43962</xdr:rowOff>
    </xdr:from>
    <xdr:to>
      <xdr:col>61</xdr:col>
      <xdr:colOff>141202</xdr:colOff>
      <xdr:row>8</xdr:row>
      <xdr:rowOff>34785</xdr:rowOff>
    </xdr:to>
    <xdr:sp macro="" textlink="">
      <xdr:nvSpPr>
        <xdr:cNvPr id="19" name="Rectangle 18"/>
        <xdr:cNvSpPr/>
      </xdr:nvSpPr>
      <xdr:spPr>
        <a:xfrm>
          <a:off x="10763983" y="1272687"/>
          <a:ext cx="1016769" cy="162273"/>
        </a:xfrm>
        <a:prstGeom prst="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>
              <a:solidFill>
                <a:schemeClr val="bg1">
                  <a:lumMod val="50000"/>
                </a:schemeClr>
              </a:solidFill>
            </a:rPr>
            <a:t>Search</a:t>
          </a:r>
          <a:r>
            <a:rPr lang="en-US" sz="800" baseline="0">
              <a:solidFill>
                <a:schemeClr val="bg1">
                  <a:lumMod val="50000"/>
                </a:schemeClr>
              </a:solidFill>
            </a:rPr>
            <a:t> name...</a:t>
          </a:r>
          <a:endParaRPr lang="en-US" sz="8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55</xdr:col>
      <xdr:colOff>95250</xdr:colOff>
      <xdr:row>17</xdr:row>
      <xdr:rowOff>87923</xdr:rowOff>
    </xdr:from>
    <xdr:to>
      <xdr:col>71</xdr:col>
      <xdr:colOff>104775</xdr:colOff>
      <xdr:row>30</xdr:row>
      <xdr:rowOff>49823</xdr:rowOff>
    </xdr:to>
    <xdr:sp macro="" textlink="">
      <xdr:nvSpPr>
        <xdr:cNvPr id="20" name="Rectangle 19"/>
        <xdr:cNvSpPr/>
      </xdr:nvSpPr>
      <xdr:spPr>
        <a:xfrm>
          <a:off x="10648950" y="3031148"/>
          <a:ext cx="2905125" cy="219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Naming Rule: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Main Screen:  M01, M02, M03...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List (Data Table): L01, L02, L03...</a:t>
          </a:r>
        </a:p>
      </xdr:txBody>
    </xdr:sp>
    <xdr:clientData/>
  </xdr:twoCellAnchor>
  <xdr:twoCellAnchor>
    <xdr:from>
      <xdr:col>21</xdr:col>
      <xdr:colOff>169673</xdr:colOff>
      <xdr:row>20</xdr:row>
      <xdr:rowOff>162872</xdr:rowOff>
    </xdr:from>
    <xdr:to>
      <xdr:col>23</xdr:col>
      <xdr:colOff>57592</xdr:colOff>
      <xdr:row>25</xdr:row>
      <xdr:rowOff>126660</xdr:rowOff>
    </xdr:to>
    <xdr:grpSp>
      <xdr:nvGrpSpPr>
        <xdr:cNvPr id="21" name="Group 20"/>
        <xdr:cNvGrpSpPr/>
      </xdr:nvGrpSpPr>
      <xdr:grpSpPr>
        <a:xfrm>
          <a:off x="4227323" y="3620447"/>
          <a:ext cx="249869" cy="821038"/>
          <a:chOff x="4015149" y="3666391"/>
          <a:chExt cx="246182" cy="876299"/>
        </a:xfrm>
      </xdr:grpSpPr>
      <xdr:sp macro="" textlink="">
        <xdr:nvSpPr>
          <xdr:cNvPr id="22" name="Rectangle 21"/>
          <xdr:cNvSpPr/>
        </xdr:nvSpPr>
        <xdr:spPr>
          <a:xfrm>
            <a:off x="4018083" y="36663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3" name="Rectangle 22"/>
          <xdr:cNvSpPr/>
        </xdr:nvSpPr>
        <xdr:spPr>
          <a:xfrm>
            <a:off x="4015149" y="39711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4" name="Rectangle 23"/>
          <xdr:cNvSpPr/>
        </xdr:nvSpPr>
        <xdr:spPr>
          <a:xfrm>
            <a:off x="4019542" y="42759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47</xdr:col>
      <xdr:colOff>171696</xdr:colOff>
      <xdr:row>36</xdr:row>
      <xdr:rowOff>163403</xdr:rowOff>
    </xdr:from>
    <xdr:to>
      <xdr:col>49</xdr:col>
      <xdr:colOff>47638</xdr:colOff>
      <xdr:row>37</xdr:row>
      <xdr:rowOff>113862</xdr:rowOff>
    </xdr:to>
    <xdr:sp macro="" textlink="">
      <xdr:nvSpPr>
        <xdr:cNvPr id="25" name="Rectangular Callout 24"/>
        <xdr:cNvSpPr/>
      </xdr:nvSpPr>
      <xdr:spPr>
        <a:xfrm>
          <a:off x="9277596" y="6364178"/>
          <a:ext cx="237892" cy="121909"/>
        </a:xfrm>
        <a:prstGeom prst="wedgeRectCallout">
          <a:avLst>
            <a:gd name="adj1" fmla="val 100454"/>
            <a:gd name="adj2" fmla="val 1609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M23</a:t>
          </a:r>
        </a:p>
      </xdr:txBody>
    </xdr:sp>
    <xdr:clientData/>
  </xdr:twoCellAnchor>
  <xdr:twoCellAnchor>
    <xdr:from>
      <xdr:col>3</xdr:col>
      <xdr:colOff>307219</xdr:colOff>
      <xdr:row>10</xdr:row>
      <xdr:rowOff>2824</xdr:rowOff>
    </xdr:from>
    <xdr:to>
      <xdr:col>5</xdr:col>
      <xdr:colOff>18961</xdr:colOff>
      <xdr:row>10</xdr:row>
      <xdr:rowOff>123440</xdr:rowOff>
    </xdr:to>
    <xdr:sp macro="" textlink="">
      <xdr:nvSpPr>
        <xdr:cNvPr id="26" name="Rectangular Callout 25"/>
        <xdr:cNvSpPr/>
      </xdr:nvSpPr>
      <xdr:spPr>
        <a:xfrm>
          <a:off x="850144" y="1745899"/>
          <a:ext cx="235617" cy="120616"/>
        </a:xfrm>
        <a:prstGeom prst="wedgeRectCallout">
          <a:avLst>
            <a:gd name="adj1" fmla="val 88240"/>
            <a:gd name="adj2" fmla="val -188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M03</a:t>
          </a:r>
        </a:p>
      </xdr:txBody>
    </xdr:sp>
    <xdr:clientData/>
  </xdr:twoCellAnchor>
  <xdr:twoCellAnchor>
    <xdr:from>
      <xdr:col>3</xdr:col>
      <xdr:colOff>341189</xdr:colOff>
      <xdr:row>11</xdr:row>
      <xdr:rowOff>27647</xdr:rowOff>
    </xdr:from>
    <xdr:to>
      <xdr:col>5</xdr:col>
      <xdr:colOff>54663</xdr:colOff>
      <xdr:row>11</xdr:row>
      <xdr:rowOff>144603</xdr:rowOff>
    </xdr:to>
    <xdr:sp macro="" textlink="">
      <xdr:nvSpPr>
        <xdr:cNvPr id="27" name="Rectangular Callout 26"/>
        <xdr:cNvSpPr/>
      </xdr:nvSpPr>
      <xdr:spPr>
        <a:xfrm>
          <a:off x="884114" y="1942172"/>
          <a:ext cx="237349" cy="116956"/>
        </a:xfrm>
        <a:prstGeom prst="wedgeRectCallout">
          <a:avLst>
            <a:gd name="adj1" fmla="val 72567"/>
            <a:gd name="adj2" fmla="val 754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M04</a:t>
          </a:r>
        </a:p>
      </xdr:txBody>
    </xdr:sp>
    <xdr:clientData/>
  </xdr:twoCellAnchor>
  <xdr:twoCellAnchor>
    <xdr:from>
      <xdr:col>3</xdr:col>
      <xdr:colOff>318773</xdr:colOff>
      <xdr:row>12</xdr:row>
      <xdr:rowOff>51699</xdr:rowOff>
    </xdr:from>
    <xdr:to>
      <xdr:col>5</xdr:col>
      <xdr:colOff>44942</xdr:colOff>
      <xdr:row>12</xdr:row>
      <xdr:rowOff>170293</xdr:rowOff>
    </xdr:to>
    <xdr:sp macro="" textlink="">
      <xdr:nvSpPr>
        <xdr:cNvPr id="28" name="Rectangular Callout 27"/>
        <xdr:cNvSpPr/>
      </xdr:nvSpPr>
      <xdr:spPr>
        <a:xfrm>
          <a:off x="861698" y="2137674"/>
          <a:ext cx="250044" cy="118594"/>
        </a:xfrm>
        <a:prstGeom prst="wedgeRectCallout">
          <a:avLst>
            <a:gd name="adj1" fmla="val 69058"/>
            <a:gd name="adj2" fmla="val 1194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M05</a:t>
          </a:r>
        </a:p>
      </xdr:txBody>
    </xdr:sp>
    <xdr:clientData/>
  </xdr:twoCellAnchor>
  <xdr:twoCellAnchor>
    <xdr:from>
      <xdr:col>3</xdr:col>
      <xdr:colOff>334347</xdr:colOff>
      <xdr:row>13</xdr:row>
      <xdr:rowOff>68537</xdr:rowOff>
    </xdr:from>
    <xdr:to>
      <xdr:col>5</xdr:col>
      <xdr:colOff>47821</xdr:colOff>
      <xdr:row>14</xdr:row>
      <xdr:rowOff>6977</xdr:rowOff>
    </xdr:to>
    <xdr:sp macro="" textlink="">
      <xdr:nvSpPr>
        <xdr:cNvPr id="29" name="Rectangular Callout 28"/>
        <xdr:cNvSpPr/>
      </xdr:nvSpPr>
      <xdr:spPr>
        <a:xfrm>
          <a:off x="877272" y="2325962"/>
          <a:ext cx="237349" cy="109890"/>
        </a:xfrm>
        <a:prstGeom prst="wedgeRectCallout">
          <a:avLst>
            <a:gd name="adj1" fmla="val 75847"/>
            <a:gd name="adj2" fmla="val 1607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M06</a:t>
          </a:r>
        </a:p>
      </xdr:txBody>
    </xdr:sp>
    <xdr:clientData/>
  </xdr:twoCellAnchor>
  <xdr:twoCellAnchor>
    <xdr:from>
      <xdr:col>3</xdr:col>
      <xdr:colOff>333513</xdr:colOff>
      <xdr:row>18</xdr:row>
      <xdr:rowOff>4792</xdr:rowOff>
    </xdr:from>
    <xdr:to>
      <xdr:col>5</xdr:col>
      <xdr:colOff>47488</xdr:colOff>
      <xdr:row>18</xdr:row>
      <xdr:rowOff>126782</xdr:rowOff>
    </xdr:to>
    <xdr:sp macro="" textlink="">
      <xdr:nvSpPr>
        <xdr:cNvPr id="30" name="Rectangular Callout 29"/>
        <xdr:cNvSpPr/>
      </xdr:nvSpPr>
      <xdr:spPr>
        <a:xfrm>
          <a:off x="876438" y="3119467"/>
          <a:ext cx="237850" cy="121990"/>
        </a:xfrm>
        <a:prstGeom prst="wedgeRectCallout">
          <a:avLst>
            <a:gd name="adj1" fmla="val 66347"/>
            <a:gd name="adj2" fmla="val 1355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M10</a:t>
          </a:r>
        </a:p>
      </xdr:txBody>
    </xdr:sp>
    <xdr:clientData/>
  </xdr:twoCellAnchor>
  <xdr:twoCellAnchor>
    <xdr:from>
      <xdr:col>3</xdr:col>
      <xdr:colOff>314504</xdr:colOff>
      <xdr:row>14</xdr:row>
      <xdr:rowOff>104599</xdr:rowOff>
    </xdr:from>
    <xdr:to>
      <xdr:col>5</xdr:col>
      <xdr:colOff>29220</xdr:colOff>
      <xdr:row>15</xdr:row>
      <xdr:rowOff>51849</xdr:rowOff>
    </xdr:to>
    <xdr:sp macro="" textlink="">
      <xdr:nvSpPr>
        <xdr:cNvPr id="31" name="Rectangular Callout 30"/>
        <xdr:cNvSpPr/>
      </xdr:nvSpPr>
      <xdr:spPr>
        <a:xfrm>
          <a:off x="857429" y="2533474"/>
          <a:ext cx="238591" cy="118700"/>
        </a:xfrm>
        <a:prstGeom prst="wedgeRectCallout">
          <a:avLst>
            <a:gd name="adj1" fmla="val 80054"/>
            <a:gd name="adj2" fmla="val 1273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M07</a:t>
          </a:r>
        </a:p>
      </xdr:txBody>
    </xdr:sp>
    <xdr:clientData/>
  </xdr:twoCellAnchor>
  <xdr:twoCellAnchor>
    <xdr:from>
      <xdr:col>3</xdr:col>
      <xdr:colOff>331582</xdr:colOff>
      <xdr:row>19</xdr:row>
      <xdr:rowOff>42312</xdr:rowOff>
    </xdr:from>
    <xdr:to>
      <xdr:col>5</xdr:col>
      <xdr:colOff>37181</xdr:colOff>
      <xdr:row>19</xdr:row>
      <xdr:rowOff>164948</xdr:rowOff>
    </xdr:to>
    <xdr:sp macro="" textlink="">
      <xdr:nvSpPr>
        <xdr:cNvPr id="32" name="Rectangular Callout 31"/>
        <xdr:cNvSpPr/>
      </xdr:nvSpPr>
      <xdr:spPr>
        <a:xfrm>
          <a:off x="874507" y="3328437"/>
          <a:ext cx="229474" cy="122636"/>
        </a:xfrm>
        <a:prstGeom prst="wedgeRectCallout">
          <a:avLst>
            <a:gd name="adj1" fmla="val 69608"/>
            <a:gd name="adj2" fmla="val 1802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M11</a:t>
          </a:r>
        </a:p>
      </xdr:txBody>
    </xdr:sp>
    <xdr:clientData/>
  </xdr:twoCellAnchor>
  <xdr:twoCellAnchor>
    <xdr:from>
      <xdr:col>3</xdr:col>
      <xdr:colOff>339636</xdr:colOff>
      <xdr:row>16</xdr:row>
      <xdr:rowOff>153400</xdr:rowOff>
    </xdr:from>
    <xdr:to>
      <xdr:col>5</xdr:col>
      <xdr:colOff>52427</xdr:colOff>
      <xdr:row>17</xdr:row>
      <xdr:rowOff>102285</xdr:rowOff>
    </xdr:to>
    <xdr:sp macro="" textlink="">
      <xdr:nvSpPr>
        <xdr:cNvPr id="33" name="Rectangular Callout 32"/>
        <xdr:cNvSpPr/>
      </xdr:nvSpPr>
      <xdr:spPr>
        <a:xfrm>
          <a:off x="882561" y="2925175"/>
          <a:ext cx="236666" cy="120335"/>
        </a:xfrm>
        <a:prstGeom prst="wedgeRectCallout">
          <a:avLst>
            <a:gd name="adj1" fmla="val 68876"/>
            <a:gd name="adj2" fmla="val 1700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M09</a:t>
          </a:r>
        </a:p>
      </xdr:txBody>
    </xdr:sp>
    <xdr:clientData/>
  </xdr:twoCellAnchor>
  <xdr:twoCellAnchor>
    <xdr:from>
      <xdr:col>4</xdr:col>
      <xdr:colOff>82150</xdr:colOff>
      <xdr:row>36</xdr:row>
      <xdr:rowOff>84370</xdr:rowOff>
    </xdr:from>
    <xdr:to>
      <xdr:col>5</xdr:col>
      <xdr:colOff>136685</xdr:colOff>
      <xdr:row>37</xdr:row>
      <xdr:rowOff>33253</xdr:rowOff>
    </xdr:to>
    <xdr:sp macro="" textlink="">
      <xdr:nvSpPr>
        <xdr:cNvPr id="34" name="Rectangular Callout 33"/>
        <xdr:cNvSpPr/>
      </xdr:nvSpPr>
      <xdr:spPr>
        <a:xfrm>
          <a:off x="967975" y="6285145"/>
          <a:ext cx="235510" cy="120333"/>
        </a:xfrm>
        <a:prstGeom prst="wedgeRectCallout">
          <a:avLst>
            <a:gd name="adj1" fmla="val -99196"/>
            <a:gd name="adj2" fmla="val 4264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M22</a:t>
          </a:r>
        </a:p>
      </xdr:txBody>
    </xdr:sp>
    <xdr:clientData/>
  </xdr:twoCellAnchor>
  <xdr:twoCellAnchor>
    <xdr:from>
      <xdr:col>5</xdr:col>
      <xdr:colOff>84102</xdr:colOff>
      <xdr:row>7</xdr:row>
      <xdr:rowOff>37742</xdr:rowOff>
    </xdr:from>
    <xdr:to>
      <xdr:col>6</xdr:col>
      <xdr:colOff>137394</xdr:colOff>
      <xdr:row>7</xdr:row>
      <xdr:rowOff>159651</xdr:rowOff>
    </xdr:to>
    <xdr:sp macro="" textlink="">
      <xdr:nvSpPr>
        <xdr:cNvPr id="35" name="Rectangular Callout 34"/>
        <xdr:cNvSpPr/>
      </xdr:nvSpPr>
      <xdr:spPr>
        <a:xfrm>
          <a:off x="1150902" y="1266467"/>
          <a:ext cx="234267" cy="121909"/>
        </a:xfrm>
        <a:prstGeom prst="wedgeRectCallout">
          <a:avLst>
            <a:gd name="adj1" fmla="val -107250"/>
            <a:gd name="adj2" fmla="val 2166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M01</a:t>
          </a:r>
        </a:p>
      </xdr:txBody>
    </xdr:sp>
    <xdr:clientData/>
  </xdr:twoCellAnchor>
  <xdr:twoCellAnchor>
    <xdr:from>
      <xdr:col>4</xdr:col>
      <xdr:colOff>43039</xdr:colOff>
      <xdr:row>8</xdr:row>
      <xdr:rowOff>132148</xdr:rowOff>
    </xdr:from>
    <xdr:to>
      <xdr:col>5</xdr:col>
      <xdr:colOff>95322</xdr:colOff>
      <xdr:row>9</xdr:row>
      <xdr:rowOff>80123</xdr:rowOff>
    </xdr:to>
    <xdr:sp macro="" textlink="">
      <xdr:nvSpPr>
        <xdr:cNvPr id="36" name="Rectangular Callout 35"/>
        <xdr:cNvSpPr/>
      </xdr:nvSpPr>
      <xdr:spPr>
        <a:xfrm>
          <a:off x="928864" y="1532323"/>
          <a:ext cx="233258" cy="119425"/>
        </a:xfrm>
        <a:prstGeom prst="wedgeRectCallout">
          <a:avLst>
            <a:gd name="adj1" fmla="val -123508"/>
            <a:gd name="adj2" fmla="val 740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M02</a:t>
          </a:r>
        </a:p>
      </xdr:txBody>
    </xdr:sp>
    <xdr:clientData/>
  </xdr:twoCellAnchor>
  <xdr:twoCellAnchor>
    <xdr:from>
      <xdr:col>4</xdr:col>
      <xdr:colOff>4946</xdr:colOff>
      <xdr:row>15</xdr:row>
      <xdr:rowOff>137072</xdr:rowOff>
    </xdr:from>
    <xdr:to>
      <xdr:col>5</xdr:col>
      <xdr:colOff>64943</xdr:colOff>
      <xdr:row>16</xdr:row>
      <xdr:rowOff>90462</xdr:rowOff>
    </xdr:to>
    <xdr:sp macro="" textlink="">
      <xdr:nvSpPr>
        <xdr:cNvPr id="37" name="Rectangular Callout 36"/>
        <xdr:cNvSpPr/>
      </xdr:nvSpPr>
      <xdr:spPr>
        <a:xfrm>
          <a:off x="890771" y="2737397"/>
          <a:ext cx="240972" cy="124840"/>
        </a:xfrm>
        <a:prstGeom prst="wedgeRectCallout">
          <a:avLst>
            <a:gd name="adj1" fmla="val 62041"/>
            <a:gd name="adj2" fmla="val 1421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M08</a:t>
          </a:r>
        </a:p>
      </xdr:txBody>
    </xdr:sp>
    <xdr:clientData/>
  </xdr:twoCellAnchor>
  <xdr:twoCellAnchor>
    <xdr:from>
      <xdr:col>3</xdr:col>
      <xdr:colOff>265618</xdr:colOff>
      <xdr:row>21</xdr:row>
      <xdr:rowOff>68923</xdr:rowOff>
    </xdr:from>
    <xdr:to>
      <xdr:col>4</xdr:col>
      <xdr:colOff>152627</xdr:colOff>
      <xdr:row>22</xdr:row>
      <xdr:rowOff>12777</xdr:rowOff>
    </xdr:to>
    <xdr:sp macro="" textlink="">
      <xdr:nvSpPr>
        <xdr:cNvPr id="38" name="Rectangular Callout 37"/>
        <xdr:cNvSpPr/>
      </xdr:nvSpPr>
      <xdr:spPr>
        <a:xfrm>
          <a:off x="808543" y="3697948"/>
          <a:ext cx="229909" cy="115304"/>
        </a:xfrm>
        <a:prstGeom prst="wedgeRectCallout">
          <a:avLst>
            <a:gd name="adj1" fmla="val 96224"/>
            <a:gd name="adj2" fmla="val 875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M12</a:t>
          </a:r>
        </a:p>
      </xdr:txBody>
    </xdr:sp>
    <xdr:clientData/>
  </xdr:twoCellAnchor>
  <xdr:twoCellAnchor>
    <xdr:from>
      <xdr:col>3</xdr:col>
      <xdr:colOff>273124</xdr:colOff>
      <xdr:row>22</xdr:row>
      <xdr:rowOff>45557</xdr:rowOff>
    </xdr:from>
    <xdr:to>
      <xdr:col>4</xdr:col>
      <xdr:colOff>160132</xdr:colOff>
      <xdr:row>22</xdr:row>
      <xdr:rowOff>162052</xdr:rowOff>
    </xdr:to>
    <xdr:sp macro="" textlink="">
      <xdr:nvSpPr>
        <xdr:cNvPr id="39" name="Rectangular Callout 38"/>
        <xdr:cNvSpPr/>
      </xdr:nvSpPr>
      <xdr:spPr>
        <a:xfrm>
          <a:off x="816049" y="3846032"/>
          <a:ext cx="229908" cy="116495"/>
        </a:xfrm>
        <a:prstGeom prst="wedgeRectCallout">
          <a:avLst>
            <a:gd name="adj1" fmla="val 106062"/>
            <a:gd name="adj2" fmla="val 830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M13</a:t>
          </a:r>
        </a:p>
      </xdr:txBody>
    </xdr:sp>
    <xdr:clientData/>
  </xdr:twoCellAnchor>
  <xdr:twoCellAnchor>
    <xdr:from>
      <xdr:col>3</xdr:col>
      <xdr:colOff>287719</xdr:colOff>
      <xdr:row>23</xdr:row>
      <xdr:rowOff>24423</xdr:rowOff>
    </xdr:from>
    <xdr:to>
      <xdr:col>4</xdr:col>
      <xdr:colOff>174728</xdr:colOff>
      <xdr:row>23</xdr:row>
      <xdr:rowOff>140918</xdr:rowOff>
    </xdr:to>
    <xdr:sp macro="" textlink="">
      <xdr:nvSpPr>
        <xdr:cNvPr id="40" name="Rectangular Callout 39"/>
        <xdr:cNvSpPr/>
      </xdr:nvSpPr>
      <xdr:spPr>
        <a:xfrm>
          <a:off x="830644" y="3996348"/>
          <a:ext cx="229909" cy="116495"/>
        </a:xfrm>
        <a:prstGeom prst="wedgeRectCallout">
          <a:avLst>
            <a:gd name="adj1" fmla="val 115224"/>
            <a:gd name="adj2" fmla="val -2269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M14</a:t>
          </a:r>
        </a:p>
      </xdr:txBody>
    </xdr:sp>
    <xdr:clientData/>
  </xdr:twoCellAnchor>
  <xdr:twoCellAnchor>
    <xdr:from>
      <xdr:col>16</xdr:col>
      <xdr:colOff>172723</xdr:colOff>
      <xdr:row>7</xdr:row>
      <xdr:rowOff>105586</xdr:rowOff>
    </xdr:from>
    <xdr:to>
      <xdr:col>17</xdr:col>
      <xdr:colOff>225479</xdr:colOff>
      <xdr:row>8</xdr:row>
      <xdr:rowOff>52647</xdr:rowOff>
    </xdr:to>
    <xdr:sp macro="" textlink="">
      <xdr:nvSpPr>
        <xdr:cNvPr id="41" name="Rectangular Callout 40"/>
        <xdr:cNvSpPr/>
      </xdr:nvSpPr>
      <xdr:spPr>
        <a:xfrm>
          <a:off x="3230248" y="1334311"/>
          <a:ext cx="233731" cy="118511"/>
        </a:xfrm>
        <a:prstGeom prst="wedgeRectCallout">
          <a:avLst>
            <a:gd name="adj1" fmla="val -54076"/>
            <a:gd name="adj2" fmla="val 12320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M18</a:t>
          </a:r>
        </a:p>
      </xdr:txBody>
    </xdr:sp>
    <xdr:clientData/>
  </xdr:twoCellAnchor>
  <xdr:twoCellAnchor>
    <xdr:from>
      <xdr:col>19</xdr:col>
      <xdr:colOff>53134</xdr:colOff>
      <xdr:row>7</xdr:row>
      <xdr:rowOff>91968</xdr:rowOff>
    </xdr:from>
    <xdr:to>
      <xdr:col>20</xdr:col>
      <xdr:colOff>107855</xdr:colOff>
      <xdr:row>8</xdr:row>
      <xdr:rowOff>39029</xdr:rowOff>
    </xdr:to>
    <xdr:sp macro="" textlink="">
      <xdr:nvSpPr>
        <xdr:cNvPr id="42" name="Rectangular Callout 41"/>
        <xdr:cNvSpPr/>
      </xdr:nvSpPr>
      <xdr:spPr>
        <a:xfrm>
          <a:off x="3748834" y="1320693"/>
          <a:ext cx="235696" cy="118511"/>
        </a:xfrm>
        <a:prstGeom prst="wedgeRectCallout">
          <a:avLst>
            <a:gd name="adj1" fmla="val -54076"/>
            <a:gd name="adj2" fmla="val 12320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M19</a:t>
          </a:r>
        </a:p>
      </xdr:txBody>
    </xdr:sp>
    <xdr:clientData/>
  </xdr:twoCellAnchor>
  <xdr:twoCellAnchor>
    <xdr:from>
      <xdr:col>15</xdr:col>
      <xdr:colOff>81075</xdr:colOff>
      <xdr:row>19</xdr:row>
      <xdr:rowOff>81534</xdr:rowOff>
    </xdr:from>
    <xdr:to>
      <xdr:col>16</xdr:col>
      <xdr:colOff>137760</xdr:colOff>
      <xdr:row>20</xdr:row>
      <xdr:rowOff>24477</xdr:rowOff>
    </xdr:to>
    <xdr:sp macro="" textlink="">
      <xdr:nvSpPr>
        <xdr:cNvPr id="43" name="Rectangular Callout 42"/>
        <xdr:cNvSpPr/>
      </xdr:nvSpPr>
      <xdr:spPr>
        <a:xfrm>
          <a:off x="2957625" y="3367659"/>
          <a:ext cx="237660" cy="114393"/>
        </a:xfrm>
        <a:prstGeom prst="wedgeRectCallout">
          <a:avLst>
            <a:gd name="adj1" fmla="val -46198"/>
            <a:gd name="adj2" fmla="val -10720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L02</a:t>
          </a:r>
        </a:p>
      </xdr:txBody>
    </xdr:sp>
    <xdr:clientData/>
  </xdr:twoCellAnchor>
  <xdr:twoCellAnchor>
    <xdr:from>
      <xdr:col>49</xdr:col>
      <xdr:colOff>109385</xdr:colOff>
      <xdr:row>34</xdr:row>
      <xdr:rowOff>64611</xdr:rowOff>
    </xdr:from>
    <xdr:to>
      <xdr:col>50</xdr:col>
      <xdr:colOff>163372</xdr:colOff>
      <xdr:row>35</xdr:row>
      <xdr:rowOff>10949</xdr:rowOff>
    </xdr:to>
    <xdr:sp macro="" textlink="">
      <xdr:nvSpPr>
        <xdr:cNvPr id="44" name="Rectangular Callout 43"/>
        <xdr:cNvSpPr/>
      </xdr:nvSpPr>
      <xdr:spPr>
        <a:xfrm>
          <a:off x="9577235" y="5922486"/>
          <a:ext cx="234962" cy="117788"/>
        </a:xfrm>
        <a:prstGeom prst="wedgeRectCallout">
          <a:avLst>
            <a:gd name="adj1" fmla="val 29370"/>
            <a:gd name="adj2" fmla="val 1191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M21</a:t>
          </a:r>
        </a:p>
      </xdr:txBody>
    </xdr:sp>
    <xdr:clientData/>
  </xdr:twoCellAnchor>
  <xdr:twoCellAnchor>
    <xdr:from>
      <xdr:col>14</xdr:col>
      <xdr:colOff>168520</xdr:colOff>
      <xdr:row>9</xdr:row>
      <xdr:rowOff>136005</xdr:rowOff>
    </xdr:from>
    <xdr:to>
      <xdr:col>52</xdr:col>
      <xdr:colOff>65942</xdr:colOff>
      <xdr:row>24</xdr:row>
      <xdr:rowOff>14651</xdr:rowOff>
    </xdr:to>
    <xdr:sp macro="" textlink="">
      <xdr:nvSpPr>
        <xdr:cNvPr id="45" name="Rectangle 44"/>
        <xdr:cNvSpPr/>
      </xdr:nvSpPr>
      <xdr:spPr>
        <a:xfrm>
          <a:off x="2864095" y="1707630"/>
          <a:ext cx="7212622" cy="24503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137159</xdr:colOff>
      <xdr:row>8</xdr:row>
      <xdr:rowOff>95069</xdr:rowOff>
    </xdr:from>
    <xdr:to>
      <xdr:col>33</xdr:col>
      <xdr:colOff>8707</xdr:colOff>
      <xdr:row>9</xdr:row>
      <xdr:rowOff>38011</xdr:rowOff>
    </xdr:to>
    <xdr:sp macro="" textlink="">
      <xdr:nvSpPr>
        <xdr:cNvPr id="46" name="Rectangular Callout 45"/>
        <xdr:cNvSpPr/>
      </xdr:nvSpPr>
      <xdr:spPr>
        <a:xfrm>
          <a:off x="6214109" y="1495244"/>
          <a:ext cx="233498" cy="114392"/>
        </a:xfrm>
        <a:prstGeom prst="wedgeRectCallout">
          <a:avLst>
            <a:gd name="adj1" fmla="val -54076"/>
            <a:gd name="adj2" fmla="val 12320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M20</a:t>
          </a:r>
        </a:p>
      </xdr:txBody>
    </xdr:sp>
    <xdr:clientData/>
  </xdr:twoCellAnchor>
  <xdr:twoCellAnchor>
    <xdr:from>
      <xdr:col>42</xdr:col>
      <xdr:colOff>146952</xdr:colOff>
      <xdr:row>16</xdr:row>
      <xdr:rowOff>60443</xdr:rowOff>
    </xdr:from>
    <xdr:to>
      <xdr:col>43</xdr:col>
      <xdr:colOff>116759</xdr:colOff>
      <xdr:row>17</xdr:row>
      <xdr:rowOff>6672</xdr:rowOff>
    </xdr:to>
    <xdr:sp macro="" textlink="">
      <xdr:nvSpPr>
        <xdr:cNvPr id="47" name="Rectangular Callout 46"/>
        <xdr:cNvSpPr/>
      </xdr:nvSpPr>
      <xdr:spPr>
        <a:xfrm>
          <a:off x="8262252" y="2832218"/>
          <a:ext cx="236507" cy="117679"/>
        </a:xfrm>
        <a:prstGeom prst="wedgeRectCallout">
          <a:avLst>
            <a:gd name="adj1" fmla="val -46526"/>
            <a:gd name="adj2" fmla="val 9828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L10</a:t>
          </a:r>
        </a:p>
      </xdr:txBody>
    </xdr:sp>
    <xdr:clientData/>
  </xdr:twoCellAnchor>
  <xdr:twoCellAnchor>
    <xdr:from>
      <xdr:col>39</xdr:col>
      <xdr:colOff>68147</xdr:colOff>
      <xdr:row>19</xdr:row>
      <xdr:rowOff>48314</xdr:rowOff>
    </xdr:from>
    <xdr:to>
      <xdr:col>40</xdr:col>
      <xdr:colOff>117778</xdr:colOff>
      <xdr:row>19</xdr:row>
      <xdr:rowOff>170463</xdr:rowOff>
    </xdr:to>
    <xdr:sp macro="" textlink="">
      <xdr:nvSpPr>
        <xdr:cNvPr id="48" name="Rectangular Callout 47"/>
        <xdr:cNvSpPr/>
      </xdr:nvSpPr>
      <xdr:spPr>
        <a:xfrm>
          <a:off x="7592897" y="3334439"/>
          <a:ext cx="230606" cy="122149"/>
        </a:xfrm>
        <a:prstGeom prst="wedgeRectCallout">
          <a:avLst>
            <a:gd name="adj1" fmla="val -11192"/>
            <a:gd name="adj2" fmla="val -23769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L08</a:t>
          </a:r>
        </a:p>
      </xdr:txBody>
    </xdr:sp>
    <xdr:clientData/>
  </xdr:twoCellAnchor>
  <xdr:twoCellAnchor>
    <xdr:from>
      <xdr:col>39</xdr:col>
      <xdr:colOff>76677</xdr:colOff>
      <xdr:row>16</xdr:row>
      <xdr:rowOff>88064</xdr:rowOff>
    </xdr:from>
    <xdr:to>
      <xdr:col>40</xdr:col>
      <xdr:colOff>122750</xdr:colOff>
      <xdr:row>17</xdr:row>
      <xdr:rowOff>34509</xdr:rowOff>
    </xdr:to>
    <xdr:sp macro="" textlink="">
      <xdr:nvSpPr>
        <xdr:cNvPr id="49" name="Rectangular Callout 48"/>
        <xdr:cNvSpPr/>
      </xdr:nvSpPr>
      <xdr:spPr>
        <a:xfrm>
          <a:off x="7601427" y="2859839"/>
          <a:ext cx="227048" cy="117895"/>
        </a:xfrm>
        <a:prstGeom prst="wedgeRectCallout">
          <a:avLst>
            <a:gd name="adj1" fmla="val 73070"/>
            <a:gd name="adj2" fmla="val 9321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L09</a:t>
          </a:r>
        </a:p>
      </xdr:txBody>
    </xdr:sp>
    <xdr:clientData/>
  </xdr:twoCellAnchor>
  <xdr:twoCellAnchor>
    <xdr:from>
      <xdr:col>13</xdr:col>
      <xdr:colOff>46340</xdr:colOff>
      <xdr:row>17</xdr:row>
      <xdr:rowOff>39096</xdr:rowOff>
    </xdr:from>
    <xdr:to>
      <xdr:col>14</xdr:col>
      <xdr:colOff>101061</xdr:colOff>
      <xdr:row>17</xdr:row>
      <xdr:rowOff>150559</xdr:rowOff>
    </xdr:to>
    <xdr:sp macro="" textlink="">
      <xdr:nvSpPr>
        <xdr:cNvPr id="50" name="Rectangular Callout 49"/>
        <xdr:cNvSpPr/>
      </xdr:nvSpPr>
      <xdr:spPr>
        <a:xfrm>
          <a:off x="2560940" y="2982321"/>
          <a:ext cx="235696" cy="111463"/>
        </a:xfrm>
        <a:prstGeom prst="wedgeRectCallout">
          <a:avLst>
            <a:gd name="adj1" fmla="val 93540"/>
            <a:gd name="adj2" fmla="val 1977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L01</a:t>
          </a:r>
        </a:p>
      </xdr:txBody>
    </xdr:sp>
    <xdr:clientData/>
  </xdr:twoCellAnchor>
  <xdr:twoCellAnchor>
    <xdr:from>
      <xdr:col>18</xdr:col>
      <xdr:colOff>45950</xdr:colOff>
      <xdr:row>18</xdr:row>
      <xdr:rowOff>56602</xdr:rowOff>
    </xdr:from>
    <xdr:to>
      <xdr:col>19</xdr:col>
      <xdr:colOff>95198</xdr:colOff>
      <xdr:row>19</xdr:row>
      <xdr:rowOff>3669</xdr:rowOff>
    </xdr:to>
    <xdr:sp macro="" textlink="">
      <xdr:nvSpPr>
        <xdr:cNvPr id="51" name="Rectangular Callout 50"/>
        <xdr:cNvSpPr/>
      </xdr:nvSpPr>
      <xdr:spPr>
        <a:xfrm>
          <a:off x="3560675" y="3171277"/>
          <a:ext cx="230223" cy="118517"/>
        </a:xfrm>
        <a:prstGeom prst="wedgeRectCallout">
          <a:avLst>
            <a:gd name="adj1" fmla="val -40290"/>
            <a:gd name="adj2" fmla="val -11892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L03</a:t>
          </a:r>
        </a:p>
      </xdr:txBody>
    </xdr:sp>
    <xdr:clientData/>
  </xdr:twoCellAnchor>
  <xdr:twoCellAnchor>
    <xdr:from>
      <xdr:col>20</xdr:col>
      <xdr:colOff>141085</xdr:colOff>
      <xdr:row>19</xdr:row>
      <xdr:rowOff>70776</xdr:rowOff>
    </xdr:from>
    <xdr:to>
      <xdr:col>22</xdr:col>
      <xdr:colOff>18951</xdr:colOff>
      <xdr:row>20</xdr:row>
      <xdr:rowOff>13720</xdr:rowOff>
    </xdr:to>
    <xdr:sp macro="" textlink="">
      <xdr:nvSpPr>
        <xdr:cNvPr id="52" name="Rectangular Callout 51"/>
        <xdr:cNvSpPr/>
      </xdr:nvSpPr>
      <xdr:spPr>
        <a:xfrm>
          <a:off x="4017760" y="3356901"/>
          <a:ext cx="239816" cy="114394"/>
        </a:xfrm>
        <a:prstGeom prst="wedgeRectCallout">
          <a:avLst>
            <a:gd name="adj1" fmla="val -55529"/>
            <a:gd name="adj2" fmla="val -11601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L04</a:t>
          </a:r>
        </a:p>
      </xdr:txBody>
    </xdr:sp>
    <xdr:clientData/>
  </xdr:twoCellAnchor>
  <xdr:twoCellAnchor>
    <xdr:from>
      <xdr:col>32</xdr:col>
      <xdr:colOff>54994</xdr:colOff>
      <xdr:row>17</xdr:row>
      <xdr:rowOff>158057</xdr:rowOff>
    </xdr:from>
    <xdr:to>
      <xdr:col>33</xdr:col>
      <xdr:colOff>111680</xdr:colOff>
      <xdr:row>18</xdr:row>
      <xdr:rowOff>109243</xdr:rowOff>
    </xdr:to>
    <xdr:sp macro="" textlink="">
      <xdr:nvSpPr>
        <xdr:cNvPr id="53" name="Rectangular Callout 52"/>
        <xdr:cNvSpPr/>
      </xdr:nvSpPr>
      <xdr:spPr>
        <a:xfrm>
          <a:off x="6312919" y="3101282"/>
          <a:ext cx="237661" cy="122636"/>
        </a:xfrm>
        <a:prstGeom prst="wedgeRectCallout">
          <a:avLst>
            <a:gd name="adj1" fmla="val 76069"/>
            <a:gd name="adj2" fmla="val -4125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L05</a:t>
          </a:r>
        </a:p>
      </xdr:txBody>
    </xdr:sp>
    <xdr:clientData/>
  </xdr:twoCellAnchor>
  <xdr:twoCellAnchor>
    <xdr:from>
      <xdr:col>35</xdr:col>
      <xdr:colOff>29650</xdr:colOff>
      <xdr:row>18</xdr:row>
      <xdr:rowOff>78730</xdr:rowOff>
    </xdr:from>
    <xdr:to>
      <xdr:col>36</xdr:col>
      <xdr:colOff>86336</xdr:colOff>
      <xdr:row>19</xdr:row>
      <xdr:rowOff>21674</xdr:rowOff>
    </xdr:to>
    <xdr:sp macro="" textlink="">
      <xdr:nvSpPr>
        <xdr:cNvPr id="54" name="Rectangular Callout 53"/>
        <xdr:cNvSpPr/>
      </xdr:nvSpPr>
      <xdr:spPr>
        <a:xfrm>
          <a:off x="6830500" y="3193405"/>
          <a:ext cx="237661" cy="114394"/>
        </a:xfrm>
        <a:prstGeom prst="wedgeRectCallout">
          <a:avLst>
            <a:gd name="adj1" fmla="val 66624"/>
            <a:gd name="adj2" fmla="val -1276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L06</a:t>
          </a:r>
        </a:p>
      </xdr:txBody>
    </xdr:sp>
    <xdr:clientData/>
  </xdr:twoCellAnchor>
  <xdr:twoCellAnchor>
    <xdr:from>
      <xdr:col>36</xdr:col>
      <xdr:colOff>173017</xdr:colOff>
      <xdr:row>20</xdr:row>
      <xdr:rowOff>32352</xdr:rowOff>
    </xdr:from>
    <xdr:to>
      <xdr:col>38</xdr:col>
      <xdr:colOff>42064</xdr:colOff>
      <xdr:row>20</xdr:row>
      <xdr:rowOff>147937</xdr:rowOff>
    </xdr:to>
    <xdr:sp macro="" textlink="">
      <xdr:nvSpPr>
        <xdr:cNvPr id="55" name="Rectangular Callout 54"/>
        <xdr:cNvSpPr/>
      </xdr:nvSpPr>
      <xdr:spPr>
        <a:xfrm>
          <a:off x="7154842" y="3489927"/>
          <a:ext cx="230997" cy="115585"/>
        </a:xfrm>
        <a:prstGeom prst="wedgeRectCallout">
          <a:avLst>
            <a:gd name="adj1" fmla="val -4908"/>
            <a:gd name="adj2" fmla="val -24230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L07</a:t>
          </a:r>
        </a:p>
      </xdr:txBody>
    </xdr:sp>
    <xdr:clientData/>
  </xdr:twoCellAnchor>
  <xdr:twoCellAnchor>
    <xdr:from>
      <xdr:col>41</xdr:col>
      <xdr:colOff>12178</xdr:colOff>
      <xdr:row>19</xdr:row>
      <xdr:rowOff>79426</xdr:rowOff>
    </xdr:from>
    <xdr:to>
      <xdr:col>42</xdr:col>
      <xdr:colOff>66898</xdr:colOff>
      <xdr:row>20</xdr:row>
      <xdr:rowOff>16718</xdr:rowOff>
    </xdr:to>
    <xdr:sp macro="" textlink="">
      <xdr:nvSpPr>
        <xdr:cNvPr id="56" name="Rectangular Callout 55"/>
        <xdr:cNvSpPr/>
      </xdr:nvSpPr>
      <xdr:spPr>
        <a:xfrm>
          <a:off x="7946503" y="3365551"/>
          <a:ext cx="235695" cy="108742"/>
        </a:xfrm>
        <a:prstGeom prst="wedgeRectCallout">
          <a:avLst>
            <a:gd name="adj1" fmla="val -2921"/>
            <a:gd name="adj2" fmla="val -13168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L11</a:t>
          </a:r>
        </a:p>
      </xdr:txBody>
    </xdr:sp>
    <xdr:clientData/>
  </xdr:twoCellAnchor>
  <xdr:twoCellAnchor>
    <xdr:from>
      <xdr:col>43</xdr:col>
      <xdr:colOff>141331</xdr:colOff>
      <xdr:row>19</xdr:row>
      <xdr:rowOff>94368</xdr:rowOff>
    </xdr:from>
    <xdr:to>
      <xdr:col>45</xdr:col>
      <xdr:colOff>16758</xdr:colOff>
      <xdr:row>20</xdr:row>
      <xdr:rowOff>37312</xdr:rowOff>
    </xdr:to>
    <xdr:sp macro="" textlink="">
      <xdr:nvSpPr>
        <xdr:cNvPr id="57" name="Rectangular Callout 56"/>
        <xdr:cNvSpPr/>
      </xdr:nvSpPr>
      <xdr:spPr>
        <a:xfrm>
          <a:off x="8523331" y="3380493"/>
          <a:ext cx="237377" cy="114394"/>
        </a:xfrm>
        <a:prstGeom prst="wedgeRectCallout">
          <a:avLst>
            <a:gd name="adj1" fmla="val -7921"/>
            <a:gd name="adj2" fmla="val -2793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L12</a:t>
          </a:r>
        </a:p>
      </xdr:txBody>
    </xdr:sp>
    <xdr:clientData/>
  </xdr:twoCellAnchor>
  <xdr:twoCellAnchor>
    <xdr:from>
      <xdr:col>61</xdr:col>
      <xdr:colOff>0</xdr:colOff>
      <xdr:row>40</xdr:row>
      <xdr:rowOff>0</xdr:rowOff>
    </xdr:from>
    <xdr:to>
      <xdr:col>64</xdr:col>
      <xdr:colOff>74861</xdr:colOff>
      <xdr:row>40</xdr:row>
      <xdr:rowOff>12743</xdr:rowOff>
    </xdr:to>
    <xdr:sp macro="" textlink="">
      <xdr:nvSpPr>
        <xdr:cNvPr id="59" name="Rectangle 58"/>
        <xdr:cNvSpPr/>
      </xdr:nvSpPr>
      <xdr:spPr>
        <a:xfrm>
          <a:off x="11639550" y="7572375"/>
          <a:ext cx="617786" cy="18419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ER2001001</a:t>
          </a:r>
        </a:p>
      </xdr:txBody>
    </xdr:sp>
    <xdr:clientData/>
  </xdr:twoCellAnchor>
  <xdr:twoCellAnchor>
    <xdr:from>
      <xdr:col>49</xdr:col>
      <xdr:colOff>140297</xdr:colOff>
      <xdr:row>19</xdr:row>
      <xdr:rowOff>59283</xdr:rowOff>
    </xdr:from>
    <xdr:to>
      <xdr:col>51</xdr:col>
      <xdr:colOff>15723</xdr:colOff>
      <xdr:row>20</xdr:row>
      <xdr:rowOff>2227</xdr:rowOff>
    </xdr:to>
    <xdr:sp macro="" textlink="">
      <xdr:nvSpPr>
        <xdr:cNvPr id="60" name="Rectangular Callout 59"/>
        <xdr:cNvSpPr/>
      </xdr:nvSpPr>
      <xdr:spPr>
        <a:xfrm>
          <a:off x="9608147" y="3345408"/>
          <a:ext cx="237376" cy="114394"/>
        </a:xfrm>
        <a:prstGeom prst="wedgeRectCallout">
          <a:avLst>
            <a:gd name="adj1" fmla="val -7921"/>
            <a:gd name="adj2" fmla="val -2793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L13</a:t>
          </a:r>
        </a:p>
      </xdr:txBody>
    </xdr:sp>
    <xdr:clientData/>
  </xdr:twoCellAnchor>
  <xdr:twoCellAnchor>
    <xdr:from>
      <xdr:col>51</xdr:col>
      <xdr:colOff>61683</xdr:colOff>
      <xdr:row>19</xdr:row>
      <xdr:rowOff>57817</xdr:rowOff>
    </xdr:from>
    <xdr:to>
      <xdr:col>52</xdr:col>
      <xdr:colOff>112526</xdr:colOff>
      <xdr:row>20</xdr:row>
      <xdr:rowOff>761</xdr:rowOff>
    </xdr:to>
    <xdr:sp macro="" textlink="">
      <xdr:nvSpPr>
        <xdr:cNvPr id="61" name="Rectangular Callout 60"/>
        <xdr:cNvSpPr/>
      </xdr:nvSpPr>
      <xdr:spPr>
        <a:xfrm>
          <a:off x="9891483" y="3343942"/>
          <a:ext cx="231818" cy="114394"/>
        </a:xfrm>
        <a:prstGeom prst="wedgeRectCallout">
          <a:avLst>
            <a:gd name="adj1" fmla="val -7921"/>
            <a:gd name="adj2" fmla="val -2793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L14</a:t>
          </a:r>
        </a:p>
      </xdr:txBody>
    </xdr:sp>
    <xdr:clientData/>
  </xdr:twoCellAnchor>
  <xdr:twoCellAnchor>
    <xdr:from>
      <xdr:col>2</xdr:col>
      <xdr:colOff>1628</xdr:colOff>
      <xdr:row>23</xdr:row>
      <xdr:rowOff>23914</xdr:rowOff>
    </xdr:from>
    <xdr:to>
      <xdr:col>3</xdr:col>
      <xdr:colOff>51923</xdr:colOff>
      <xdr:row>23</xdr:row>
      <xdr:rowOff>140409</xdr:rowOff>
    </xdr:to>
    <xdr:sp macro="" textlink="">
      <xdr:nvSpPr>
        <xdr:cNvPr id="63" name="Rectangular Callout 62"/>
        <xdr:cNvSpPr/>
      </xdr:nvSpPr>
      <xdr:spPr>
        <a:xfrm>
          <a:off x="363578" y="3995839"/>
          <a:ext cx="231270" cy="116495"/>
        </a:xfrm>
        <a:prstGeom prst="wedgeRectCallout">
          <a:avLst>
            <a:gd name="adj1" fmla="val 48937"/>
            <a:gd name="adj2" fmla="val 9878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M15</a:t>
          </a:r>
        </a:p>
      </xdr:txBody>
    </xdr:sp>
    <xdr:clientData/>
  </xdr:twoCellAnchor>
  <xdr:twoCellAnchor>
    <xdr:from>
      <xdr:col>5</xdr:col>
      <xdr:colOff>146317</xdr:colOff>
      <xdr:row>23</xdr:row>
      <xdr:rowOff>170651</xdr:rowOff>
    </xdr:from>
    <xdr:to>
      <xdr:col>7</xdr:col>
      <xdr:colOff>16997</xdr:colOff>
      <xdr:row>24</xdr:row>
      <xdr:rowOff>112974</xdr:rowOff>
    </xdr:to>
    <xdr:sp macro="" textlink="">
      <xdr:nvSpPr>
        <xdr:cNvPr id="64" name="Rectangular Callout 63"/>
        <xdr:cNvSpPr/>
      </xdr:nvSpPr>
      <xdr:spPr>
        <a:xfrm>
          <a:off x="1213117" y="4142576"/>
          <a:ext cx="232630" cy="113773"/>
        </a:xfrm>
        <a:prstGeom prst="wedgeRectCallout">
          <a:avLst>
            <a:gd name="adj1" fmla="val -116781"/>
            <a:gd name="adj2" fmla="val 533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M16</a:t>
          </a:r>
        </a:p>
      </xdr:txBody>
    </xdr:sp>
    <xdr:clientData/>
  </xdr:twoCellAnchor>
  <xdr:twoCellAnchor>
    <xdr:from>
      <xdr:col>2</xdr:col>
      <xdr:colOff>70116</xdr:colOff>
      <xdr:row>25</xdr:row>
      <xdr:rowOff>12808</xdr:rowOff>
    </xdr:from>
    <xdr:to>
      <xdr:col>15</xdr:col>
      <xdr:colOff>64851</xdr:colOff>
      <xdr:row>28</xdr:row>
      <xdr:rowOff>65315</xdr:rowOff>
    </xdr:to>
    <xdr:sp macro="" textlink="">
      <xdr:nvSpPr>
        <xdr:cNvPr id="65" name="Rectangle 64"/>
        <xdr:cNvSpPr/>
      </xdr:nvSpPr>
      <xdr:spPr>
        <a:xfrm>
          <a:off x="432066" y="4327633"/>
          <a:ext cx="2509335" cy="5668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57938</xdr:colOff>
      <xdr:row>28</xdr:row>
      <xdr:rowOff>8576</xdr:rowOff>
    </xdr:from>
    <xdr:to>
      <xdr:col>2</xdr:col>
      <xdr:colOff>115771</xdr:colOff>
      <xdr:row>28</xdr:row>
      <xdr:rowOff>132586</xdr:rowOff>
    </xdr:to>
    <xdr:sp macro="" textlink="">
      <xdr:nvSpPr>
        <xdr:cNvPr id="66" name="Rectangular Callout 65"/>
        <xdr:cNvSpPr/>
      </xdr:nvSpPr>
      <xdr:spPr>
        <a:xfrm>
          <a:off x="238913" y="4837751"/>
          <a:ext cx="238808" cy="124010"/>
        </a:xfrm>
        <a:prstGeom prst="wedgeRectCallout">
          <a:avLst>
            <a:gd name="adj1" fmla="val 49823"/>
            <a:gd name="adj2" fmla="val -9241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N01</a:t>
          </a:r>
        </a:p>
      </xdr:txBody>
    </xdr:sp>
    <xdr:clientData/>
  </xdr:twoCellAnchor>
  <xdr:twoCellAnchor>
    <xdr:from>
      <xdr:col>5</xdr:col>
      <xdr:colOff>127250</xdr:colOff>
      <xdr:row>28</xdr:row>
      <xdr:rowOff>36730</xdr:rowOff>
    </xdr:from>
    <xdr:to>
      <xdr:col>6</xdr:col>
      <xdr:colOff>176702</xdr:colOff>
      <xdr:row>28</xdr:row>
      <xdr:rowOff>158412</xdr:rowOff>
    </xdr:to>
    <xdr:sp macro="" textlink="">
      <xdr:nvSpPr>
        <xdr:cNvPr id="67" name="Rectangular Callout 66"/>
        <xdr:cNvSpPr/>
      </xdr:nvSpPr>
      <xdr:spPr>
        <a:xfrm>
          <a:off x="1194050" y="4865905"/>
          <a:ext cx="230427" cy="121682"/>
        </a:xfrm>
        <a:prstGeom prst="wedgeRectCallout">
          <a:avLst>
            <a:gd name="adj1" fmla="val 38114"/>
            <a:gd name="adj2" fmla="val -10044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N03</a:t>
          </a:r>
        </a:p>
      </xdr:txBody>
    </xdr:sp>
    <xdr:clientData/>
  </xdr:twoCellAnchor>
  <xdr:twoCellAnchor>
    <xdr:from>
      <xdr:col>8</xdr:col>
      <xdr:colOff>93894</xdr:colOff>
      <xdr:row>28</xdr:row>
      <xdr:rowOff>40230</xdr:rowOff>
    </xdr:from>
    <xdr:to>
      <xdr:col>9</xdr:col>
      <xdr:colOff>146537</xdr:colOff>
      <xdr:row>28</xdr:row>
      <xdr:rowOff>160847</xdr:rowOff>
    </xdr:to>
    <xdr:sp macro="" textlink="">
      <xdr:nvSpPr>
        <xdr:cNvPr id="68" name="Rectangular Callout 67"/>
        <xdr:cNvSpPr/>
      </xdr:nvSpPr>
      <xdr:spPr>
        <a:xfrm>
          <a:off x="1703619" y="4869405"/>
          <a:ext cx="233618" cy="120617"/>
        </a:xfrm>
        <a:prstGeom prst="wedgeRectCallout">
          <a:avLst>
            <a:gd name="adj1" fmla="val 40765"/>
            <a:gd name="adj2" fmla="val -993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N04</a:t>
          </a:r>
        </a:p>
      </xdr:txBody>
    </xdr:sp>
    <xdr:clientData/>
  </xdr:twoCellAnchor>
  <xdr:twoCellAnchor>
    <xdr:from>
      <xdr:col>3</xdr:col>
      <xdr:colOff>86092</xdr:colOff>
      <xdr:row>28</xdr:row>
      <xdr:rowOff>33171</xdr:rowOff>
    </xdr:from>
    <xdr:to>
      <xdr:col>3</xdr:col>
      <xdr:colOff>314915</xdr:colOff>
      <xdr:row>28</xdr:row>
      <xdr:rowOff>149664</xdr:rowOff>
    </xdr:to>
    <xdr:sp macro="" textlink="">
      <xdr:nvSpPr>
        <xdr:cNvPr id="69" name="Rectangular Callout 68"/>
        <xdr:cNvSpPr/>
      </xdr:nvSpPr>
      <xdr:spPr>
        <a:xfrm>
          <a:off x="629017" y="4862346"/>
          <a:ext cx="228823" cy="116493"/>
        </a:xfrm>
        <a:prstGeom prst="wedgeRectCallout">
          <a:avLst>
            <a:gd name="adj1" fmla="val 31768"/>
            <a:gd name="adj2" fmla="val -10222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N02</a:t>
          </a:r>
        </a:p>
      </xdr:txBody>
    </xdr:sp>
    <xdr:clientData/>
  </xdr:twoCellAnchor>
  <xdr:twoCellAnchor>
    <xdr:from>
      <xdr:col>11</xdr:col>
      <xdr:colOff>83008</xdr:colOff>
      <xdr:row>28</xdr:row>
      <xdr:rowOff>34788</xdr:rowOff>
    </xdr:from>
    <xdr:to>
      <xdr:col>12</xdr:col>
      <xdr:colOff>135651</xdr:colOff>
      <xdr:row>28</xdr:row>
      <xdr:rowOff>155405</xdr:rowOff>
    </xdr:to>
    <xdr:sp macro="" textlink="">
      <xdr:nvSpPr>
        <xdr:cNvPr id="70" name="Rectangular Callout 69"/>
        <xdr:cNvSpPr/>
      </xdr:nvSpPr>
      <xdr:spPr>
        <a:xfrm>
          <a:off x="2235658" y="4863963"/>
          <a:ext cx="233618" cy="120617"/>
        </a:xfrm>
        <a:prstGeom prst="wedgeRectCallout">
          <a:avLst>
            <a:gd name="adj1" fmla="val 40765"/>
            <a:gd name="adj2" fmla="val -993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N05</a:t>
          </a:r>
        </a:p>
      </xdr:txBody>
    </xdr:sp>
    <xdr:clientData/>
  </xdr:twoCellAnchor>
  <xdr:twoCellAnchor>
    <xdr:from>
      <xdr:col>8</xdr:col>
      <xdr:colOff>146317</xdr:colOff>
      <xdr:row>23</xdr:row>
      <xdr:rowOff>154322</xdr:rowOff>
    </xdr:from>
    <xdr:to>
      <xdr:col>10</xdr:col>
      <xdr:colOff>16997</xdr:colOff>
      <xdr:row>24</xdr:row>
      <xdr:rowOff>96645</xdr:rowOff>
    </xdr:to>
    <xdr:sp macro="" textlink="">
      <xdr:nvSpPr>
        <xdr:cNvPr id="71" name="Rectangular Callout 70"/>
        <xdr:cNvSpPr/>
      </xdr:nvSpPr>
      <xdr:spPr>
        <a:xfrm>
          <a:off x="1756042" y="4126247"/>
          <a:ext cx="232630" cy="113773"/>
        </a:xfrm>
        <a:prstGeom prst="wedgeRectCallout">
          <a:avLst>
            <a:gd name="adj1" fmla="val -14983"/>
            <a:gd name="adj2" fmla="val 13615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M17</a:t>
          </a:r>
        </a:p>
      </xdr:txBody>
    </xdr:sp>
    <xdr:clientData/>
  </xdr:twoCellAnchor>
  <xdr:twoCellAnchor editAs="oneCell">
    <xdr:from>
      <xdr:col>14</xdr:col>
      <xdr:colOff>101020</xdr:colOff>
      <xdr:row>25</xdr:row>
      <xdr:rowOff>167654</xdr:rowOff>
    </xdr:from>
    <xdr:to>
      <xdr:col>15</xdr:col>
      <xdr:colOff>28374</xdr:colOff>
      <xdr:row>26</xdr:row>
      <xdr:rowOff>135981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6595" y="4482479"/>
          <a:ext cx="108329" cy="139777"/>
        </a:xfrm>
        <a:prstGeom prst="rect">
          <a:avLst/>
        </a:prstGeom>
      </xdr:spPr>
    </xdr:pic>
    <xdr:clientData/>
  </xdr:twoCellAnchor>
  <xdr:twoCellAnchor editAs="oneCell">
    <xdr:from>
      <xdr:col>14</xdr:col>
      <xdr:colOff>103452</xdr:colOff>
      <xdr:row>27</xdr:row>
      <xdr:rowOff>24171</xdr:rowOff>
    </xdr:from>
    <xdr:to>
      <xdr:col>15</xdr:col>
      <xdr:colOff>30806</xdr:colOff>
      <xdr:row>27</xdr:row>
      <xdr:rowOff>162732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9027" y="4681896"/>
          <a:ext cx="108329" cy="138561"/>
        </a:xfrm>
        <a:prstGeom prst="rect">
          <a:avLst/>
        </a:prstGeom>
      </xdr:spPr>
    </xdr:pic>
    <xdr:clientData/>
  </xdr:twoCellAnchor>
  <xdr:twoCellAnchor>
    <xdr:from>
      <xdr:col>13</xdr:col>
      <xdr:colOff>138710</xdr:colOff>
      <xdr:row>28</xdr:row>
      <xdr:rowOff>49263</xdr:rowOff>
    </xdr:from>
    <xdr:to>
      <xdr:col>15</xdr:col>
      <xdr:colOff>8960</xdr:colOff>
      <xdr:row>28</xdr:row>
      <xdr:rowOff>169880</xdr:rowOff>
    </xdr:to>
    <xdr:sp macro="" textlink="">
      <xdr:nvSpPr>
        <xdr:cNvPr id="74" name="Rectangular Callout 73"/>
        <xdr:cNvSpPr/>
      </xdr:nvSpPr>
      <xdr:spPr>
        <a:xfrm>
          <a:off x="2653310" y="4878438"/>
          <a:ext cx="232200" cy="120617"/>
        </a:xfrm>
        <a:prstGeom prst="wedgeRectCallout">
          <a:avLst>
            <a:gd name="adj1" fmla="val 40765"/>
            <a:gd name="adj2" fmla="val -993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N06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53</xdr:col>
      <xdr:colOff>10634</xdr:colOff>
      <xdr:row>43</xdr:row>
      <xdr:rowOff>73269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346" y="1216269"/>
          <a:ext cx="9938615" cy="6139962"/>
        </a:xfrm>
        <a:prstGeom prst="rect">
          <a:avLst/>
        </a:prstGeom>
      </xdr:spPr>
    </xdr:pic>
    <xdr:clientData/>
  </xdr:twoCellAnchor>
  <xdr:twoCellAnchor>
    <xdr:from>
      <xdr:col>56</xdr:col>
      <xdr:colOff>16328</xdr:colOff>
      <xdr:row>9</xdr:row>
      <xdr:rowOff>16329</xdr:rowOff>
    </xdr:from>
    <xdr:to>
      <xdr:col>61</xdr:col>
      <xdr:colOff>138792</xdr:colOff>
      <xdr:row>10</xdr:row>
      <xdr:rowOff>9525</xdr:rowOff>
    </xdr:to>
    <xdr:grpSp>
      <xdr:nvGrpSpPr>
        <xdr:cNvPr id="2" name="Group 1"/>
        <xdr:cNvGrpSpPr/>
      </xdr:nvGrpSpPr>
      <xdr:grpSpPr>
        <a:xfrm>
          <a:off x="10860174" y="1569637"/>
          <a:ext cx="1038330" cy="161715"/>
          <a:chOff x="1469571" y="1258660"/>
          <a:chExt cx="1040947" cy="176893"/>
        </a:xfrm>
      </xdr:grpSpPr>
      <xdr:sp macro="" textlink="">
        <xdr:nvSpPr>
          <xdr:cNvPr id="3" name="Rectangle 2"/>
          <xdr:cNvSpPr/>
        </xdr:nvSpPr>
        <xdr:spPr>
          <a:xfrm>
            <a:off x="1469571" y="1258660"/>
            <a:ext cx="1040947" cy="176893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IT</a:t>
            </a:r>
          </a:p>
        </xdr:txBody>
      </xdr:sp>
      <xdr:sp macro="" textlink="">
        <xdr:nvSpPr>
          <xdr:cNvPr id="4" name="Isosceles Triangle 3"/>
          <xdr:cNvSpPr/>
        </xdr:nvSpPr>
        <xdr:spPr>
          <a:xfrm rot="10800000">
            <a:off x="2354036" y="1304586"/>
            <a:ext cx="114061" cy="96950"/>
          </a:xfrm>
          <a:prstGeom prst="triangle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55</xdr:col>
      <xdr:colOff>183696</xdr:colOff>
      <xdr:row>11</xdr:row>
      <xdr:rowOff>0</xdr:rowOff>
    </xdr:from>
    <xdr:to>
      <xdr:col>58</xdr:col>
      <xdr:colOff>183696</xdr:colOff>
      <xdr:row>12</xdr:row>
      <xdr:rowOff>6804</xdr:rowOff>
    </xdr:to>
    <xdr:sp macro="" textlink="">
      <xdr:nvSpPr>
        <xdr:cNvPr id="5" name="Rectangle 4"/>
        <xdr:cNvSpPr/>
      </xdr:nvSpPr>
      <xdr:spPr>
        <a:xfrm>
          <a:off x="10737396" y="1914525"/>
          <a:ext cx="542925" cy="17825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56</xdr:col>
      <xdr:colOff>43962</xdr:colOff>
      <xdr:row>12</xdr:row>
      <xdr:rowOff>170717</xdr:rowOff>
    </xdr:from>
    <xdr:to>
      <xdr:col>65</xdr:col>
      <xdr:colOff>109904</xdr:colOff>
      <xdr:row>14</xdr:row>
      <xdr:rowOff>76199</xdr:rowOff>
    </xdr:to>
    <xdr:grpSp>
      <xdr:nvGrpSpPr>
        <xdr:cNvPr id="6" name="Group 5"/>
        <xdr:cNvGrpSpPr/>
      </xdr:nvGrpSpPr>
      <xdr:grpSpPr>
        <a:xfrm>
          <a:off x="10887808" y="2229582"/>
          <a:ext cx="1714500" cy="242521"/>
          <a:chOff x="4293577" y="1797294"/>
          <a:chExt cx="1714500" cy="271828"/>
        </a:xfrm>
      </xdr:grpSpPr>
      <xdr:sp macro="" textlink="">
        <xdr:nvSpPr>
          <xdr:cNvPr id="7" name="Oval 6"/>
          <xdr:cNvSpPr/>
        </xdr:nvSpPr>
        <xdr:spPr>
          <a:xfrm>
            <a:off x="4293577" y="1853713"/>
            <a:ext cx="113855" cy="102576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8" name="Oval 7"/>
          <xdr:cNvSpPr/>
        </xdr:nvSpPr>
        <xdr:spPr>
          <a:xfrm flipH="1">
            <a:off x="4322152" y="1881371"/>
            <a:ext cx="59347" cy="46159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9" name="Oval 8"/>
          <xdr:cNvSpPr/>
        </xdr:nvSpPr>
        <xdr:spPr>
          <a:xfrm>
            <a:off x="5151561" y="1861038"/>
            <a:ext cx="106561" cy="95251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4415938" y="1797294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5249010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0</xdr:colOff>
      <xdr:row>14</xdr:row>
      <xdr:rowOff>115764</xdr:rowOff>
    </xdr:from>
    <xdr:to>
      <xdr:col>66</xdr:col>
      <xdr:colOff>24909</xdr:colOff>
      <xdr:row>16</xdr:row>
      <xdr:rowOff>17583</xdr:rowOff>
    </xdr:to>
    <xdr:grpSp>
      <xdr:nvGrpSpPr>
        <xdr:cNvPr id="12" name="Group 11"/>
        <xdr:cNvGrpSpPr/>
      </xdr:nvGrpSpPr>
      <xdr:grpSpPr>
        <a:xfrm>
          <a:off x="10843846" y="2511668"/>
          <a:ext cx="1856640" cy="238857"/>
          <a:chOff x="4550019" y="1800957"/>
          <a:chExt cx="1856640" cy="268165"/>
        </a:xfrm>
      </xdr:grpSpPr>
      <xdr:sp macro="" textlink="">
        <xdr:nvSpPr>
          <xdr:cNvPr id="13" name="Rectangle 12"/>
          <xdr:cNvSpPr/>
        </xdr:nvSpPr>
        <xdr:spPr>
          <a:xfrm>
            <a:off x="4615962" y="1861038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4740519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523035" y="1859572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5647592" y="1800957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4550019" y="1802423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V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29308</xdr:colOff>
      <xdr:row>7</xdr:row>
      <xdr:rowOff>43962</xdr:rowOff>
    </xdr:from>
    <xdr:to>
      <xdr:col>61</xdr:col>
      <xdr:colOff>141202</xdr:colOff>
      <xdr:row>8</xdr:row>
      <xdr:rowOff>34785</xdr:rowOff>
    </xdr:to>
    <xdr:sp macro="" textlink="">
      <xdr:nvSpPr>
        <xdr:cNvPr id="18" name="Rectangle 17"/>
        <xdr:cNvSpPr/>
      </xdr:nvSpPr>
      <xdr:spPr>
        <a:xfrm>
          <a:off x="10763983" y="1272687"/>
          <a:ext cx="1016769" cy="162273"/>
        </a:xfrm>
        <a:prstGeom prst="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>
              <a:solidFill>
                <a:schemeClr val="bg1">
                  <a:lumMod val="50000"/>
                </a:schemeClr>
              </a:solidFill>
            </a:rPr>
            <a:t>Search</a:t>
          </a:r>
          <a:r>
            <a:rPr lang="en-US" sz="800" baseline="0">
              <a:solidFill>
                <a:schemeClr val="bg1">
                  <a:lumMod val="50000"/>
                </a:schemeClr>
              </a:solidFill>
            </a:rPr>
            <a:t> name...</a:t>
          </a:r>
          <a:endParaRPr lang="en-US" sz="8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55</xdr:col>
      <xdr:colOff>95250</xdr:colOff>
      <xdr:row>17</xdr:row>
      <xdr:rowOff>87923</xdr:rowOff>
    </xdr:from>
    <xdr:to>
      <xdr:col>71</xdr:col>
      <xdr:colOff>104775</xdr:colOff>
      <xdr:row>30</xdr:row>
      <xdr:rowOff>49823</xdr:rowOff>
    </xdr:to>
    <xdr:sp macro="" textlink="">
      <xdr:nvSpPr>
        <xdr:cNvPr id="19" name="Rectangle 18"/>
        <xdr:cNvSpPr/>
      </xdr:nvSpPr>
      <xdr:spPr>
        <a:xfrm>
          <a:off x="10648950" y="3031148"/>
          <a:ext cx="2905125" cy="219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Naming Rule: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Main Screen:  M01, M02, M03...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List (Data Table): L01, L02, L03...</a:t>
          </a:r>
        </a:p>
      </xdr:txBody>
    </xdr:sp>
    <xdr:clientData/>
  </xdr:twoCellAnchor>
  <xdr:twoCellAnchor>
    <xdr:from>
      <xdr:col>21</xdr:col>
      <xdr:colOff>169673</xdr:colOff>
      <xdr:row>20</xdr:row>
      <xdr:rowOff>162872</xdr:rowOff>
    </xdr:from>
    <xdr:to>
      <xdr:col>23</xdr:col>
      <xdr:colOff>57592</xdr:colOff>
      <xdr:row>25</xdr:row>
      <xdr:rowOff>126660</xdr:rowOff>
    </xdr:to>
    <xdr:grpSp>
      <xdr:nvGrpSpPr>
        <xdr:cNvPr id="20" name="Group 19"/>
        <xdr:cNvGrpSpPr/>
      </xdr:nvGrpSpPr>
      <xdr:grpSpPr>
        <a:xfrm>
          <a:off x="4272750" y="3569891"/>
          <a:ext cx="254265" cy="806384"/>
          <a:chOff x="4015149" y="3666391"/>
          <a:chExt cx="246182" cy="876299"/>
        </a:xfrm>
      </xdr:grpSpPr>
      <xdr:sp macro="" textlink="">
        <xdr:nvSpPr>
          <xdr:cNvPr id="21" name="Rectangle 20"/>
          <xdr:cNvSpPr/>
        </xdr:nvSpPr>
        <xdr:spPr>
          <a:xfrm>
            <a:off x="4018083" y="36663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2" name="Rectangle 21"/>
          <xdr:cNvSpPr/>
        </xdr:nvSpPr>
        <xdr:spPr>
          <a:xfrm>
            <a:off x="4015149" y="39711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3" name="Rectangle 22"/>
          <xdr:cNvSpPr/>
        </xdr:nvSpPr>
        <xdr:spPr>
          <a:xfrm>
            <a:off x="4019542" y="42759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9</xdr:col>
      <xdr:colOff>22216</xdr:colOff>
      <xdr:row>11</xdr:row>
      <xdr:rowOff>57498</xdr:rowOff>
    </xdr:from>
    <xdr:to>
      <xdr:col>10</xdr:col>
      <xdr:colOff>75792</xdr:colOff>
      <xdr:row>12</xdr:row>
      <xdr:rowOff>8731</xdr:rowOff>
    </xdr:to>
    <xdr:sp macro="" textlink="">
      <xdr:nvSpPr>
        <xdr:cNvPr id="42" name="Rectangular Callout 41"/>
        <xdr:cNvSpPr/>
      </xdr:nvSpPr>
      <xdr:spPr>
        <a:xfrm>
          <a:off x="1831966" y="1947844"/>
          <a:ext cx="236749" cy="119752"/>
        </a:xfrm>
        <a:prstGeom prst="wedgeRectCallout">
          <a:avLst>
            <a:gd name="adj1" fmla="val 107938"/>
            <a:gd name="adj2" fmla="val 2127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M04</a:t>
          </a:r>
        </a:p>
      </xdr:txBody>
    </xdr:sp>
    <xdr:clientData/>
  </xdr:twoCellAnchor>
  <xdr:twoCellAnchor>
    <xdr:from>
      <xdr:col>40</xdr:col>
      <xdr:colOff>30286</xdr:colOff>
      <xdr:row>11</xdr:row>
      <xdr:rowOff>68265</xdr:rowOff>
    </xdr:from>
    <xdr:to>
      <xdr:col>41</xdr:col>
      <xdr:colOff>39144</xdr:colOff>
      <xdr:row>12</xdr:row>
      <xdr:rowOff>17650</xdr:rowOff>
    </xdr:to>
    <xdr:sp macro="" textlink="">
      <xdr:nvSpPr>
        <xdr:cNvPr id="43" name="Rectangular Callout 42"/>
        <xdr:cNvSpPr/>
      </xdr:nvSpPr>
      <xdr:spPr>
        <a:xfrm>
          <a:off x="7818805" y="1958611"/>
          <a:ext cx="235993" cy="117904"/>
        </a:xfrm>
        <a:prstGeom prst="wedgeRectCallout">
          <a:avLst>
            <a:gd name="adj1" fmla="val 92644"/>
            <a:gd name="adj2" fmla="val 1157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M05</a:t>
          </a:r>
        </a:p>
      </xdr:txBody>
    </xdr:sp>
    <xdr:clientData/>
  </xdr:twoCellAnchor>
  <xdr:twoCellAnchor>
    <xdr:from>
      <xdr:col>9</xdr:col>
      <xdr:colOff>13633</xdr:colOff>
      <xdr:row>12</xdr:row>
      <xdr:rowOff>108316</xdr:rowOff>
    </xdr:from>
    <xdr:to>
      <xdr:col>10</xdr:col>
      <xdr:colOff>67210</xdr:colOff>
      <xdr:row>13</xdr:row>
      <xdr:rowOff>57273</xdr:rowOff>
    </xdr:to>
    <xdr:sp macro="" textlink="">
      <xdr:nvSpPr>
        <xdr:cNvPr id="44" name="Rectangular Callout 43"/>
        <xdr:cNvSpPr/>
      </xdr:nvSpPr>
      <xdr:spPr>
        <a:xfrm>
          <a:off x="1823383" y="2167181"/>
          <a:ext cx="236750" cy="117477"/>
        </a:xfrm>
        <a:prstGeom prst="wedgeRectCallout">
          <a:avLst>
            <a:gd name="adj1" fmla="val 108979"/>
            <a:gd name="adj2" fmla="val -1063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M06</a:t>
          </a:r>
        </a:p>
      </xdr:txBody>
    </xdr:sp>
    <xdr:clientData/>
  </xdr:twoCellAnchor>
  <xdr:twoCellAnchor>
    <xdr:from>
      <xdr:col>40</xdr:col>
      <xdr:colOff>20850</xdr:colOff>
      <xdr:row>12</xdr:row>
      <xdr:rowOff>93806</xdr:rowOff>
    </xdr:from>
    <xdr:to>
      <xdr:col>41</xdr:col>
      <xdr:colOff>28065</xdr:colOff>
      <xdr:row>13</xdr:row>
      <xdr:rowOff>40259</xdr:rowOff>
    </xdr:to>
    <xdr:sp macro="" textlink="">
      <xdr:nvSpPr>
        <xdr:cNvPr id="46" name="Rectangular Callout 45"/>
        <xdr:cNvSpPr/>
      </xdr:nvSpPr>
      <xdr:spPr>
        <a:xfrm>
          <a:off x="7809369" y="2152671"/>
          <a:ext cx="234350" cy="114973"/>
        </a:xfrm>
        <a:prstGeom prst="wedgeRectCallout">
          <a:avLst>
            <a:gd name="adj1" fmla="val 103790"/>
            <a:gd name="adj2" fmla="val 889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M07</a:t>
          </a:r>
        </a:p>
      </xdr:txBody>
    </xdr:sp>
    <xdr:clientData/>
  </xdr:twoCellAnchor>
  <xdr:twoCellAnchor>
    <xdr:from>
      <xdr:col>40</xdr:col>
      <xdr:colOff>47093</xdr:colOff>
      <xdr:row>15</xdr:row>
      <xdr:rowOff>157037</xdr:rowOff>
    </xdr:from>
    <xdr:to>
      <xdr:col>41</xdr:col>
      <xdr:colOff>59089</xdr:colOff>
      <xdr:row>16</xdr:row>
      <xdr:rowOff>105998</xdr:rowOff>
    </xdr:to>
    <xdr:sp macro="" textlink="">
      <xdr:nvSpPr>
        <xdr:cNvPr id="47" name="Rectangular Callout 46"/>
        <xdr:cNvSpPr/>
      </xdr:nvSpPr>
      <xdr:spPr>
        <a:xfrm>
          <a:off x="7835612" y="2721460"/>
          <a:ext cx="239131" cy="117480"/>
        </a:xfrm>
        <a:prstGeom prst="wedgeRectCallout">
          <a:avLst>
            <a:gd name="adj1" fmla="val 90886"/>
            <a:gd name="adj2" fmla="val -1022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M14</a:t>
          </a:r>
        </a:p>
      </xdr:txBody>
    </xdr:sp>
    <xdr:clientData/>
  </xdr:twoCellAnchor>
  <xdr:twoCellAnchor>
    <xdr:from>
      <xdr:col>10</xdr:col>
      <xdr:colOff>144749</xdr:colOff>
      <xdr:row>18</xdr:row>
      <xdr:rowOff>57091</xdr:rowOff>
    </xdr:from>
    <xdr:to>
      <xdr:col>12</xdr:col>
      <xdr:colOff>15153</xdr:colOff>
      <xdr:row>19</xdr:row>
      <xdr:rowOff>6052</xdr:rowOff>
    </xdr:to>
    <xdr:sp macro="" textlink="">
      <xdr:nvSpPr>
        <xdr:cNvPr id="48" name="Rectangular Callout 47"/>
        <xdr:cNvSpPr/>
      </xdr:nvSpPr>
      <xdr:spPr>
        <a:xfrm>
          <a:off x="2137672" y="3127072"/>
          <a:ext cx="236750" cy="117480"/>
        </a:xfrm>
        <a:prstGeom prst="wedgeRectCallout">
          <a:avLst>
            <a:gd name="adj1" fmla="val 90031"/>
            <a:gd name="adj2" fmla="val -13023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M15</a:t>
          </a:r>
        </a:p>
      </xdr:txBody>
    </xdr:sp>
    <xdr:clientData/>
  </xdr:twoCellAnchor>
  <xdr:twoCellAnchor>
    <xdr:from>
      <xdr:col>40</xdr:col>
      <xdr:colOff>30314</xdr:colOff>
      <xdr:row>14</xdr:row>
      <xdr:rowOff>122490</xdr:rowOff>
    </xdr:from>
    <xdr:to>
      <xdr:col>41</xdr:col>
      <xdr:colOff>45265</xdr:colOff>
      <xdr:row>15</xdr:row>
      <xdr:rowOff>71450</xdr:rowOff>
    </xdr:to>
    <xdr:sp macro="" textlink="">
      <xdr:nvSpPr>
        <xdr:cNvPr id="50" name="Rectangular Callout 49"/>
        <xdr:cNvSpPr/>
      </xdr:nvSpPr>
      <xdr:spPr>
        <a:xfrm>
          <a:off x="7818833" y="2518394"/>
          <a:ext cx="242086" cy="117479"/>
        </a:xfrm>
        <a:prstGeom prst="wedgeRectCallout">
          <a:avLst>
            <a:gd name="adj1" fmla="val 89714"/>
            <a:gd name="adj2" fmla="val 1257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M12</a:t>
          </a:r>
        </a:p>
      </xdr:txBody>
    </xdr:sp>
    <xdr:clientData/>
  </xdr:twoCellAnchor>
  <xdr:twoCellAnchor>
    <xdr:from>
      <xdr:col>18</xdr:col>
      <xdr:colOff>162205</xdr:colOff>
      <xdr:row>18</xdr:row>
      <xdr:rowOff>31526</xdr:rowOff>
    </xdr:from>
    <xdr:to>
      <xdr:col>20</xdr:col>
      <xdr:colOff>23371</xdr:colOff>
      <xdr:row>18</xdr:row>
      <xdr:rowOff>149663</xdr:rowOff>
    </xdr:to>
    <xdr:sp macro="" textlink="">
      <xdr:nvSpPr>
        <xdr:cNvPr id="56" name="Rectangular Callout 55"/>
        <xdr:cNvSpPr/>
      </xdr:nvSpPr>
      <xdr:spPr>
        <a:xfrm>
          <a:off x="3715763" y="3101507"/>
          <a:ext cx="227512" cy="118137"/>
        </a:xfrm>
        <a:prstGeom prst="wedgeRectCallout">
          <a:avLst>
            <a:gd name="adj1" fmla="val -73427"/>
            <a:gd name="adj2" fmla="val -8710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M16</a:t>
          </a:r>
        </a:p>
      </xdr:txBody>
    </xdr:sp>
    <xdr:clientData/>
  </xdr:twoCellAnchor>
  <xdr:twoCellAnchor>
    <xdr:from>
      <xdr:col>26</xdr:col>
      <xdr:colOff>271676</xdr:colOff>
      <xdr:row>18</xdr:row>
      <xdr:rowOff>39350</xdr:rowOff>
    </xdr:from>
    <xdr:to>
      <xdr:col>28</xdr:col>
      <xdr:colOff>27252</xdr:colOff>
      <xdr:row>18</xdr:row>
      <xdr:rowOff>156830</xdr:rowOff>
    </xdr:to>
    <xdr:sp macro="" textlink="">
      <xdr:nvSpPr>
        <xdr:cNvPr id="58" name="Rectangular Callout 57"/>
        <xdr:cNvSpPr/>
      </xdr:nvSpPr>
      <xdr:spPr>
        <a:xfrm>
          <a:off x="5290618" y="3109331"/>
          <a:ext cx="246480" cy="117480"/>
        </a:xfrm>
        <a:prstGeom prst="wedgeRectCallout">
          <a:avLst>
            <a:gd name="adj1" fmla="val -86738"/>
            <a:gd name="adj2" fmla="val -8257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M17</a:t>
          </a:r>
        </a:p>
      </xdr:txBody>
    </xdr:sp>
    <xdr:clientData/>
  </xdr:twoCellAnchor>
  <xdr:twoCellAnchor>
    <xdr:from>
      <xdr:col>6</xdr:col>
      <xdr:colOff>33196</xdr:colOff>
      <xdr:row>41</xdr:row>
      <xdr:rowOff>32650</xdr:rowOff>
    </xdr:from>
    <xdr:to>
      <xdr:col>7</xdr:col>
      <xdr:colOff>86773</xdr:colOff>
      <xdr:row>41</xdr:row>
      <xdr:rowOff>150128</xdr:rowOff>
    </xdr:to>
    <xdr:sp macro="" textlink="">
      <xdr:nvSpPr>
        <xdr:cNvPr id="62" name="Rectangular Callout 61"/>
        <xdr:cNvSpPr/>
      </xdr:nvSpPr>
      <xdr:spPr>
        <a:xfrm>
          <a:off x="1293427" y="6978573"/>
          <a:ext cx="236750" cy="117478"/>
        </a:xfrm>
        <a:prstGeom prst="wedgeRectCallout">
          <a:avLst>
            <a:gd name="adj1" fmla="val -123813"/>
            <a:gd name="adj2" fmla="val -1671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M21</a:t>
          </a:r>
        </a:p>
      </xdr:txBody>
    </xdr:sp>
    <xdr:clientData/>
  </xdr:twoCellAnchor>
  <xdr:twoCellAnchor>
    <xdr:from>
      <xdr:col>7</xdr:col>
      <xdr:colOff>42457</xdr:colOff>
      <xdr:row>7</xdr:row>
      <xdr:rowOff>88333</xdr:rowOff>
    </xdr:from>
    <xdr:to>
      <xdr:col>8</xdr:col>
      <xdr:colOff>98990</xdr:colOff>
      <xdr:row>8</xdr:row>
      <xdr:rowOff>36635</xdr:rowOff>
    </xdr:to>
    <xdr:sp macro="" textlink="">
      <xdr:nvSpPr>
        <xdr:cNvPr id="40" name="Rectangular Callout 39"/>
        <xdr:cNvSpPr/>
      </xdr:nvSpPr>
      <xdr:spPr>
        <a:xfrm>
          <a:off x="1459301" y="1320630"/>
          <a:ext cx="235127" cy="120943"/>
        </a:xfrm>
        <a:prstGeom prst="wedgeRectCallout">
          <a:avLst>
            <a:gd name="adj1" fmla="val -131027"/>
            <a:gd name="adj2" fmla="val 2166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M01</a:t>
          </a:r>
        </a:p>
      </xdr:txBody>
    </xdr:sp>
    <xdr:clientData/>
  </xdr:twoCellAnchor>
  <xdr:twoCellAnchor>
    <xdr:from>
      <xdr:col>5</xdr:col>
      <xdr:colOff>32670</xdr:colOff>
      <xdr:row>9</xdr:row>
      <xdr:rowOff>14705</xdr:rowOff>
    </xdr:from>
    <xdr:to>
      <xdr:col>6</xdr:col>
      <xdr:colOff>83291</xdr:colOff>
      <xdr:row>9</xdr:row>
      <xdr:rowOff>134457</xdr:rowOff>
    </xdr:to>
    <xdr:sp macro="" textlink="">
      <xdr:nvSpPr>
        <xdr:cNvPr id="41" name="Rectangular Callout 40"/>
        <xdr:cNvSpPr/>
      </xdr:nvSpPr>
      <xdr:spPr>
        <a:xfrm>
          <a:off x="1092326" y="1592283"/>
          <a:ext cx="229215" cy="119752"/>
        </a:xfrm>
        <a:prstGeom prst="wedgeRectCallout">
          <a:avLst>
            <a:gd name="adj1" fmla="val -121252"/>
            <a:gd name="adj2" fmla="val 7773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M02</a:t>
          </a:r>
        </a:p>
      </xdr:txBody>
    </xdr:sp>
    <xdr:clientData/>
  </xdr:twoCellAnchor>
  <xdr:twoCellAnchor>
    <xdr:from>
      <xdr:col>9</xdr:col>
      <xdr:colOff>6997</xdr:colOff>
      <xdr:row>15</xdr:row>
      <xdr:rowOff>154870</xdr:rowOff>
    </xdr:from>
    <xdr:to>
      <xdr:col>10</xdr:col>
      <xdr:colOff>64852</xdr:colOff>
      <xdr:row>16</xdr:row>
      <xdr:rowOff>103829</xdr:rowOff>
    </xdr:to>
    <xdr:sp macro="" textlink="">
      <xdr:nvSpPr>
        <xdr:cNvPr id="38" name="Rectangular Callout 37"/>
        <xdr:cNvSpPr/>
      </xdr:nvSpPr>
      <xdr:spPr>
        <a:xfrm>
          <a:off x="1816747" y="2719293"/>
          <a:ext cx="241028" cy="117478"/>
        </a:xfrm>
        <a:prstGeom prst="wedgeRectCallout">
          <a:avLst>
            <a:gd name="adj1" fmla="val 105991"/>
            <a:gd name="adj2" fmla="val 1508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M13</a:t>
          </a:r>
        </a:p>
      </xdr:txBody>
    </xdr:sp>
    <xdr:clientData/>
  </xdr:twoCellAnchor>
  <xdr:twoCellAnchor>
    <xdr:from>
      <xdr:col>48</xdr:col>
      <xdr:colOff>68008</xdr:colOff>
      <xdr:row>9</xdr:row>
      <xdr:rowOff>121047</xdr:rowOff>
    </xdr:from>
    <xdr:to>
      <xdr:col>49</xdr:col>
      <xdr:colOff>116247</xdr:colOff>
      <xdr:row>10</xdr:row>
      <xdr:rowOff>69348</xdr:rowOff>
    </xdr:to>
    <xdr:sp macro="" textlink="">
      <xdr:nvSpPr>
        <xdr:cNvPr id="64" name="Rectangular Callout 63"/>
        <xdr:cNvSpPr/>
      </xdr:nvSpPr>
      <xdr:spPr>
        <a:xfrm>
          <a:off x="9446470" y="1674355"/>
          <a:ext cx="231412" cy="116820"/>
        </a:xfrm>
        <a:prstGeom prst="wedgeRectCallout">
          <a:avLst>
            <a:gd name="adj1" fmla="val 140013"/>
            <a:gd name="adj2" fmla="val 522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M03</a:t>
          </a:r>
        </a:p>
      </xdr:txBody>
    </xdr:sp>
    <xdr:clientData/>
  </xdr:twoCellAnchor>
  <xdr:twoCellAnchor>
    <xdr:from>
      <xdr:col>9</xdr:col>
      <xdr:colOff>5544</xdr:colOff>
      <xdr:row>13</xdr:row>
      <xdr:rowOff>122358</xdr:rowOff>
    </xdr:from>
    <xdr:to>
      <xdr:col>10</xdr:col>
      <xdr:colOff>75689</xdr:colOff>
      <xdr:row>14</xdr:row>
      <xdr:rowOff>71976</xdr:rowOff>
    </xdr:to>
    <xdr:sp macro="" textlink="">
      <xdr:nvSpPr>
        <xdr:cNvPr id="49" name="Rectangular Callout 48"/>
        <xdr:cNvSpPr/>
      </xdr:nvSpPr>
      <xdr:spPr>
        <a:xfrm>
          <a:off x="1815294" y="2349743"/>
          <a:ext cx="253318" cy="118137"/>
        </a:xfrm>
        <a:prstGeom prst="wedgeRectCallout">
          <a:avLst>
            <a:gd name="adj1" fmla="val 93349"/>
            <a:gd name="adj2" fmla="val 1327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M08</a:t>
          </a:r>
        </a:p>
      </xdr:txBody>
    </xdr:sp>
    <xdr:clientData/>
  </xdr:twoCellAnchor>
  <xdr:twoCellAnchor>
    <xdr:from>
      <xdr:col>40</xdr:col>
      <xdr:colOff>24555</xdr:colOff>
      <xdr:row>13</xdr:row>
      <xdr:rowOff>127153</xdr:rowOff>
    </xdr:from>
    <xdr:to>
      <xdr:col>41</xdr:col>
      <xdr:colOff>39509</xdr:colOff>
      <xdr:row>14</xdr:row>
      <xdr:rowOff>79043</xdr:rowOff>
    </xdr:to>
    <xdr:sp macro="" textlink="">
      <xdr:nvSpPr>
        <xdr:cNvPr id="53" name="Rectangular Callout 52"/>
        <xdr:cNvSpPr/>
      </xdr:nvSpPr>
      <xdr:spPr>
        <a:xfrm>
          <a:off x="7813074" y="2354538"/>
          <a:ext cx="242089" cy="120409"/>
        </a:xfrm>
        <a:prstGeom prst="wedgeRectCallout">
          <a:avLst>
            <a:gd name="adj1" fmla="val 101833"/>
            <a:gd name="adj2" fmla="val 2363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M09</a:t>
          </a:r>
        </a:p>
      </xdr:txBody>
    </xdr:sp>
    <xdr:clientData/>
  </xdr:twoCellAnchor>
  <xdr:twoCellAnchor>
    <xdr:from>
      <xdr:col>9</xdr:col>
      <xdr:colOff>18415</xdr:colOff>
      <xdr:row>14</xdr:row>
      <xdr:rowOff>139709</xdr:rowOff>
    </xdr:from>
    <xdr:to>
      <xdr:col>10</xdr:col>
      <xdr:colOff>67413</xdr:colOff>
      <xdr:row>15</xdr:row>
      <xdr:rowOff>91599</xdr:rowOff>
    </xdr:to>
    <xdr:sp macro="" textlink="">
      <xdr:nvSpPr>
        <xdr:cNvPr id="59" name="Rectangular Callout 58"/>
        <xdr:cNvSpPr/>
      </xdr:nvSpPr>
      <xdr:spPr>
        <a:xfrm>
          <a:off x="1828165" y="2535613"/>
          <a:ext cx="232171" cy="120409"/>
        </a:xfrm>
        <a:prstGeom prst="wedgeRectCallout">
          <a:avLst>
            <a:gd name="adj1" fmla="val 110867"/>
            <a:gd name="adj2" fmla="val 1146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M10</a:t>
          </a:r>
        </a:p>
      </xdr:txBody>
    </xdr:sp>
    <xdr:clientData/>
  </xdr:twoCellAnchor>
  <xdr:twoCellAnchor>
    <xdr:from>
      <xdr:col>6</xdr:col>
      <xdr:colOff>48941</xdr:colOff>
      <xdr:row>18</xdr:row>
      <xdr:rowOff>159083</xdr:rowOff>
    </xdr:from>
    <xdr:to>
      <xdr:col>7</xdr:col>
      <xdr:colOff>107527</xdr:colOff>
      <xdr:row>19</xdr:row>
      <xdr:rowOff>110973</xdr:rowOff>
    </xdr:to>
    <xdr:sp macro="" textlink="">
      <xdr:nvSpPr>
        <xdr:cNvPr id="61" name="Rectangular Callout 60"/>
        <xdr:cNvSpPr/>
      </xdr:nvSpPr>
      <xdr:spPr>
        <a:xfrm>
          <a:off x="1309172" y="3229064"/>
          <a:ext cx="241759" cy="120409"/>
        </a:xfrm>
        <a:prstGeom prst="wedgeRectCallout">
          <a:avLst>
            <a:gd name="adj1" fmla="val -103317"/>
            <a:gd name="adj2" fmla="val 43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M18</a:t>
          </a:r>
        </a:p>
      </xdr:txBody>
    </xdr:sp>
    <xdr:clientData/>
  </xdr:twoCellAnchor>
  <xdr:twoCellAnchor>
    <xdr:from>
      <xdr:col>25</xdr:col>
      <xdr:colOff>138124</xdr:colOff>
      <xdr:row>13</xdr:row>
      <xdr:rowOff>70755</xdr:rowOff>
    </xdr:from>
    <xdr:to>
      <xdr:col>26</xdr:col>
      <xdr:colOff>191700</xdr:colOff>
      <xdr:row>14</xdr:row>
      <xdr:rowOff>20371</xdr:rowOff>
    </xdr:to>
    <xdr:sp macro="" textlink="">
      <xdr:nvSpPr>
        <xdr:cNvPr id="63" name="Rectangular Callout 62"/>
        <xdr:cNvSpPr/>
      </xdr:nvSpPr>
      <xdr:spPr>
        <a:xfrm>
          <a:off x="4973893" y="2298140"/>
          <a:ext cx="236749" cy="118135"/>
        </a:xfrm>
        <a:prstGeom prst="wedgeRectCallout">
          <a:avLst>
            <a:gd name="adj1" fmla="val 71451"/>
            <a:gd name="adj2" fmla="val 15557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M11</a:t>
          </a:r>
        </a:p>
      </xdr:txBody>
    </xdr:sp>
    <xdr:clientData/>
  </xdr:twoCellAnchor>
  <xdr:twoCellAnchor>
    <xdr:from>
      <xdr:col>3</xdr:col>
      <xdr:colOff>179361</xdr:colOff>
      <xdr:row>24</xdr:row>
      <xdr:rowOff>157618</xdr:rowOff>
    </xdr:from>
    <xdr:to>
      <xdr:col>4</xdr:col>
      <xdr:colOff>76754</xdr:colOff>
      <xdr:row>25</xdr:row>
      <xdr:rowOff>109508</xdr:rowOff>
    </xdr:to>
    <xdr:sp macro="" textlink="">
      <xdr:nvSpPr>
        <xdr:cNvPr id="51" name="Rectangular Callout 50"/>
        <xdr:cNvSpPr/>
      </xdr:nvSpPr>
      <xdr:spPr>
        <a:xfrm>
          <a:off x="728880" y="4238714"/>
          <a:ext cx="241759" cy="120409"/>
        </a:xfrm>
        <a:prstGeom prst="wedgeRectCallout">
          <a:avLst>
            <a:gd name="adj1" fmla="val -48765"/>
            <a:gd name="adj2" fmla="val -12126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L01</a:t>
          </a:r>
        </a:p>
      </xdr:txBody>
    </xdr:sp>
    <xdr:clientData/>
  </xdr:twoCellAnchor>
  <xdr:twoCellAnchor>
    <xdr:from>
      <xdr:col>5</xdr:col>
      <xdr:colOff>111953</xdr:colOff>
      <xdr:row>24</xdr:row>
      <xdr:rowOff>148825</xdr:rowOff>
    </xdr:from>
    <xdr:to>
      <xdr:col>6</xdr:col>
      <xdr:colOff>170539</xdr:colOff>
      <xdr:row>25</xdr:row>
      <xdr:rowOff>100715</xdr:rowOff>
    </xdr:to>
    <xdr:sp macro="" textlink="">
      <xdr:nvSpPr>
        <xdr:cNvPr id="54" name="Rectangular Callout 53"/>
        <xdr:cNvSpPr/>
      </xdr:nvSpPr>
      <xdr:spPr>
        <a:xfrm>
          <a:off x="1189011" y="4229921"/>
          <a:ext cx="241759" cy="120409"/>
        </a:xfrm>
        <a:prstGeom prst="wedgeRectCallout">
          <a:avLst>
            <a:gd name="adj1" fmla="val -48765"/>
            <a:gd name="adj2" fmla="val -12126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L02</a:t>
          </a:r>
        </a:p>
      </xdr:txBody>
    </xdr:sp>
    <xdr:clientData/>
  </xdr:twoCellAnchor>
  <xdr:twoCellAnchor>
    <xdr:from>
      <xdr:col>14</xdr:col>
      <xdr:colOff>139796</xdr:colOff>
      <xdr:row>24</xdr:row>
      <xdr:rowOff>162013</xdr:rowOff>
    </xdr:from>
    <xdr:to>
      <xdr:col>16</xdr:col>
      <xdr:colOff>15208</xdr:colOff>
      <xdr:row>25</xdr:row>
      <xdr:rowOff>113903</xdr:rowOff>
    </xdr:to>
    <xdr:sp macro="" textlink="">
      <xdr:nvSpPr>
        <xdr:cNvPr id="55" name="Rectangular Callout 54"/>
        <xdr:cNvSpPr/>
      </xdr:nvSpPr>
      <xdr:spPr>
        <a:xfrm>
          <a:off x="2865411" y="4243109"/>
          <a:ext cx="241759" cy="120409"/>
        </a:xfrm>
        <a:prstGeom prst="wedgeRectCallout">
          <a:avLst>
            <a:gd name="adj1" fmla="val -48765"/>
            <a:gd name="adj2" fmla="val -12126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L03</a:t>
          </a:r>
        </a:p>
      </xdr:txBody>
    </xdr:sp>
    <xdr:clientData/>
  </xdr:twoCellAnchor>
  <xdr:twoCellAnchor>
    <xdr:from>
      <xdr:col>21</xdr:col>
      <xdr:colOff>87041</xdr:colOff>
      <xdr:row>24</xdr:row>
      <xdr:rowOff>160547</xdr:rowOff>
    </xdr:from>
    <xdr:to>
      <xdr:col>22</xdr:col>
      <xdr:colOff>145627</xdr:colOff>
      <xdr:row>25</xdr:row>
      <xdr:rowOff>112437</xdr:rowOff>
    </xdr:to>
    <xdr:sp macro="" textlink="">
      <xdr:nvSpPr>
        <xdr:cNvPr id="57" name="Rectangular Callout 56"/>
        <xdr:cNvSpPr/>
      </xdr:nvSpPr>
      <xdr:spPr>
        <a:xfrm>
          <a:off x="4190118" y="4241643"/>
          <a:ext cx="241759" cy="120409"/>
        </a:xfrm>
        <a:prstGeom prst="wedgeRectCallout">
          <a:avLst>
            <a:gd name="adj1" fmla="val -48765"/>
            <a:gd name="adj2" fmla="val -12126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L04</a:t>
          </a:r>
        </a:p>
      </xdr:txBody>
    </xdr:sp>
    <xdr:clientData/>
  </xdr:twoCellAnchor>
  <xdr:twoCellAnchor>
    <xdr:from>
      <xdr:col>25</xdr:col>
      <xdr:colOff>173499</xdr:colOff>
      <xdr:row>24</xdr:row>
      <xdr:rowOff>166408</xdr:rowOff>
    </xdr:from>
    <xdr:to>
      <xdr:col>26</xdr:col>
      <xdr:colOff>232085</xdr:colOff>
      <xdr:row>25</xdr:row>
      <xdr:rowOff>118298</xdr:rowOff>
    </xdr:to>
    <xdr:sp macro="" textlink="">
      <xdr:nvSpPr>
        <xdr:cNvPr id="65" name="Rectangular Callout 64"/>
        <xdr:cNvSpPr/>
      </xdr:nvSpPr>
      <xdr:spPr>
        <a:xfrm>
          <a:off x="5009268" y="4247504"/>
          <a:ext cx="241759" cy="120409"/>
        </a:xfrm>
        <a:prstGeom prst="wedgeRectCallout">
          <a:avLst>
            <a:gd name="adj1" fmla="val -48765"/>
            <a:gd name="adj2" fmla="val -12126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L05</a:t>
          </a:r>
        </a:p>
      </xdr:txBody>
    </xdr:sp>
    <xdr:clientData/>
  </xdr:twoCellAnchor>
  <xdr:twoCellAnchor>
    <xdr:from>
      <xdr:col>29</xdr:col>
      <xdr:colOff>142726</xdr:colOff>
      <xdr:row>24</xdr:row>
      <xdr:rowOff>150289</xdr:rowOff>
    </xdr:from>
    <xdr:to>
      <xdr:col>30</xdr:col>
      <xdr:colOff>120716</xdr:colOff>
      <xdr:row>25</xdr:row>
      <xdr:rowOff>102179</xdr:rowOff>
    </xdr:to>
    <xdr:sp macro="" textlink="">
      <xdr:nvSpPr>
        <xdr:cNvPr id="66" name="Rectangular Callout 65"/>
        <xdr:cNvSpPr/>
      </xdr:nvSpPr>
      <xdr:spPr>
        <a:xfrm>
          <a:off x="5835745" y="4231385"/>
          <a:ext cx="241759" cy="120409"/>
        </a:xfrm>
        <a:prstGeom prst="wedgeRectCallout">
          <a:avLst>
            <a:gd name="adj1" fmla="val -48765"/>
            <a:gd name="adj2" fmla="val -12126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L06</a:t>
          </a:r>
        </a:p>
      </xdr:txBody>
    </xdr:sp>
    <xdr:clientData/>
  </xdr:twoCellAnchor>
  <xdr:twoCellAnchor>
    <xdr:from>
      <xdr:col>35</xdr:col>
      <xdr:colOff>2049</xdr:colOff>
      <xdr:row>24</xdr:row>
      <xdr:rowOff>156150</xdr:rowOff>
    </xdr:from>
    <xdr:to>
      <xdr:col>36</xdr:col>
      <xdr:colOff>60635</xdr:colOff>
      <xdr:row>25</xdr:row>
      <xdr:rowOff>108040</xdr:rowOff>
    </xdr:to>
    <xdr:sp macro="" textlink="">
      <xdr:nvSpPr>
        <xdr:cNvPr id="67" name="Rectangular Callout 66"/>
        <xdr:cNvSpPr/>
      </xdr:nvSpPr>
      <xdr:spPr>
        <a:xfrm>
          <a:off x="6874703" y="4237246"/>
          <a:ext cx="241759" cy="120409"/>
        </a:xfrm>
        <a:prstGeom prst="wedgeRectCallout">
          <a:avLst>
            <a:gd name="adj1" fmla="val -48765"/>
            <a:gd name="adj2" fmla="val -12126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L07</a:t>
          </a:r>
        </a:p>
      </xdr:txBody>
    </xdr:sp>
    <xdr:clientData/>
  </xdr:twoCellAnchor>
  <xdr:twoCellAnchor>
    <xdr:from>
      <xdr:col>39</xdr:col>
      <xdr:colOff>59199</xdr:colOff>
      <xdr:row>24</xdr:row>
      <xdr:rowOff>162011</xdr:rowOff>
    </xdr:from>
    <xdr:to>
      <xdr:col>40</xdr:col>
      <xdr:colOff>117785</xdr:colOff>
      <xdr:row>25</xdr:row>
      <xdr:rowOff>113901</xdr:rowOff>
    </xdr:to>
    <xdr:sp macro="" textlink="">
      <xdr:nvSpPr>
        <xdr:cNvPr id="68" name="Rectangular Callout 67"/>
        <xdr:cNvSpPr/>
      </xdr:nvSpPr>
      <xdr:spPr>
        <a:xfrm>
          <a:off x="7664545" y="4243107"/>
          <a:ext cx="241759" cy="120409"/>
        </a:xfrm>
        <a:prstGeom prst="wedgeRectCallout">
          <a:avLst>
            <a:gd name="adj1" fmla="val -48765"/>
            <a:gd name="adj2" fmla="val -12126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L08</a:t>
          </a:r>
        </a:p>
      </xdr:txBody>
    </xdr:sp>
    <xdr:clientData/>
  </xdr:twoCellAnchor>
  <xdr:twoCellAnchor>
    <xdr:from>
      <xdr:col>41</xdr:col>
      <xdr:colOff>79714</xdr:colOff>
      <xdr:row>24</xdr:row>
      <xdr:rowOff>153218</xdr:rowOff>
    </xdr:from>
    <xdr:to>
      <xdr:col>42</xdr:col>
      <xdr:colOff>138300</xdr:colOff>
      <xdr:row>25</xdr:row>
      <xdr:rowOff>105108</xdr:rowOff>
    </xdr:to>
    <xdr:sp macro="" textlink="">
      <xdr:nvSpPr>
        <xdr:cNvPr id="69" name="Rectangular Callout 68"/>
        <xdr:cNvSpPr/>
      </xdr:nvSpPr>
      <xdr:spPr>
        <a:xfrm>
          <a:off x="8095368" y="4234314"/>
          <a:ext cx="241759" cy="120409"/>
        </a:xfrm>
        <a:prstGeom prst="wedgeRectCallout">
          <a:avLst>
            <a:gd name="adj1" fmla="val -48765"/>
            <a:gd name="adj2" fmla="val -12126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L09</a:t>
          </a:r>
        </a:p>
      </xdr:txBody>
    </xdr:sp>
    <xdr:clientData/>
  </xdr:twoCellAnchor>
  <xdr:twoCellAnchor>
    <xdr:from>
      <xdr:col>45</xdr:col>
      <xdr:colOff>173500</xdr:colOff>
      <xdr:row>24</xdr:row>
      <xdr:rowOff>144425</xdr:rowOff>
    </xdr:from>
    <xdr:to>
      <xdr:col>47</xdr:col>
      <xdr:colOff>48913</xdr:colOff>
      <xdr:row>25</xdr:row>
      <xdr:rowOff>96315</xdr:rowOff>
    </xdr:to>
    <xdr:sp macro="" textlink="">
      <xdr:nvSpPr>
        <xdr:cNvPr id="70" name="Rectangular Callout 69"/>
        <xdr:cNvSpPr/>
      </xdr:nvSpPr>
      <xdr:spPr>
        <a:xfrm>
          <a:off x="9002442" y="4225521"/>
          <a:ext cx="241759" cy="120409"/>
        </a:xfrm>
        <a:prstGeom prst="wedgeRectCallout">
          <a:avLst>
            <a:gd name="adj1" fmla="val -48765"/>
            <a:gd name="adj2" fmla="val -12126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L10</a:t>
          </a:r>
        </a:p>
      </xdr:txBody>
    </xdr:sp>
    <xdr:clientData/>
  </xdr:twoCellAnchor>
  <xdr:twoCellAnchor>
    <xdr:from>
      <xdr:col>50</xdr:col>
      <xdr:colOff>98765</xdr:colOff>
      <xdr:row>24</xdr:row>
      <xdr:rowOff>135633</xdr:rowOff>
    </xdr:from>
    <xdr:to>
      <xdr:col>51</xdr:col>
      <xdr:colOff>157351</xdr:colOff>
      <xdr:row>25</xdr:row>
      <xdr:rowOff>87523</xdr:rowOff>
    </xdr:to>
    <xdr:sp macro="" textlink="">
      <xdr:nvSpPr>
        <xdr:cNvPr id="71" name="Rectangular Callout 70"/>
        <xdr:cNvSpPr/>
      </xdr:nvSpPr>
      <xdr:spPr>
        <a:xfrm>
          <a:off x="9843573" y="4216729"/>
          <a:ext cx="241759" cy="120409"/>
        </a:xfrm>
        <a:prstGeom prst="wedgeRectCallout">
          <a:avLst>
            <a:gd name="adj1" fmla="val -48765"/>
            <a:gd name="adj2" fmla="val -12126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L11</a:t>
          </a:r>
        </a:p>
      </xdr:txBody>
    </xdr:sp>
    <xdr:clientData/>
  </xdr:twoCellAnchor>
  <xdr:twoCellAnchor>
    <xdr:from>
      <xdr:col>47</xdr:col>
      <xdr:colOff>89974</xdr:colOff>
      <xdr:row>37</xdr:row>
      <xdr:rowOff>38918</xdr:rowOff>
    </xdr:from>
    <xdr:to>
      <xdr:col>48</xdr:col>
      <xdr:colOff>148559</xdr:colOff>
      <xdr:row>37</xdr:row>
      <xdr:rowOff>159327</xdr:rowOff>
    </xdr:to>
    <xdr:sp macro="" textlink="">
      <xdr:nvSpPr>
        <xdr:cNvPr id="72" name="Rectangular Callout 71"/>
        <xdr:cNvSpPr/>
      </xdr:nvSpPr>
      <xdr:spPr>
        <a:xfrm>
          <a:off x="9285262" y="6310764"/>
          <a:ext cx="241759" cy="120409"/>
        </a:xfrm>
        <a:prstGeom prst="wedgeRectCallout">
          <a:avLst>
            <a:gd name="adj1" fmla="val 54278"/>
            <a:gd name="adj2" fmla="val 15864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M20</a:t>
          </a:r>
        </a:p>
      </xdr:txBody>
    </xdr:sp>
    <xdr:clientData/>
  </xdr:twoCellAnchor>
  <xdr:twoCellAnchor>
    <xdr:from>
      <xdr:col>2</xdr:col>
      <xdr:colOff>139212</xdr:colOff>
      <xdr:row>20</xdr:row>
      <xdr:rowOff>36636</xdr:rowOff>
    </xdr:from>
    <xdr:to>
      <xdr:col>52</xdr:col>
      <xdr:colOff>80596</xdr:colOff>
      <xdr:row>27</xdr:row>
      <xdr:rowOff>80597</xdr:rowOff>
    </xdr:to>
    <xdr:sp macro="" textlink="">
      <xdr:nvSpPr>
        <xdr:cNvPr id="60" name="Rectangle 59"/>
        <xdr:cNvSpPr/>
      </xdr:nvSpPr>
      <xdr:spPr>
        <a:xfrm>
          <a:off x="505558" y="3443655"/>
          <a:ext cx="9686192" cy="12235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106092</xdr:colOff>
      <xdr:row>18</xdr:row>
      <xdr:rowOff>164944</xdr:rowOff>
    </xdr:from>
    <xdr:to>
      <xdr:col>24</xdr:col>
      <xdr:colOff>164678</xdr:colOff>
      <xdr:row>19</xdr:row>
      <xdr:rowOff>116834</xdr:rowOff>
    </xdr:to>
    <xdr:sp macro="" textlink="">
      <xdr:nvSpPr>
        <xdr:cNvPr id="73" name="Rectangular Callout 72"/>
        <xdr:cNvSpPr/>
      </xdr:nvSpPr>
      <xdr:spPr>
        <a:xfrm>
          <a:off x="4575515" y="3234925"/>
          <a:ext cx="241759" cy="120409"/>
        </a:xfrm>
        <a:prstGeom prst="wedgeRectCallout">
          <a:avLst>
            <a:gd name="adj1" fmla="val -27550"/>
            <a:gd name="adj2" fmla="val 13430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M19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1</xdr:rowOff>
    </xdr:from>
    <xdr:to>
      <xdr:col>53</xdr:col>
      <xdr:colOff>0</xdr:colOff>
      <xdr:row>38</xdr:row>
      <xdr:rowOff>85087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228726"/>
          <a:ext cx="9829800" cy="5400036"/>
        </a:xfrm>
        <a:prstGeom prst="rect">
          <a:avLst/>
        </a:prstGeom>
      </xdr:spPr>
    </xdr:pic>
    <xdr:clientData/>
  </xdr:twoCellAnchor>
  <xdr:twoCellAnchor>
    <xdr:from>
      <xdr:col>56</xdr:col>
      <xdr:colOff>16328</xdr:colOff>
      <xdr:row>9</xdr:row>
      <xdr:rowOff>16329</xdr:rowOff>
    </xdr:from>
    <xdr:to>
      <xdr:col>61</xdr:col>
      <xdr:colOff>138792</xdr:colOff>
      <xdr:row>10</xdr:row>
      <xdr:rowOff>9525</xdr:rowOff>
    </xdr:to>
    <xdr:grpSp>
      <xdr:nvGrpSpPr>
        <xdr:cNvPr id="3" name="Group 2"/>
        <xdr:cNvGrpSpPr/>
      </xdr:nvGrpSpPr>
      <xdr:grpSpPr>
        <a:xfrm>
          <a:off x="10751003" y="1587954"/>
          <a:ext cx="1027339" cy="164646"/>
          <a:chOff x="1469571" y="1258660"/>
          <a:chExt cx="1040947" cy="176893"/>
        </a:xfrm>
      </xdr:grpSpPr>
      <xdr:sp macro="" textlink="">
        <xdr:nvSpPr>
          <xdr:cNvPr id="4" name="Rectangle 3"/>
          <xdr:cNvSpPr/>
        </xdr:nvSpPr>
        <xdr:spPr>
          <a:xfrm>
            <a:off x="1469571" y="1258660"/>
            <a:ext cx="1040947" cy="176893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bg1">
                    <a:lumMod val="50000"/>
                  </a:schemeClr>
                </a:solidFill>
              </a:rPr>
              <a:t>IT</a:t>
            </a:r>
          </a:p>
        </xdr:txBody>
      </xdr:sp>
      <xdr:sp macro="" textlink="">
        <xdr:nvSpPr>
          <xdr:cNvPr id="5" name="Isosceles Triangle 4"/>
          <xdr:cNvSpPr/>
        </xdr:nvSpPr>
        <xdr:spPr>
          <a:xfrm rot="10800000">
            <a:off x="2354036" y="1304586"/>
            <a:ext cx="114061" cy="96950"/>
          </a:xfrm>
          <a:prstGeom prst="triangle">
            <a:avLst/>
          </a:prstGeom>
          <a:solidFill>
            <a:schemeClr val="bg1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55</xdr:col>
      <xdr:colOff>183696</xdr:colOff>
      <xdr:row>11</xdr:row>
      <xdr:rowOff>0</xdr:rowOff>
    </xdr:from>
    <xdr:to>
      <xdr:col>58</xdr:col>
      <xdr:colOff>183696</xdr:colOff>
      <xdr:row>12</xdr:row>
      <xdr:rowOff>6804</xdr:rowOff>
    </xdr:to>
    <xdr:sp macro="" textlink="">
      <xdr:nvSpPr>
        <xdr:cNvPr id="6" name="Rectangle 5"/>
        <xdr:cNvSpPr/>
      </xdr:nvSpPr>
      <xdr:spPr>
        <a:xfrm>
          <a:off x="10737396" y="1914525"/>
          <a:ext cx="542925" cy="17825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56</xdr:col>
      <xdr:colOff>43962</xdr:colOff>
      <xdr:row>12</xdr:row>
      <xdr:rowOff>170717</xdr:rowOff>
    </xdr:from>
    <xdr:to>
      <xdr:col>65</xdr:col>
      <xdr:colOff>109904</xdr:colOff>
      <xdr:row>14</xdr:row>
      <xdr:rowOff>76199</xdr:rowOff>
    </xdr:to>
    <xdr:grpSp>
      <xdr:nvGrpSpPr>
        <xdr:cNvPr id="7" name="Group 6"/>
        <xdr:cNvGrpSpPr/>
      </xdr:nvGrpSpPr>
      <xdr:grpSpPr>
        <a:xfrm>
          <a:off x="10778637" y="2256692"/>
          <a:ext cx="1694717" cy="248382"/>
          <a:chOff x="4293577" y="1797294"/>
          <a:chExt cx="1714500" cy="271828"/>
        </a:xfrm>
      </xdr:grpSpPr>
      <xdr:sp macro="" textlink="">
        <xdr:nvSpPr>
          <xdr:cNvPr id="8" name="Oval 7"/>
          <xdr:cNvSpPr/>
        </xdr:nvSpPr>
        <xdr:spPr>
          <a:xfrm>
            <a:off x="4293577" y="1853713"/>
            <a:ext cx="113855" cy="102576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9" name="Oval 8"/>
          <xdr:cNvSpPr/>
        </xdr:nvSpPr>
        <xdr:spPr>
          <a:xfrm flipH="1">
            <a:off x="4322152" y="1881371"/>
            <a:ext cx="59347" cy="46159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0" name="Oval 9"/>
          <xdr:cNvSpPr/>
        </xdr:nvSpPr>
        <xdr:spPr>
          <a:xfrm>
            <a:off x="5151561" y="1861038"/>
            <a:ext cx="106561" cy="95251"/>
          </a:xfrm>
          <a:prstGeom prst="ellipse">
            <a:avLst/>
          </a:prstGeom>
          <a:noFill/>
          <a:ln w="952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4415938" y="1797294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5249010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Option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0</xdr:colOff>
      <xdr:row>14</xdr:row>
      <xdr:rowOff>115764</xdr:rowOff>
    </xdr:from>
    <xdr:to>
      <xdr:col>66</xdr:col>
      <xdr:colOff>24909</xdr:colOff>
      <xdr:row>16</xdr:row>
      <xdr:rowOff>17583</xdr:rowOff>
    </xdr:to>
    <xdr:grpSp>
      <xdr:nvGrpSpPr>
        <xdr:cNvPr id="13" name="Group 12"/>
        <xdr:cNvGrpSpPr/>
      </xdr:nvGrpSpPr>
      <xdr:grpSpPr>
        <a:xfrm>
          <a:off x="10734675" y="2544639"/>
          <a:ext cx="1834659" cy="244719"/>
          <a:chOff x="4550019" y="1800957"/>
          <a:chExt cx="1856640" cy="268165"/>
        </a:xfrm>
      </xdr:grpSpPr>
      <xdr:sp macro="" textlink="">
        <xdr:nvSpPr>
          <xdr:cNvPr id="14" name="Rectangle 13"/>
          <xdr:cNvSpPr/>
        </xdr:nvSpPr>
        <xdr:spPr>
          <a:xfrm>
            <a:off x="4615962" y="1861038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4740519" y="1802423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1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6" name="Rectangle 15"/>
          <xdr:cNvSpPr/>
        </xdr:nvSpPr>
        <xdr:spPr>
          <a:xfrm>
            <a:off x="5523035" y="1859572"/>
            <a:ext cx="109903" cy="102577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5647592" y="1800957"/>
            <a:ext cx="759067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Checkbox 2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4550019" y="1802423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 b="0" baseline="0">
                <a:solidFill>
                  <a:schemeClr val="bg1">
                    <a:lumMod val="50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V</a:t>
            </a:r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56</xdr:col>
      <xdr:colOff>29308</xdr:colOff>
      <xdr:row>7</xdr:row>
      <xdr:rowOff>43962</xdr:rowOff>
    </xdr:from>
    <xdr:to>
      <xdr:col>61</xdr:col>
      <xdr:colOff>141202</xdr:colOff>
      <xdr:row>8</xdr:row>
      <xdr:rowOff>34785</xdr:rowOff>
    </xdr:to>
    <xdr:sp macro="" textlink="">
      <xdr:nvSpPr>
        <xdr:cNvPr id="19" name="Rectangle 18"/>
        <xdr:cNvSpPr/>
      </xdr:nvSpPr>
      <xdr:spPr>
        <a:xfrm>
          <a:off x="10763983" y="1272687"/>
          <a:ext cx="1016769" cy="162273"/>
        </a:xfrm>
        <a:prstGeom prst="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>
              <a:solidFill>
                <a:schemeClr val="bg1">
                  <a:lumMod val="50000"/>
                </a:schemeClr>
              </a:solidFill>
            </a:rPr>
            <a:t>Search</a:t>
          </a:r>
          <a:r>
            <a:rPr lang="en-US" sz="800" baseline="0">
              <a:solidFill>
                <a:schemeClr val="bg1">
                  <a:lumMod val="50000"/>
                </a:schemeClr>
              </a:solidFill>
            </a:rPr>
            <a:t> name...</a:t>
          </a:r>
          <a:endParaRPr lang="en-US" sz="8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55</xdr:col>
      <xdr:colOff>95250</xdr:colOff>
      <xdr:row>17</xdr:row>
      <xdr:rowOff>87923</xdr:rowOff>
    </xdr:from>
    <xdr:to>
      <xdr:col>71</xdr:col>
      <xdr:colOff>104775</xdr:colOff>
      <xdr:row>30</xdr:row>
      <xdr:rowOff>49823</xdr:rowOff>
    </xdr:to>
    <xdr:sp macro="" textlink="">
      <xdr:nvSpPr>
        <xdr:cNvPr id="20" name="Rectangle 19"/>
        <xdr:cNvSpPr/>
      </xdr:nvSpPr>
      <xdr:spPr>
        <a:xfrm>
          <a:off x="10648950" y="3031148"/>
          <a:ext cx="2905125" cy="219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Naming Rule: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Main Screen:  M01, M02, M03...</a:t>
          </a:r>
        </a:p>
        <a:p>
          <a:pPr algn="l"/>
          <a:r>
            <a:rPr lang="en-US" sz="9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- Controls of List (Data Table): L01, L02, L03...</a:t>
          </a:r>
        </a:p>
      </xdr:txBody>
    </xdr:sp>
    <xdr:clientData/>
  </xdr:twoCellAnchor>
  <xdr:twoCellAnchor>
    <xdr:from>
      <xdr:col>21</xdr:col>
      <xdr:colOff>169673</xdr:colOff>
      <xdr:row>20</xdr:row>
      <xdr:rowOff>162872</xdr:rowOff>
    </xdr:from>
    <xdr:to>
      <xdr:col>23</xdr:col>
      <xdr:colOff>57592</xdr:colOff>
      <xdr:row>25</xdr:row>
      <xdr:rowOff>126660</xdr:rowOff>
    </xdr:to>
    <xdr:grpSp>
      <xdr:nvGrpSpPr>
        <xdr:cNvPr id="21" name="Group 20"/>
        <xdr:cNvGrpSpPr/>
      </xdr:nvGrpSpPr>
      <xdr:grpSpPr>
        <a:xfrm>
          <a:off x="4227323" y="3620447"/>
          <a:ext cx="249869" cy="821038"/>
          <a:chOff x="4015149" y="3666391"/>
          <a:chExt cx="246182" cy="876299"/>
        </a:xfrm>
      </xdr:grpSpPr>
      <xdr:sp macro="" textlink="">
        <xdr:nvSpPr>
          <xdr:cNvPr id="22" name="Rectangle 21"/>
          <xdr:cNvSpPr/>
        </xdr:nvSpPr>
        <xdr:spPr>
          <a:xfrm>
            <a:off x="4018083" y="36663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3" name="Rectangle 22"/>
          <xdr:cNvSpPr/>
        </xdr:nvSpPr>
        <xdr:spPr>
          <a:xfrm>
            <a:off x="4015149" y="39711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  <xdr:sp macro="" textlink="">
        <xdr:nvSpPr>
          <xdr:cNvPr id="24" name="Rectangle 23"/>
          <xdr:cNvSpPr/>
        </xdr:nvSpPr>
        <xdr:spPr>
          <a:xfrm>
            <a:off x="4019542" y="4275991"/>
            <a:ext cx="241789" cy="2666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 b="0">
              <a:solidFill>
                <a:schemeClr val="bg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47</xdr:col>
      <xdr:colOff>171696</xdr:colOff>
      <xdr:row>36</xdr:row>
      <xdr:rowOff>163403</xdr:rowOff>
    </xdr:from>
    <xdr:to>
      <xdr:col>49</xdr:col>
      <xdr:colOff>47638</xdr:colOff>
      <xdr:row>37</xdr:row>
      <xdr:rowOff>113862</xdr:rowOff>
    </xdr:to>
    <xdr:sp macro="" textlink="">
      <xdr:nvSpPr>
        <xdr:cNvPr id="25" name="Rectangular Callout 24"/>
        <xdr:cNvSpPr/>
      </xdr:nvSpPr>
      <xdr:spPr>
        <a:xfrm>
          <a:off x="9277596" y="6364178"/>
          <a:ext cx="237892" cy="121909"/>
        </a:xfrm>
        <a:prstGeom prst="wedgeRectCallout">
          <a:avLst>
            <a:gd name="adj1" fmla="val 100454"/>
            <a:gd name="adj2" fmla="val 1609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M23</a:t>
          </a:r>
        </a:p>
      </xdr:txBody>
    </xdr:sp>
    <xdr:clientData/>
  </xdr:twoCellAnchor>
  <xdr:twoCellAnchor>
    <xdr:from>
      <xdr:col>3</xdr:col>
      <xdr:colOff>307219</xdr:colOff>
      <xdr:row>10</xdr:row>
      <xdr:rowOff>2824</xdr:rowOff>
    </xdr:from>
    <xdr:to>
      <xdr:col>5</xdr:col>
      <xdr:colOff>18961</xdr:colOff>
      <xdr:row>10</xdr:row>
      <xdr:rowOff>123440</xdr:rowOff>
    </xdr:to>
    <xdr:sp macro="" textlink="">
      <xdr:nvSpPr>
        <xdr:cNvPr id="26" name="Rectangular Callout 25"/>
        <xdr:cNvSpPr/>
      </xdr:nvSpPr>
      <xdr:spPr>
        <a:xfrm>
          <a:off x="850144" y="1745899"/>
          <a:ext cx="235617" cy="120616"/>
        </a:xfrm>
        <a:prstGeom prst="wedgeRectCallout">
          <a:avLst>
            <a:gd name="adj1" fmla="val 88240"/>
            <a:gd name="adj2" fmla="val -188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M03</a:t>
          </a:r>
        </a:p>
      </xdr:txBody>
    </xdr:sp>
    <xdr:clientData/>
  </xdr:twoCellAnchor>
  <xdr:twoCellAnchor>
    <xdr:from>
      <xdr:col>3</xdr:col>
      <xdr:colOff>341189</xdr:colOff>
      <xdr:row>11</xdr:row>
      <xdr:rowOff>27647</xdr:rowOff>
    </xdr:from>
    <xdr:to>
      <xdr:col>5</xdr:col>
      <xdr:colOff>54663</xdr:colOff>
      <xdr:row>11</xdr:row>
      <xdr:rowOff>144603</xdr:rowOff>
    </xdr:to>
    <xdr:sp macro="" textlink="">
      <xdr:nvSpPr>
        <xdr:cNvPr id="27" name="Rectangular Callout 26"/>
        <xdr:cNvSpPr/>
      </xdr:nvSpPr>
      <xdr:spPr>
        <a:xfrm>
          <a:off x="884114" y="1942172"/>
          <a:ext cx="237349" cy="116956"/>
        </a:xfrm>
        <a:prstGeom prst="wedgeRectCallout">
          <a:avLst>
            <a:gd name="adj1" fmla="val 72567"/>
            <a:gd name="adj2" fmla="val 754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M04</a:t>
          </a:r>
        </a:p>
      </xdr:txBody>
    </xdr:sp>
    <xdr:clientData/>
  </xdr:twoCellAnchor>
  <xdr:twoCellAnchor>
    <xdr:from>
      <xdr:col>3</xdr:col>
      <xdr:colOff>318773</xdr:colOff>
      <xdr:row>12</xdr:row>
      <xdr:rowOff>51699</xdr:rowOff>
    </xdr:from>
    <xdr:to>
      <xdr:col>5</xdr:col>
      <xdr:colOff>44942</xdr:colOff>
      <xdr:row>12</xdr:row>
      <xdr:rowOff>170293</xdr:rowOff>
    </xdr:to>
    <xdr:sp macro="" textlink="">
      <xdr:nvSpPr>
        <xdr:cNvPr id="28" name="Rectangular Callout 27"/>
        <xdr:cNvSpPr/>
      </xdr:nvSpPr>
      <xdr:spPr>
        <a:xfrm>
          <a:off x="861698" y="2137674"/>
          <a:ext cx="250044" cy="118594"/>
        </a:xfrm>
        <a:prstGeom prst="wedgeRectCallout">
          <a:avLst>
            <a:gd name="adj1" fmla="val 69058"/>
            <a:gd name="adj2" fmla="val 1194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M05</a:t>
          </a:r>
        </a:p>
      </xdr:txBody>
    </xdr:sp>
    <xdr:clientData/>
  </xdr:twoCellAnchor>
  <xdr:twoCellAnchor>
    <xdr:from>
      <xdr:col>3</xdr:col>
      <xdr:colOff>334347</xdr:colOff>
      <xdr:row>13</xdr:row>
      <xdr:rowOff>68537</xdr:rowOff>
    </xdr:from>
    <xdr:to>
      <xdr:col>5</xdr:col>
      <xdr:colOff>47821</xdr:colOff>
      <xdr:row>14</xdr:row>
      <xdr:rowOff>6977</xdr:rowOff>
    </xdr:to>
    <xdr:sp macro="" textlink="">
      <xdr:nvSpPr>
        <xdr:cNvPr id="29" name="Rectangular Callout 28"/>
        <xdr:cNvSpPr/>
      </xdr:nvSpPr>
      <xdr:spPr>
        <a:xfrm>
          <a:off x="877272" y="2325962"/>
          <a:ext cx="237349" cy="109890"/>
        </a:xfrm>
        <a:prstGeom prst="wedgeRectCallout">
          <a:avLst>
            <a:gd name="adj1" fmla="val 75847"/>
            <a:gd name="adj2" fmla="val 1607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M06</a:t>
          </a:r>
        </a:p>
      </xdr:txBody>
    </xdr:sp>
    <xdr:clientData/>
  </xdr:twoCellAnchor>
  <xdr:twoCellAnchor>
    <xdr:from>
      <xdr:col>3</xdr:col>
      <xdr:colOff>333513</xdr:colOff>
      <xdr:row>18</xdr:row>
      <xdr:rowOff>4792</xdr:rowOff>
    </xdr:from>
    <xdr:to>
      <xdr:col>5</xdr:col>
      <xdr:colOff>47488</xdr:colOff>
      <xdr:row>18</xdr:row>
      <xdr:rowOff>126782</xdr:rowOff>
    </xdr:to>
    <xdr:sp macro="" textlink="">
      <xdr:nvSpPr>
        <xdr:cNvPr id="30" name="Rectangular Callout 29"/>
        <xdr:cNvSpPr/>
      </xdr:nvSpPr>
      <xdr:spPr>
        <a:xfrm>
          <a:off x="876438" y="3119467"/>
          <a:ext cx="237850" cy="121990"/>
        </a:xfrm>
        <a:prstGeom prst="wedgeRectCallout">
          <a:avLst>
            <a:gd name="adj1" fmla="val 66347"/>
            <a:gd name="adj2" fmla="val 1355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M10</a:t>
          </a:r>
        </a:p>
      </xdr:txBody>
    </xdr:sp>
    <xdr:clientData/>
  </xdr:twoCellAnchor>
  <xdr:twoCellAnchor>
    <xdr:from>
      <xdr:col>3</xdr:col>
      <xdr:colOff>314504</xdr:colOff>
      <xdr:row>14</xdr:row>
      <xdr:rowOff>104599</xdr:rowOff>
    </xdr:from>
    <xdr:to>
      <xdr:col>5</xdr:col>
      <xdr:colOff>29220</xdr:colOff>
      <xdr:row>15</xdr:row>
      <xdr:rowOff>51849</xdr:rowOff>
    </xdr:to>
    <xdr:sp macro="" textlink="">
      <xdr:nvSpPr>
        <xdr:cNvPr id="31" name="Rectangular Callout 30"/>
        <xdr:cNvSpPr/>
      </xdr:nvSpPr>
      <xdr:spPr>
        <a:xfrm>
          <a:off x="857429" y="2533474"/>
          <a:ext cx="238591" cy="118700"/>
        </a:xfrm>
        <a:prstGeom prst="wedgeRectCallout">
          <a:avLst>
            <a:gd name="adj1" fmla="val 80054"/>
            <a:gd name="adj2" fmla="val 1273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M07</a:t>
          </a:r>
        </a:p>
      </xdr:txBody>
    </xdr:sp>
    <xdr:clientData/>
  </xdr:twoCellAnchor>
  <xdr:twoCellAnchor>
    <xdr:from>
      <xdr:col>3</xdr:col>
      <xdr:colOff>331582</xdr:colOff>
      <xdr:row>19</xdr:row>
      <xdr:rowOff>42312</xdr:rowOff>
    </xdr:from>
    <xdr:to>
      <xdr:col>5</xdr:col>
      <xdr:colOff>37181</xdr:colOff>
      <xdr:row>19</xdr:row>
      <xdr:rowOff>164948</xdr:rowOff>
    </xdr:to>
    <xdr:sp macro="" textlink="">
      <xdr:nvSpPr>
        <xdr:cNvPr id="32" name="Rectangular Callout 31"/>
        <xdr:cNvSpPr/>
      </xdr:nvSpPr>
      <xdr:spPr>
        <a:xfrm>
          <a:off x="874507" y="3328437"/>
          <a:ext cx="229474" cy="122636"/>
        </a:xfrm>
        <a:prstGeom prst="wedgeRectCallout">
          <a:avLst>
            <a:gd name="adj1" fmla="val 69608"/>
            <a:gd name="adj2" fmla="val 1802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M11</a:t>
          </a:r>
        </a:p>
      </xdr:txBody>
    </xdr:sp>
    <xdr:clientData/>
  </xdr:twoCellAnchor>
  <xdr:twoCellAnchor>
    <xdr:from>
      <xdr:col>3</xdr:col>
      <xdr:colOff>339636</xdr:colOff>
      <xdr:row>16</xdr:row>
      <xdr:rowOff>153400</xdr:rowOff>
    </xdr:from>
    <xdr:to>
      <xdr:col>5</xdr:col>
      <xdr:colOff>52427</xdr:colOff>
      <xdr:row>17</xdr:row>
      <xdr:rowOff>102285</xdr:rowOff>
    </xdr:to>
    <xdr:sp macro="" textlink="">
      <xdr:nvSpPr>
        <xdr:cNvPr id="33" name="Rectangular Callout 32"/>
        <xdr:cNvSpPr/>
      </xdr:nvSpPr>
      <xdr:spPr>
        <a:xfrm>
          <a:off x="882561" y="2925175"/>
          <a:ext cx="236666" cy="120335"/>
        </a:xfrm>
        <a:prstGeom prst="wedgeRectCallout">
          <a:avLst>
            <a:gd name="adj1" fmla="val 68876"/>
            <a:gd name="adj2" fmla="val 1700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M09</a:t>
          </a:r>
        </a:p>
      </xdr:txBody>
    </xdr:sp>
    <xdr:clientData/>
  </xdr:twoCellAnchor>
  <xdr:twoCellAnchor>
    <xdr:from>
      <xdr:col>4</xdr:col>
      <xdr:colOff>82150</xdr:colOff>
      <xdr:row>36</xdr:row>
      <xdr:rowOff>84370</xdr:rowOff>
    </xdr:from>
    <xdr:to>
      <xdr:col>5</xdr:col>
      <xdr:colOff>136685</xdr:colOff>
      <xdr:row>37</xdr:row>
      <xdr:rowOff>33253</xdr:rowOff>
    </xdr:to>
    <xdr:sp macro="" textlink="">
      <xdr:nvSpPr>
        <xdr:cNvPr id="34" name="Rectangular Callout 33"/>
        <xdr:cNvSpPr/>
      </xdr:nvSpPr>
      <xdr:spPr>
        <a:xfrm>
          <a:off x="967975" y="6285145"/>
          <a:ext cx="235510" cy="120333"/>
        </a:xfrm>
        <a:prstGeom prst="wedgeRectCallout">
          <a:avLst>
            <a:gd name="adj1" fmla="val -99196"/>
            <a:gd name="adj2" fmla="val 4264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M22</a:t>
          </a:r>
        </a:p>
      </xdr:txBody>
    </xdr:sp>
    <xdr:clientData/>
  </xdr:twoCellAnchor>
  <xdr:twoCellAnchor>
    <xdr:from>
      <xdr:col>6</xdr:col>
      <xdr:colOff>65052</xdr:colOff>
      <xdr:row>7</xdr:row>
      <xdr:rowOff>85367</xdr:rowOff>
    </xdr:from>
    <xdr:to>
      <xdr:col>7</xdr:col>
      <xdr:colOff>118344</xdr:colOff>
      <xdr:row>8</xdr:row>
      <xdr:rowOff>35826</xdr:rowOff>
    </xdr:to>
    <xdr:sp macro="" textlink="">
      <xdr:nvSpPr>
        <xdr:cNvPr id="35" name="Rectangular Callout 34"/>
        <xdr:cNvSpPr/>
      </xdr:nvSpPr>
      <xdr:spPr>
        <a:xfrm>
          <a:off x="1312827" y="1314092"/>
          <a:ext cx="234267" cy="121909"/>
        </a:xfrm>
        <a:prstGeom prst="wedgeRectCallout">
          <a:avLst>
            <a:gd name="adj1" fmla="val -107250"/>
            <a:gd name="adj2" fmla="val 2166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M01</a:t>
          </a:r>
        </a:p>
      </xdr:txBody>
    </xdr:sp>
    <xdr:clientData/>
  </xdr:twoCellAnchor>
  <xdr:twoCellAnchor>
    <xdr:from>
      <xdr:col>4</xdr:col>
      <xdr:colOff>43039</xdr:colOff>
      <xdr:row>8</xdr:row>
      <xdr:rowOff>132148</xdr:rowOff>
    </xdr:from>
    <xdr:to>
      <xdr:col>5</xdr:col>
      <xdr:colOff>95322</xdr:colOff>
      <xdr:row>9</xdr:row>
      <xdr:rowOff>80123</xdr:rowOff>
    </xdr:to>
    <xdr:sp macro="" textlink="">
      <xdr:nvSpPr>
        <xdr:cNvPr id="36" name="Rectangular Callout 35"/>
        <xdr:cNvSpPr/>
      </xdr:nvSpPr>
      <xdr:spPr>
        <a:xfrm>
          <a:off x="928864" y="1532323"/>
          <a:ext cx="233258" cy="119425"/>
        </a:xfrm>
        <a:prstGeom prst="wedgeRectCallout">
          <a:avLst>
            <a:gd name="adj1" fmla="val -123508"/>
            <a:gd name="adj2" fmla="val 740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M02</a:t>
          </a:r>
        </a:p>
      </xdr:txBody>
    </xdr:sp>
    <xdr:clientData/>
  </xdr:twoCellAnchor>
  <xdr:twoCellAnchor>
    <xdr:from>
      <xdr:col>4</xdr:col>
      <xdr:colOff>4946</xdr:colOff>
      <xdr:row>15</xdr:row>
      <xdr:rowOff>137072</xdr:rowOff>
    </xdr:from>
    <xdr:to>
      <xdr:col>5</xdr:col>
      <xdr:colOff>64943</xdr:colOff>
      <xdr:row>16</xdr:row>
      <xdr:rowOff>90462</xdr:rowOff>
    </xdr:to>
    <xdr:sp macro="" textlink="">
      <xdr:nvSpPr>
        <xdr:cNvPr id="37" name="Rectangular Callout 36"/>
        <xdr:cNvSpPr/>
      </xdr:nvSpPr>
      <xdr:spPr>
        <a:xfrm>
          <a:off x="890771" y="2737397"/>
          <a:ext cx="240972" cy="124840"/>
        </a:xfrm>
        <a:prstGeom prst="wedgeRectCallout">
          <a:avLst>
            <a:gd name="adj1" fmla="val 62041"/>
            <a:gd name="adj2" fmla="val 1421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M08</a:t>
          </a:r>
        </a:p>
      </xdr:txBody>
    </xdr:sp>
    <xdr:clientData/>
  </xdr:twoCellAnchor>
  <xdr:twoCellAnchor>
    <xdr:from>
      <xdr:col>3</xdr:col>
      <xdr:colOff>265618</xdr:colOff>
      <xdr:row>21</xdr:row>
      <xdr:rowOff>68923</xdr:rowOff>
    </xdr:from>
    <xdr:to>
      <xdr:col>4</xdr:col>
      <xdr:colOff>152627</xdr:colOff>
      <xdr:row>22</xdr:row>
      <xdr:rowOff>12777</xdr:rowOff>
    </xdr:to>
    <xdr:sp macro="" textlink="">
      <xdr:nvSpPr>
        <xdr:cNvPr id="38" name="Rectangular Callout 37"/>
        <xdr:cNvSpPr/>
      </xdr:nvSpPr>
      <xdr:spPr>
        <a:xfrm>
          <a:off x="808543" y="3697948"/>
          <a:ext cx="229909" cy="115304"/>
        </a:xfrm>
        <a:prstGeom prst="wedgeRectCallout">
          <a:avLst>
            <a:gd name="adj1" fmla="val 96224"/>
            <a:gd name="adj2" fmla="val 875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M12</a:t>
          </a:r>
        </a:p>
      </xdr:txBody>
    </xdr:sp>
    <xdr:clientData/>
  </xdr:twoCellAnchor>
  <xdr:twoCellAnchor>
    <xdr:from>
      <xdr:col>3</xdr:col>
      <xdr:colOff>273124</xdr:colOff>
      <xdr:row>22</xdr:row>
      <xdr:rowOff>45557</xdr:rowOff>
    </xdr:from>
    <xdr:to>
      <xdr:col>4</xdr:col>
      <xdr:colOff>160132</xdr:colOff>
      <xdr:row>22</xdr:row>
      <xdr:rowOff>162052</xdr:rowOff>
    </xdr:to>
    <xdr:sp macro="" textlink="">
      <xdr:nvSpPr>
        <xdr:cNvPr id="39" name="Rectangular Callout 38"/>
        <xdr:cNvSpPr/>
      </xdr:nvSpPr>
      <xdr:spPr>
        <a:xfrm>
          <a:off x="816049" y="3846032"/>
          <a:ext cx="229908" cy="116495"/>
        </a:xfrm>
        <a:prstGeom prst="wedgeRectCallout">
          <a:avLst>
            <a:gd name="adj1" fmla="val 106062"/>
            <a:gd name="adj2" fmla="val 830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M13</a:t>
          </a:r>
        </a:p>
      </xdr:txBody>
    </xdr:sp>
    <xdr:clientData/>
  </xdr:twoCellAnchor>
  <xdr:twoCellAnchor>
    <xdr:from>
      <xdr:col>3</xdr:col>
      <xdr:colOff>287719</xdr:colOff>
      <xdr:row>23</xdr:row>
      <xdr:rowOff>24423</xdr:rowOff>
    </xdr:from>
    <xdr:to>
      <xdr:col>4</xdr:col>
      <xdr:colOff>174728</xdr:colOff>
      <xdr:row>23</xdr:row>
      <xdr:rowOff>140918</xdr:rowOff>
    </xdr:to>
    <xdr:sp macro="" textlink="">
      <xdr:nvSpPr>
        <xdr:cNvPr id="40" name="Rectangular Callout 39"/>
        <xdr:cNvSpPr/>
      </xdr:nvSpPr>
      <xdr:spPr>
        <a:xfrm>
          <a:off x="830644" y="3996348"/>
          <a:ext cx="229909" cy="116495"/>
        </a:xfrm>
        <a:prstGeom prst="wedgeRectCallout">
          <a:avLst>
            <a:gd name="adj1" fmla="val 115224"/>
            <a:gd name="adj2" fmla="val -2269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M14</a:t>
          </a:r>
        </a:p>
      </xdr:txBody>
    </xdr:sp>
    <xdr:clientData/>
  </xdr:twoCellAnchor>
  <xdr:twoCellAnchor>
    <xdr:from>
      <xdr:col>16</xdr:col>
      <xdr:colOff>172723</xdr:colOff>
      <xdr:row>7</xdr:row>
      <xdr:rowOff>105586</xdr:rowOff>
    </xdr:from>
    <xdr:to>
      <xdr:col>17</xdr:col>
      <xdr:colOff>225479</xdr:colOff>
      <xdr:row>8</xdr:row>
      <xdr:rowOff>52647</xdr:rowOff>
    </xdr:to>
    <xdr:sp macro="" textlink="">
      <xdr:nvSpPr>
        <xdr:cNvPr id="41" name="Rectangular Callout 40"/>
        <xdr:cNvSpPr/>
      </xdr:nvSpPr>
      <xdr:spPr>
        <a:xfrm>
          <a:off x="3230248" y="1334311"/>
          <a:ext cx="233731" cy="118511"/>
        </a:xfrm>
        <a:prstGeom prst="wedgeRectCallout">
          <a:avLst>
            <a:gd name="adj1" fmla="val -54076"/>
            <a:gd name="adj2" fmla="val 12320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M18</a:t>
          </a:r>
        </a:p>
      </xdr:txBody>
    </xdr:sp>
    <xdr:clientData/>
  </xdr:twoCellAnchor>
  <xdr:twoCellAnchor>
    <xdr:from>
      <xdr:col>19</xdr:col>
      <xdr:colOff>53134</xdr:colOff>
      <xdr:row>7</xdr:row>
      <xdr:rowOff>91968</xdr:rowOff>
    </xdr:from>
    <xdr:to>
      <xdr:col>20</xdr:col>
      <xdr:colOff>107855</xdr:colOff>
      <xdr:row>8</xdr:row>
      <xdr:rowOff>39029</xdr:rowOff>
    </xdr:to>
    <xdr:sp macro="" textlink="">
      <xdr:nvSpPr>
        <xdr:cNvPr id="42" name="Rectangular Callout 41"/>
        <xdr:cNvSpPr/>
      </xdr:nvSpPr>
      <xdr:spPr>
        <a:xfrm>
          <a:off x="3748834" y="1320693"/>
          <a:ext cx="235696" cy="118511"/>
        </a:xfrm>
        <a:prstGeom prst="wedgeRectCallout">
          <a:avLst>
            <a:gd name="adj1" fmla="val -54076"/>
            <a:gd name="adj2" fmla="val 12320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M19</a:t>
          </a:r>
        </a:p>
      </xdr:txBody>
    </xdr:sp>
    <xdr:clientData/>
  </xdr:twoCellAnchor>
  <xdr:twoCellAnchor>
    <xdr:from>
      <xdr:col>15</xdr:col>
      <xdr:colOff>81075</xdr:colOff>
      <xdr:row>19</xdr:row>
      <xdr:rowOff>81534</xdr:rowOff>
    </xdr:from>
    <xdr:to>
      <xdr:col>16</xdr:col>
      <xdr:colOff>137760</xdr:colOff>
      <xdr:row>20</xdr:row>
      <xdr:rowOff>24477</xdr:rowOff>
    </xdr:to>
    <xdr:sp macro="" textlink="">
      <xdr:nvSpPr>
        <xdr:cNvPr id="43" name="Rectangular Callout 42"/>
        <xdr:cNvSpPr/>
      </xdr:nvSpPr>
      <xdr:spPr>
        <a:xfrm>
          <a:off x="2957625" y="3367659"/>
          <a:ext cx="237660" cy="114393"/>
        </a:xfrm>
        <a:prstGeom prst="wedgeRectCallout">
          <a:avLst>
            <a:gd name="adj1" fmla="val -46198"/>
            <a:gd name="adj2" fmla="val -107205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L02</a:t>
          </a:r>
        </a:p>
      </xdr:txBody>
    </xdr:sp>
    <xdr:clientData/>
  </xdr:twoCellAnchor>
  <xdr:twoCellAnchor>
    <xdr:from>
      <xdr:col>49</xdr:col>
      <xdr:colOff>109385</xdr:colOff>
      <xdr:row>34</xdr:row>
      <xdr:rowOff>64611</xdr:rowOff>
    </xdr:from>
    <xdr:to>
      <xdr:col>50</xdr:col>
      <xdr:colOff>163372</xdr:colOff>
      <xdr:row>35</xdr:row>
      <xdr:rowOff>10949</xdr:rowOff>
    </xdr:to>
    <xdr:sp macro="" textlink="">
      <xdr:nvSpPr>
        <xdr:cNvPr id="44" name="Rectangular Callout 43"/>
        <xdr:cNvSpPr/>
      </xdr:nvSpPr>
      <xdr:spPr>
        <a:xfrm>
          <a:off x="9577235" y="5922486"/>
          <a:ext cx="234962" cy="117788"/>
        </a:xfrm>
        <a:prstGeom prst="wedgeRectCallout">
          <a:avLst>
            <a:gd name="adj1" fmla="val 29370"/>
            <a:gd name="adj2" fmla="val 1191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M21</a:t>
          </a:r>
        </a:p>
      </xdr:txBody>
    </xdr:sp>
    <xdr:clientData/>
  </xdr:twoCellAnchor>
  <xdr:twoCellAnchor>
    <xdr:from>
      <xdr:col>14</xdr:col>
      <xdr:colOff>168520</xdr:colOff>
      <xdr:row>9</xdr:row>
      <xdr:rowOff>136005</xdr:rowOff>
    </xdr:from>
    <xdr:to>
      <xdr:col>52</xdr:col>
      <xdr:colOff>65942</xdr:colOff>
      <xdr:row>24</xdr:row>
      <xdr:rowOff>14651</xdr:rowOff>
    </xdr:to>
    <xdr:sp macro="" textlink="">
      <xdr:nvSpPr>
        <xdr:cNvPr id="45" name="Rectangle 44"/>
        <xdr:cNvSpPr/>
      </xdr:nvSpPr>
      <xdr:spPr>
        <a:xfrm>
          <a:off x="2864095" y="1707630"/>
          <a:ext cx="7212622" cy="24503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137159</xdr:colOff>
      <xdr:row>8</xdr:row>
      <xdr:rowOff>95069</xdr:rowOff>
    </xdr:from>
    <xdr:to>
      <xdr:col>33</xdr:col>
      <xdr:colOff>8707</xdr:colOff>
      <xdr:row>9</xdr:row>
      <xdr:rowOff>38011</xdr:rowOff>
    </xdr:to>
    <xdr:sp macro="" textlink="">
      <xdr:nvSpPr>
        <xdr:cNvPr id="46" name="Rectangular Callout 45"/>
        <xdr:cNvSpPr/>
      </xdr:nvSpPr>
      <xdr:spPr>
        <a:xfrm>
          <a:off x="6214109" y="1495244"/>
          <a:ext cx="233498" cy="114392"/>
        </a:xfrm>
        <a:prstGeom prst="wedgeRectCallout">
          <a:avLst>
            <a:gd name="adj1" fmla="val -54076"/>
            <a:gd name="adj2" fmla="val 12320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M20</a:t>
          </a:r>
        </a:p>
      </xdr:txBody>
    </xdr:sp>
    <xdr:clientData/>
  </xdr:twoCellAnchor>
  <xdr:twoCellAnchor>
    <xdr:from>
      <xdr:col>42</xdr:col>
      <xdr:colOff>146952</xdr:colOff>
      <xdr:row>16</xdr:row>
      <xdr:rowOff>60443</xdr:rowOff>
    </xdr:from>
    <xdr:to>
      <xdr:col>43</xdr:col>
      <xdr:colOff>116759</xdr:colOff>
      <xdr:row>17</xdr:row>
      <xdr:rowOff>6672</xdr:rowOff>
    </xdr:to>
    <xdr:sp macro="" textlink="">
      <xdr:nvSpPr>
        <xdr:cNvPr id="47" name="Rectangular Callout 46"/>
        <xdr:cNvSpPr/>
      </xdr:nvSpPr>
      <xdr:spPr>
        <a:xfrm>
          <a:off x="8262252" y="2832218"/>
          <a:ext cx="236507" cy="117679"/>
        </a:xfrm>
        <a:prstGeom prst="wedgeRectCallout">
          <a:avLst>
            <a:gd name="adj1" fmla="val -46526"/>
            <a:gd name="adj2" fmla="val 9828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L10</a:t>
          </a:r>
        </a:p>
      </xdr:txBody>
    </xdr:sp>
    <xdr:clientData/>
  </xdr:twoCellAnchor>
  <xdr:twoCellAnchor>
    <xdr:from>
      <xdr:col>39</xdr:col>
      <xdr:colOff>68147</xdr:colOff>
      <xdr:row>19</xdr:row>
      <xdr:rowOff>48314</xdr:rowOff>
    </xdr:from>
    <xdr:to>
      <xdr:col>40</xdr:col>
      <xdr:colOff>117778</xdr:colOff>
      <xdr:row>19</xdr:row>
      <xdr:rowOff>170463</xdr:rowOff>
    </xdr:to>
    <xdr:sp macro="" textlink="">
      <xdr:nvSpPr>
        <xdr:cNvPr id="48" name="Rectangular Callout 47"/>
        <xdr:cNvSpPr/>
      </xdr:nvSpPr>
      <xdr:spPr>
        <a:xfrm>
          <a:off x="7592897" y="3334439"/>
          <a:ext cx="230606" cy="122149"/>
        </a:xfrm>
        <a:prstGeom prst="wedgeRectCallout">
          <a:avLst>
            <a:gd name="adj1" fmla="val -11192"/>
            <a:gd name="adj2" fmla="val -23769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L08</a:t>
          </a:r>
        </a:p>
      </xdr:txBody>
    </xdr:sp>
    <xdr:clientData/>
  </xdr:twoCellAnchor>
  <xdr:twoCellAnchor>
    <xdr:from>
      <xdr:col>39</xdr:col>
      <xdr:colOff>76677</xdr:colOff>
      <xdr:row>16</xdr:row>
      <xdr:rowOff>88064</xdr:rowOff>
    </xdr:from>
    <xdr:to>
      <xdr:col>40</xdr:col>
      <xdr:colOff>122750</xdr:colOff>
      <xdr:row>17</xdr:row>
      <xdr:rowOff>34509</xdr:rowOff>
    </xdr:to>
    <xdr:sp macro="" textlink="">
      <xdr:nvSpPr>
        <xdr:cNvPr id="49" name="Rectangular Callout 48"/>
        <xdr:cNvSpPr/>
      </xdr:nvSpPr>
      <xdr:spPr>
        <a:xfrm>
          <a:off x="7601427" y="2859839"/>
          <a:ext cx="227048" cy="117895"/>
        </a:xfrm>
        <a:prstGeom prst="wedgeRectCallout">
          <a:avLst>
            <a:gd name="adj1" fmla="val 73070"/>
            <a:gd name="adj2" fmla="val 9321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L09</a:t>
          </a:r>
        </a:p>
      </xdr:txBody>
    </xdr:sp>
    <xdr:clientData/>
  </xdr:twoCellAnchor>
  <xdr:twoCellAnchor>
    <xdr:from>
      <xdr:col>13</xdr:col>
      <xdr:colOff>46340</xdr:colOff>
      <xdr:row>17</xdr:row>
      <xdr:rowOff>39096</xdr:rowOff>
    </xdr:from>
    <xdr:to>
      <xdr:col>14</xdr:col>
      <xdr:colOff>101061</xdr:colOff>
      <xdr:row>17</xdr:row>
      <xdr:rowOff>150559</xdr:rowOff>
    </xdr:to>
    <xdr:sp macro="" textlink="">
      <xdr:nvSpPr>
        <xdr:cNvPr id="50" name="Rectangular Callout 49"/>
        <xdr:cNvSpPr/>
      </xdr:nvSpPr>
      <xdr:spPr>
        <a:xfrm>
          <a:off x="2560940" y="2982321"/>
          <a:ext cx="235696" cy="111463"/>
        </a:xfrm>
        <a:prstGeom prst="wedgeRectCallout">
          <a:avLst>
            <a:gd name="adj1" fmla="val 93540"/>
            <a:gd name="adj2" fmla="val 1977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L01</a:t>
          </a:r>
        </a:p>
      </xdr:txBody>
    </xdr:sp>
    <xdr:clientData/>
  </xdr:twoCellAnchor>
  <xdr:twoCellAnchor>
    <xdr:from>
      <xdr:col>18</xdr:col>
      <xdr:colOff>45950</xdr:colOff>
      <xdr:row>18</xdr:row>
      <xdr:rowOff>56602</xdr:rowOff>
    </xdr:from>
    <xdr:to>
      <xdr:col>19</xdr:col>
      <xdr:colOff>95198</xdr:colOff>
      <xdr:row>19</xdr:row>
      <xdr:rowOff>3669</xdr:rowOff>
    </xdr:to>
    <xdr:sp macro="" textlink="">
      <xdr:nvSpPr>
        <xdr:cNvPr id="51" name="Rectangular Callout 50"/>
        <xdr:cNvSpPr/>
      </xdr:nvSpPr>
      <xdr:spPr>
        <a:xfrm>
          <a:off x="3560675" y="3171277"/>
          <a:ext cx="230223" cy="118517"/>
        </a:xfrm>
        <a:prstGeom prst="wedgeRectCallout">
          <a:avLst>
            <a:gd name="adj1" fmla="val -40290"/>
            <a:gd name="adj2" fmla="val -11892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L03</a:t>
          </a:r>
        </a:p>
      </xdr:txBody>
    </xdr:sp>
    <xdr:clientData/>
  </xdr:twoCellAnchor>
  <xdr:twoCellAnchor>
    <xdr:from>
      <xdr:col>20</xdr:col>
      <xdr:colOff>141085</xdr:colOff>
      <xdr:row>19</xdr:row>
      <xdr:rowOff>70776</xdr:rowOff>
    </xdr:from>
    <xdr:to>
      <xdr:col>22</xdr:col>
      <xdr:colOff>18951</xdr:colOff>
      <xdr:row>20</xdr:row>
      <xdr:rowOff>13720</xdr:rowOff>
    </xdr:to>
    <xdr:sp macro="" textlink="">
      <xdr:nvSpPr>
        <xdr:cNvPr id="52" name="Rectangular Callout 51"/>
        <xdr:cNvSpPr/>
      </xdr:nvSpPr>
      <xdr:spPr>
        <a:xfrm>
          <a:off x="4017760" y="3356901"/>
          <a:ext cx="239816" cy="114394"/>
        </a:xfrm>
        <a:prstGeom prst="wedgeRectCallout">
          <a:avLst>
            <a:gd name="adj1" fmla="val -55529"/>
            <a:gd name="adj2" fmla="val -11601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L04</a:t>
          </a:r>
        </a:p>
      </xdr:txBody>
    </xdr:sp>
    <xdr:clientData/>
  </xdr:twoCellAnchor>
  <xdr:twoCellAnchor>
    <xdr:from>
      <xdr:col>32</xdr:col>
      <xdr:colOff>54994</xdr:colOff>
      <xdr:row>17</xdr:row>
      <xdr:rowOff>158057</xdr:rowOff>
    </xdr:from>
    <xdr:to>
      <xdr:col>33</xdr:col>
      <xdr:colOff>111680</xdr:colOff>
      <xdr:row>18</xdr:row>
      <xdr:rowOff>109243</xdr:rowOff>
    </xdr:to>
    <xdr:sp macro="" textlink="">
      <xdr:nvSpPr>
        <xdr:cNvPr id="53" name="Rectangular Callout 52"/>
        <xdr:cNvSpPr/>
      </xdr:nvSpPr>
      <xdr:spPr>
        <a:xfrm>
          <a:off x="6312919" y="3101282"/>
          <a:ext cx="237661" cy="122636"/>
        </a:xfrm>
        <a:prstGeom prst="wedgeRectCallout">
          <a:avLst>
            <a:gd name="adj1" fmla="val 76069"/>
            <a:gd name="adj2" fmla="val -4125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L05</a:t>
          </a:r>
        </a:p>
      </xdr:txBody>
    </xdr:sp>
    <xdr:clientData/>
  </xdr:twoCellAnchor>
  <xdr:twoCellAnchor>
    <xdr:from>
      <xdr:col>35</xdr:col>
      <xdr:colOff>29650</xdr:colOff>
      <xdr:row>18</xdr:row>
      <xdr:rowOff>78730</xdr:rowOff>
    </xdr:from>
    <xdr:to>
      <xdr:col>36</xdr:col>
      <xdr:colOff>86336</xdr:colOff>
      <xdr:row>19</xdr:row>
      <xdr:rowOff>21674</xdr:rowOff>
    </xdr:to>
    <xdr:sp macro="" textlink="">
      <xdr:nvSpPr>
        <xdr:cNvPr id="54" name="Rectangular Callout 53"/>
        <xdr:cNvSpPr/>
      </xdr:nvSpPr>
      <xdr:spPr>
        <a:xfrm>
          <a:off x="6830500" y="3193405"/>
          <a:ext cx="237661" cy="114394"/>
        </a:xfrm>
        <a:prstGeom prst="wedgeRectCallout">
          <a:avLst>
            <a:gd name="adj1" fmla="val 66624"/>
            <a:gd name="adj2" fmla="val -1276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L06</a:t>
          </a:r>
        </a:p>
      </xdr:txBody>
    </xdr:sp>
    <xdr:clientData/>
  </xdr:twoCellAnchor>
  <xdr:twoCellAnchor>
    <xdr:from>
      <xdr:col>36</xdr:col>
      <xdr:colOff>173017</xdr:colOff>
      <xdr:row>20</xdr:row>
      <xdr:rowOff>32352</xdr:rowOff>
    </xdr:from>
    <xdr:to>
      <xdr:col>38</xdr:col>
      <xdr:colOff>42064</xdr:colOff>
      <xdr:row>20</xdr:row>
      <xdr:rowOff>147937</xdr:rowOff>
    </xdr:to>
    <xdr:sp macro="" textlink="">
      <xdr:nvSpPr>
        <xdr:cNvPr id="55" name="Rectangular Callout 54"/>
        <xdr:cNvSpPr/>
      </xdr:nvSpPr>
      <xdr:spPr>
        <a:xfrm>
          <a:off x="7154842" y="3489927"/>
          <a:ext cx="230997" cy="115585"/>
        </a:xfrm>
        <a:prstGeom prst="wedgeRectCallout">
          <a:avLst>
            <a:gd name="adj1" fmla="val -4908"/>
            <a:gd name="adj2" fmla="val -24230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L07</a:t>
          </a:r>
        </a:p>
      </xdr:txBody>
    </xdr:sp>
    <xdr:clientData/>
  </xdr:twoCellAnchor>
  <xdr:twoCellAnchor>
    <xdr:from>
      <xdr:col>41</xdr:col>
      <xdr:colOff>12178</xdr:colOff>
      <xdr:row>19</xdr:row>
      <xdr:rowOff>79426</xdr:rowOff>
    </xdr:from>
    <xdr:to>
      <xdr:col>42</xdr:col>
      <xdr:colOff>66898</xdr:colOff>
      <xdr:row>20</xdr:row>
      <xdr:rowOff>16718</xdr:rowOff>
    </xdr:to>
    <xdr:sp macro="" textlink="">
      <xdr:nvSpPr>
        <xdr:cNvPr id="56" name="Rectangular Callout 55"/>
        <xdr:cNvSpPr/>
      </xdr:nvSpPr>
      <xdr:spPr>
        <a:xfrm>
          <a:off x="7946503" y="3365551"/>
          <a:ext cx="235695" cy="108742"/>
        </a:xfrm>
        <a:prstGeom prst="wedgeRectCallout">
          <a:avLst>
            <a:gd name="adj1" fmla="val -2921"/>
            <a:gd name="adj2" fmla="val -13168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L11</a:t>
          </a:r>
        </a:p>
      </xdr:txBody>
    </xdr:sp>
    <xdr:clientData/>
  </xdr:twoCellAnchor>
  <xdr:twoCellAnchor>
    <xdr:from>
      <xdr:col>43</xdr:col>
      <xdr:colOff>141331</xdr:colOff>
      <xdr:row>19</xdr:row>
      <xdr:rowOff>94368</xdr:rowOff>
    </xdr:from>
    <xdr:to>
      <xdr:col>45</xdr:col>
      <xdr:colOff>16758</xdr:colOff>
      <xdr:row>20</xdr:row>
      <xdr:rowOff>37312</xdr:rowOff>
    </xdr:to>
    <xdr:sp macro="" textlink="">
      <xdr:nvSpPr>
        <xdr:cNvPr id="57" name="Rectangular Callout 56"/>
        <xdr:cNvSpPr/>
      </xdr:nvSpPr>
      <xdr:spPr>
        <a:xfrm>
          <a:off x="8523331" y="3380493"/>
          <a:ext cx="237377" cy="114394"/>
        </a:xfrm>
        <a:prstGeom prst="wedgeRectCallout">
          <a:avLst>
            <a:gd name="adj1" fmla="val -7921"/>
            <a:gd name="adj2" fmla="val -2793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L12</a:t>
          </a:r>
        </a:p>
      </xdr:txBody>
    </xdr:sp>
    <xdr:clientData/>
  </xdr:twoCellAnchor>
  <xdr:twoCellAnchor>
    <xdr:from>
      <xdr:col>49</xdr:col>
      <xdr:colOff>156611</xdr:colOff>
      <xdr:row>36</xdr:row>
      <xdr:rowOff>118566</xdr:rowOff>
    </xdr:from>
    <xdr:to>
      <xdr:col>52</xdr:col>
      <xdr:colOff>107157</xdr:colOff>
      <xdr:row>37</xdr:row>
      <xdr:rowOff>159818</xdr:rowOff>
    </xdr:to>
    <xdr:sp macro="" textlink="">
      <xdr:nvSpPr>
        <xdr:cNvPr id="58" name="Rectangle 57"/>
        <xdr:cNvSpPr/>
      </xdr:nvSpPr>
      <xdr:spPr>
        <a:xfrm>
          <a:off x="9624461" y="6319341"/>
          <a:ext cx="493471" cy="212702"/>
        </a:xfrm>
        <a:prstGeom prst="rect">
          <a:avLst/>
        </a:prstGeom>
        <a:solidFill>
          <a:srgbClr val="28D09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ADD NEW</a:t>
          </a:r>
        </a:p>
      </xdr:txBody>
    </xdr:sp>
    <xdr:clientData/>
  </xdr:twoCellAnchor>
  <xdr:twoCellAnchor>
    <xdr:from>
      <xdr:col>61</xdr:col>
      <xdr:colOff>0</xdr:colOff>
      <xdr:row>40</xdr:row>
      <xdr:rowOff>0</xdr:rowOff>
    </xdr:from>
    <xdr:to>
      <xdr:col>64</xdr:col>
      <xdr:colOff>74861</xdr:colOff>
      <xdr:row>40</xdr:row>
      <xdr:rowOff>12743</xdr:rowOff>
    </xdr:to>
    <xdr:sp macro="" textlink="">
      <xdr:nvSpPr>
        <xdr:cNvPr id="59" name="Rectangle 58"/>
        <xdr:cNvSpPr/>
      </xdr:nvSpPr>
      <xdr:spPr>
        <a:xfrm>
          <a:off x="11639550" y="7572375"/>
          <a:ext cx="617786" cy="18419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ER2001001</a:t>
          </a:r>
        </a:p>
      </xdr:txBody>
    </xdr:sp>
    <xdr:clientData/>
  </xdr:twoCellAnchor>
  <xdr:twoCellAnchor>
    <xdr:from>
      <xdr:col>49</xdr:col>
      <xdr:colOff>140297</xdr:colOff>
      <xdr:row>19</xdr:row>
      <xdr:rowOff>59283</xdr:rowOff>
    </xdr:from>
    <xdr:to>
      <xdr:col>51</xdr:col>
      <xdr:colOff>15723</xdr:colOff>
      <xdr:row>20</xdr:row>
      <xdr:rowOff>2227</xdr:rowOff>
    </xdr:to>
    <xdr:sp macro="" textlink="">
      <xdr:nvSpPr>
        <xdr:cNvPr id="60" name="Rectangular Callout 59"/>
        <xdr:cNvSpPr/>
      </xdr:nvSpPr>
      <xdr:spPr>
        <a:xfrm>
          <a:off x="9608147" y="3345408"/>
          <a:ext cx="237376" cy="114394"/>
        </a:xfrm>
        <a:prstGeom prst="wedgeRectCallout">
          <a:avLst>
            <a:gd name="adj1" fmla="val -7921"/>
            <a:gd name="adj2" fmla="val -2793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L13</a:t>
          </a:r>
        </a:p>
      </xdr:txBody>
    </xdr:sp>
    <xdr:clientData/>
  </xdr:twoCellAnchor>
  <xdr:twoCellAnchor>
    <xdr:from>
      <xdr:col>51</xdr:col>
      <xdr:colOff>61683</xdr:colOff>
      <xdr:row>19</xdr:row>
      <xdr:rowOff>57817</xdr:rowOff>
    </xdr:from>
    <xdr:to>
      <xdr:col>52</xdr:col>
      <xdr:colOff>112526</xdr:colOff>
      <xdr:row>20</xdr:row>
      <xdr:rowOff>761</xdr:rowOff>
    </xdr:to>
    <xdr:sp macro="" textlink="">
      <xdr:nvSpPr>
        <xdr:cNvPr id="61" name="Rectangular Callout 60"/>
        <xdr:cNvSpPr/>
      </xdr:nvSpPr>
      <xdr:spPr>
        <a:xfrm>
          <a:off x="9891483" y="3343942"/>
          <a:ext cx="231818" cy="114394"/>
        </a:xfrm>
        <a:prstGeom prst="wedgeRectCallout">
          <a:avLst>
            <a:gd name="adj1" fmla="val -7921"/>
            <a:gd name="adj2" fmla="val -279378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L14</a:t>
          </a:r>
        </a:p>
      </xdr:txBody>
    </xdr:sp>
    <xdr:clientData/>
  </xdr:twoCellAnchor>
  <xdr:twoCellAnchor>
    <xdr:from>
      <xdr:col>2</xdr:col>
      <xdr:colOff>34345</xdr:colOff>
      <xdr:row>7</xdr:row>
      <xdr:rowOff>43503</xdr:rowOff>
    </xdr:from>
    <xdr:to>
      <xdr:col>5</xdr:col>
      <xdr:colOff>161649</xdr:colOff>
      <xdr:row>8</xdr:row>
      <xdr:rowOff>109446</xdr:rowOff>
    </xdr:to>
    <xdr:sp macro="" textlink="">
      <xdr:nvSpPr>
        <xdr:cNvPr id="62" name="Rectangle 61"/>
        <xdr:cNvSpPr/>
      </xdr:nvSpPr>
      <xdr:spPr>
        <a:xfrm>
          <a:off x="396295" y="1272228"/>
          <a:ext cx="832154" cy="23739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CLONE</a:t>
          </a:r>
        </a:p>
      </xdr:txBody>
    </xdr:sp>
    <xdr:clientData/>
  </xdr:twoCellAnchor>
  <xdr:twoCellAnchor>
    <xdr:from>
      <xdr:col>2</xdr:col>
      <xdr:colOff>1628</xdr:colOff>
      <xdr:row>23</xdr:row>
      <xdr:rowOff>23914</xdr:rowOff>
    </xdr:from>
    <xdr:to>
      <xdr:col>3</xdr:col>
      <xdr:colOff>51923</xdr:colOff>
      <xdr:row>23</xdr:row>
      <xdr:rowOff>140409</xdr:rowOff>
    </xdr:to>
    <xdr:sp macro="" textlink="">
      <xdr:nvSpPr>
        <xdr:cNvPr id="63" name="Rectangular Callout 62"/>
        <xdr:cNvSpPr/>
      </xdr:nvSpPr>
      <xdr:spPr>
        <a:xfrm>
          <a:off x="363578" y="3995839"/>
          <a:ext cx="231270" cy="116495"/>
        </a:xfrm>
        <a:prstGeom prst="wedgeRectCallout">
          <a:avLst>
            <a:gd name="adj1" fmla="val 48937"/>
            <a:gd name="adj2" fmla="val 9878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M15</a:t>
          </a:r>
        </a:p>
      </xdr:txBody>
    </xdr:sp>
    <xdr:clientData/>
  </xdr:twoCellAnchor>
  <xdr:twoCellAnchor>
    <xdr:from>
      <xdr:col>5</xdr:col>
      <xdr:colOff>146317</xdr:colOff>
      <xdr:row>23</xdr:row>
      <xdr:rowOff>170651</xdr:rowOff>
    </xdr:from>
    <xdr:to>
      <xdr:col>7</xdr:col>
      <xdr:colOff>16997</xdr:colOff>
      <xdr:row>24</xdr:row>
      <xdr:rowOff>112974</xdr:rowOff>
    </xdr:to>
    <xdr:sp macro="" textlink="">
      <xdr:nvSpPr>
        <xdr:cNvPr id="64" name="Rectangular Callout 63"/>
        <xdr:cNvSpPr/>
      </xdr:nvSpPr>
      <xdr:spPr>
        <a:xfrm>
          <a:off x="1213117" y="4142576"/>
          <a:ext cx="232630" cy="113773"/>
        </a:xfrm>
        <a:prstGeom prst="wedgeRectCallout">
          <a:avLst>
            <a:gd name="adj1" fmla="val -116781"/>
            <a:gd name="adj2" fmla="val 5336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M16</a:t>
          </a:r>
        </a:p>
      </xdr:txBody>
    </xdr:sp>
    <xdr:clientData/>
  </xdr:twoCellAnchor>
  <xdr:twoCellAnchor>
    <xdr:from>
      <xdr:col>2</xdr:col>
      <xdr:colOff>70116</xdr:colOff>
      <xdr:row>25</xdr:row>
      <xdr:rowOff>12808</xdr:rowOff>
    </xdr:from>
    <xdr:to>
      <xdr:col>15</xdr:col>
      <xdr:colOff>64851</xdr:colOff>
      <xdr:row>28</xdr:row>
      <xdr:rowOff>65315</xdr:rowOff>
    </xdr:to>
    <xdr:sp macro="" textlink="">
      <xdr:nvSpPr>
        <xdr:cNvPr id="65" name="Rectangle 64"/>
        <xdr:cNvSpPr/>
      </xdr:nvSpPr>
      <xdr:spPr>
        <a:xfrm>
          <a:off x="432066" y="4327633"/>
          <a:ext cx="2509335" cy="5668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57938</xdr:colOff>
      <xdr:row>28</xdr:row>
      <xdr:rowOff>8576</xdr:rowOff>
    </xdr:from>
    <xdr:to>
      <xdr:col>2</xdr:col>
      <xdr:colOff>115771</xdr:colOff>
      <xdr:row>28</xdr:row>
      <xdr:rowOff>132586</xdr:rowOff>
    </xdr:to>
    <xdr:sp macro="" textlink="">
      <xdr:nvSpPr>
        <xdr:cNvPr id="66" name="Rectangular Callout 65"/>
        <xdr:cNvSpPr/>
      </xdr:nvSpPr>
      <xdr:spPr>
        <a:xfrm>
          <a:off x="238913" y="4837751"/>
          <a:ext cx="238808" cy="124010"/>
        </a:xfrm>
        <a:prstGeom prst="wedgeRectCallout">
          <a:avLst>
            <a:gd name="adj1" fmla="val 49823"/>
            <a:gd name="adj2" fmla="val -9241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N01</a:t>
          </a:r>
        </a:p>
      </xdr:txBody>
    </xdr:sp>
    <xdr:clientData/>
  </xdr:twoCellAnchor>
  <xdr:twoCellAnchor>
    <xdr:from>
      <xdr:col>5</xdr:col>
      <xdr:colOff>127250</xdr:colOff>
      <xdr:row>28</xdr:row>
      <xdr:rowOff>36730</xdr:rowOff>
    </xdr:from>
    <xdr:to>
      <xdr:col>6</xdr:col>
      <xdr:colOff>176702</xdr:colOff>
      <xdr:row>28</xdr:row>
      <xdr:rowOff>158412</xdr:rowOff>
    </xdr:to>
    <xdr:sp macro="" textlink="">
      <xdr:nvSpPr>
        <xdr:cNvPr id="67" name="Rectangular Callout 66"/>
        <xdr:cNvSpPr/>
      </xdr:nvSpPr>
      <xdr:spPr>
        <a:xfrm>
          <a:off x="1194050" y="4865905"/>
          <a:ext cx="230427" cy="121682"/>
        </a:xfrm>
        <a:prstGeom prst="wedgeRectCallout">
          <a:avLst>
            <a:gd name="adj1" fmla="val 38114"/>
            <a:gd name="adj2" fmla="val -100440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N03</a:t>
          </a:r>
        </a:p>
      </xdr:txBody>
    </xdr:sp>
    <xdr:clientData/>
  </xdr:twoCellAnchor>
  <xdr:twoCellAnchor>
    <xdr:from>
      <xdr:col>8</xdr:col>
      <xdr:colOff>93894</xdr:colOff>
      <xdr:row>28</xdr:row>
      <xdr:rowOff>40230</xdr:rowOff>
    </xdr:from>
    <xdr:to>
      <xdr:col>9</xdr:col>
      <xdr:colOff>146537</xdr:colOff>
      <xdr:row>28</xdr:row>
      <xdr:rowOff>160847</xdr:rowOff>
    </xdr:to>
    <xdr:sp macro="" textlink="">
      <xdr:nvSpPr>
        <xdr:cNvPr id="68" name="Rectangular Callout 67"/>
        <xdr:cNvSpPr/>
      </xdr:nvSpPr>
      <xdr:spPr>
        <a:xfrm>
          <a:off x="1703619" y="4869405"/>
          <a:ext cx="233618" cy="120617"/>
        </a:xfrm>
        <a:prstGeom prst="wedgeRectCallout">
          <a:avLst>
            <a:gd name="adj1" fmla="val 40765"/>
            <a:gd name="adj2" fmla="val -993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N04</a:t>
          </a:r>
        </a:p>
      </xdr:txBody>
    </xdr:sp>
    <xdr:clientData/>
  </xdr:twoCellAnchor>
  <xdr:twoCellAnchor>
    <xdr:from>
      <xdr:col>3</xdr:col>
      <xdr:colOff>86092</xdr:colOff>
      <xdr:row>28</xdr:row>
      <xdr:rowOff>33171</xdr:rowOff>
    </xdr:from>
    <xdr:to>
      <xdr:col>3</xdr:col>
      <xdr:colOff>314915</xdr:colOff>
      <xdr:row>28</xdr:row>
      <xdr:rowOff>149664</xdr:rowOff>
    </xdr:to>
    <xdr:sp macro="" textlink="">
      <xdr:nvSpPr>
        <xdr:cNvPr id="69" name="Rectangular Callout 68"/>
        <xdr:cNvSpPr/>
      </xdr:nvSpPr>
      <xdr:spPr>
        <a:xfrm>
          <a:off x="629017" y="4862346"/>
          <a:ext cx="228823" cy="116493"/>
        </a:xfrm>
        <a:prstGeom prst="wedgeRectCallout">
          <a:avLst>
            <a:gd name="adj1" fmla="val 31768"/>
            <a:gd name="adj2" fmla="val -10222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N02</a:t>
          </a:r>
        </a:p>
      </xdr:txBody>
    </xdr:sp>
    <xdr:clientData/>
  </xdr:twoCellAnchor>
  <xdr:twoCellAnchor>
    <xdr:from>
      <xdr:col>11</xdr:col>
      <xdr:colOff>83008</xdr:colOff>
      <xdr:row>28</xdr:row>
      <xdr:rowOff>34788</xdr:rowOff>
    </xdr:from>
    <xdr:to>
      <xdr:col>12</xdr:col>
      <xdr:colOff>135651</xdr:colOff>
      <xdr:row>28</xdr:row>
      <xdr:rowOff>155405</xdr:rowOff>
    </xdr:to>
    <xdr:sp macro="" textlink="">
      <xdr:nvSpPr>
        <xdr:cNvPr id="70" name="Rectangular Callout 69"/>
        <xdr:cNvSpPr/>
      </xdr:nvSpPr>
      <xdr:spPr>
        <a:xfrm>
          <a:off x="2235658" y="4863963"/>
          <a:ext cx="233618" cy="120617"/>
        </a:xfrm>
        <a:prstGeom prst="wedgeRectCallout">
          <a:avLst>
            <a:gd name="adj1" fmla="val 40765"/>
            <a:gd name="adj2" fmla="val -993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N05</a:t>
          </a:r>
        </a:p>
      </xdr:txBody>
    </xdr:sp>
    <xdr:clientData/>
  </xdr:twoCellAnchor>
  <xdr:twoCellAnchor>
    <xdr:from>
      <xdr:col>8</xdr:col>
      <xdr:colOff>146317</xdr:colOff>
      <xdr:row>23</xdr:row>
      <xdr:rowOff>154322</xdr:rowOff>
    </xdr:from>
    <xdr:to>
      <xdr:col>10</xdr:col>
      <xdr:colOff>16997</xdr:colOff>
      <xdr:row>24</xdr:row>
      <xdr:rowOff>96645</xdr:rowOff>
    </xdr:to>
    <xdr:sp macro="" textlink="">
      <xdr:nvSpPr>
        <xdr:cNvPr id="71" name="Rectangular Callout 70"/>
        <xdr:cNvSpPr/>
      </xdr:nvSpPr>
      <xdr:spPr>
        <a:xfrm>
          <a:off x="1756042" y="4126247"/>
          <a:ext cx="232630" cy="113773"/>
        </a:xfrm>
        <a:prstGeom prst="wedgeRectCallout">
          <a:avLst>
            <a:gd name="adj1" fmla="val -14983"/>
            <a:gd name="adj2" fmla="val 136157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M17</a:t>
          </a:r>
        </a:p>
      </xdr:txBody>
    </xdr:sp>
    <xdr:clientData/>
  </xdr:twoCellAnchor>
  <xdr:twoCellAnchor editAs="oneCell">
    <xdr:from>
      <xdr:col>14</xdr:col>
      <xdr:colOff>101020</xdr:colOff>
      <xdr:row>25</xdr:row>
      <xdr:rowOff>167654</xdr:rowOff>
    </xdr:from>
    <xdr:to>
      <xdr:col>15</xdr:col>
      <xdr:colOff>28374</xdr:colOff>
      <xdr:row>26</xdr:row>
      <xdr:rowOff>135981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6595" y="4482479"/>
          <a:ext cx="108329" cy="139777"/>
        </a:xfrm>
        <a:prstGeom prst="rect">
          <a:avLst/>
        </a:prstGeom>
      </xdr:spPr>
    </xdr:pic>
    <xdr:clientData/>
  </xdr:twoCellAnchor>
  <xdr:twoCellAnchor editAs="oneCell">
    <xdr:from>
      <xdr:col>14</xdr:col>
      <xdr:colOff>103452</xdr:colOff>
      <xdr:row>27</xdr:row>
      <xdr:rowOff>24171</xdr:rowOff>
    </xdr:from>
    <xdr:to>
      <xdr:col>15</xdr:col>
      <xdr:colOff>30806</xdr:colOff>
      <xdr:row>27</xdr:row>
      <xdr:rowOff>162732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9027" y="4681896"/>
          <a:ext cx="108329" cy="138561"/>
        </a:xfrm>
        <a:prstGeom prst="rect">
          <a:avLst/>
        </a:prstGeom>
      </xdr:spPr>
    </xdr:pic>
    <xdr:clientData/>
  </xdr:twoCellAnchor>
  <xdr:twoCellAnchor>
    <xdr:from>
      <xdr:col>13</xdr:col>
      <xdr:colOff>138710</xdr:colOff>
      <xdr:row>28</xdr:row>
      <xdr:rowOff>49263</xdr:rowOff>
    </xdr:from>
    <xdr:to>
      <xdr:col>15</xdr:col>
      <xdr:colOff>8960</xdr:colOff>
      <xdr:row>28</xdr:row>
      <xdr:rowOff>169880</xdr:rowOff>
    </xdr:to>
    <xdr:sp macro="" textlink="">
      <xdr:nvSpPr>
        <xdr:cNvPr id="74" name="Rectangular Callout 73"/>
        <xdr:cNvSpPr/>
      </xdr:nvSpPr>
      <xdr:spPr>
        <a:xfrm>
          <a:off x="2653310" y="4878438"/>
          <a:ext cx="232200" cy="120617"/>
        </a:xfrm>
        <a:prstGeom prst="wedgeRectCallout">
          <a:avLst>
            <a:gd name="adj1" fmla="val 40765"/>
            <a:gd name="adj2" fmla="val -9939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18000" tIns="18000" rIns="18000" bIns="18000" rtlCol="0" anchor="ctr">
          <a:noAutofit/>
        </a:bodyPr>
        <a:lstStyle/>
        <a:p>
          <a:pPr marL="0" indent="0" algn="ctr"/>
          <a:r>
            <a:rPr kumimoji="1" 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N06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/&#12503;&#12525;&#12464;&#12521;&#12512;&#20181;&#27096;&#26360;_T&#234;n%20ch&#7913;c%20n&#259;ng%20ti&#7871;ng%20Anh_T&#234;n%20ch&#7913;c%20n&#259;ng%20ti&#7871;ng%20Nh&#7853;t.xlsx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T_BD_P002_AddNewPack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（フロー例）"/>
      <sheetName val="機能概要"/>
      <sheetName val="画面"/>
      <sheetName val="画面設計"/>
      <sheetName val="イベント一覧"/>
      <sheetName val="A0000"/>
      <sheetName val="A0000_old"/>
      <sheetName val="A0010_old"/>
      <sheetName val="B0010_old"/>
      <sheetName val="A0090"/>
      <sheetName val="A0200"/>
      <sheetName val="A0510"/>
      <sheetName val="A0520"/>
      <sheetName val="A0540"/>
      <sheetName val="B0010"/>
      <sheetName val="B0020"/>
      <sheetName val="B0030"/>
      <sheetName val="B0040"/>
      <sheetName val="B0050"/>
      <sheetName val="DA定義"/>
      <sheetName val="データアクセスクラス設計書"/>
      <sheetName val="G001"/>
      <sheetName val="DT001"/>
      <sheetName val="データテーブル定義"/>
      <sheetName val="ビュー"/>
      <sheetName val="V001"/>
      <sheetName val="SQL"/>
      <sheetName val="単体テスト集計"/>
      <sheetName val="LINQ001"/>
      <sheetName val="ListBoxData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3">
          <cell r="B3" t="str">
            <v>F1 Button</v>
          </cell>
          <cell r="D3" t="str">
            <v>Không thể edit</v>
          </cell>
        </row>
        <row r="4">
          <cell r="B4" t="str">
            <v>F2 Button</v>
          </cell>
          <cell r="D4" t="str">
            <v>FullAndhalf</v>
          </cell>
        </row>
        <row r="5">
          <cell r="B5" t="str">
            <v>F3 Button</v>
          </cell>
          <cell r="D5" t="str">
            <v>FullOnly</v>
          </cell>
        </row>
        <row r="6">
          <cell r="B6" t="str">
            <v>F4 Button</v>
          </cell>
          <cell r="D6" t="str">
            <v>halfOnly</v>
          </cell>
        </row>
        <row r="7">
          <cell r="B7" t="str">
            <v>F5 Button</v>
          </cell>
          <cell r="D7" t="str">
            <v>halfAlpha</v>
          </cell>
        </row>
        <row r="8">
          <cell r="B8" t="str">
            <v>F6 Button</v>
          </cell>
          <cell r="D8" t="str">
            <v>halfAlphaNum</v>
          </cell>
        </row>
        <row r="9">
          <cell r="B9" t="str">
            <v>F7 Button</v>
          </cell>
          <cell r="D9" t="str">
            <v>halfAlphaSign</v>
          </cell>
        </row>
        <row r="10">
          <cell r="B10" t="str">
            <v>F8 Button</v>
          </cell>
          <cell r="D10" t="str">
            <v>halfAlphaNumSpace</v>
          </cell>
        </row>
        <row r="11">
          <cell r="B11" t="str">
            <v>F9 Button</v>
          </cell>
          <cell r="D11" t="str">
            <v>halfAlphaNumSign</v>
          </cell>
        </row>
        <row r="12">
          <cell r="B12" t="str">
            <v>F10 Button</v>
          </cell>
          <cell r="D12" t="str">
            <v>halfAlphaKanaSign</v>
          </cell>
        </row>
        <row r="13">
          <cell r="B13" t="str">
            <v>F11 Button</v>
          </cell>
          <cell r="D13" t="str">
            <v>halfKana</v>
          </cell>
        </row>
        <row r="14">
          <cell r="B14" t="str">
            <v>F12 Button</v>
          </cell>
          <cell r="D14" t="str">
            <v>halfKanaSpace</v>
          </cell>
        </row>
        <row r="15">
          <cell r="B15" t="str">
            <v>Button</v>
          </cell>
          <cell r="D15" t="str">
            <v>halfNum</v>
          </cell>
        </row>
        <row r="16">
          <cell r="B16" t="str">
            <v>RadioButton</v>
          </cell>
          <cell r="D16" t="str">
            <v>Không hiển thị</v>
          </cell>
        </row>
        <row r="17">
          <cell r="B17" t="str">
            <v>TextBox</v>
          </cell>
        </row>
        <row r="18">
          <cell r="B18" t="str">
            <v>ComboBox</v>
          </cell>
        </row>
        <row r="19">
          <cell r="B19" t="str">
            <v>CheckBox</v>
          </cell>
        </row>
        <row r="20">
          <cell r="B20" t="str">
            <v>ListBox</v>
          </cell>
        </row>
        <row r="21">
          <cell r="B21" t="str">
            <v>DateTimePicker</v>
          </cell>
        </row>
        <row r="22">
          <cell r="B22" t="str">
            <v>C1FlexGrid</v>
          </cell>
        </row>
        <row r="23">
          <cell r="B23" t="str">
            <v>Label</v>
          </cell>
        </row>
        <row r="24">
          <cell r="B24" t="str">
            <v>MES10TextBox</v>
          </cell>
        </row>
        <row r="25">
          <cell r="B25" t="str">
            <v>MES10ComboBox</v>
          </cell>
        </row>
        <row r="26">
          <cell r="B26" t="str">
            <v>MES10SelectButton</v>
          </cell>
        </row>
        <row r="27">
          <cell r="B27" t="str">
            <v>MES10SelectFullButton</v>
          </cell>
        </row>
        <row r="28">
          <cell r="B28" t="str">
            <v>MES10DateTimePicker</v>
          </cell>
        </row>
        <row r="29">
          <cell r="B29" t="str">
            <v>MES10DateTimePickerFT</v>
          </cell>
        </row>
        <row r="30">
          <cell r="B30" t="str">
            <v>SearchSeizoukosyuCodeControl</v>
          </cell>
        </row>
        <row r="31">
          <cell r="B31" t="str">
            <v>UserControl</v>
          </cell>
        </row>
      </sheetData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Description"/>
      <sheetName val="Data"/>
    </sheetNames>
    <sheetDataSet>
      <sheetData sheetId="0" refreshError="1">
        <row r="2">
          <cell r="G2" t="str">
            <v>System Name</v>
          </cell>
          <cell r="O2" t="str">
            <v>Sub System Name</v>
          </cell>
          <cell r="W2" t="str">
            <v>Screen ID</v>
          </cell>
          <cell r="AK2" t="str">
            <v>Screen Name</v>
          </cell>
          <cell r="AY2" t="str">
            <v>Page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2"/>
  <sheetViews>
    <sheetView showGridLines="0" tabSelected="1" view="pageBreakPreview" topLeftCell="A13" zoomScale="85" zoomScaleNormal="100" zoomScaleSheetLayoutView="85" workbookViewId="0">
      <selection activeCell="BS29" sqref="BS29"/>
    </sheetView>
  </sheetViews>
  <sheetFormatPr defaultColWidth="2.7109375" defaultRowHeight="14.25"/>
  <cols>
    <col min="1" max="16384" width="2.7109375" style="2"/>
  </cols>
  <sheetData>
    <row r="1" spans="1:65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65">
      <c r="A2" s="1"/>
      <c r="B2" s="133"/>
      <c r="C2" s="134"/>
      <c r="D2" s="134"/>
      <c r="E2" s="134"/>
      <c r="F2" s="134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8"/>
      <c r="BC2" s="3"/>
    </row>
    <row r="3" spans="1:65">
      <c r="A3" s="1"/>
      <c r="B3" s="135"/>
      <c r="C3" s="136"/>
      <c r="D3" s="136"/>
      <c r="E3" s="136"/>
      <c r="F3" s="136"/>
      <c r="G3" s="139"/>
      <c r="H3" s="140"/>
      <c r="I3" s="140"/>
      <c r="J3" s="140"/>
      <c r="K3" s="140"/>
      <c r="L3" s="140"/>
      <c r="M3" s="140"/>
      <c r="N3" s="140"/>
      <c r="O3" s="141"/>
      <c r="P3" s="141"/>
      <c r="Q3" s="141"/>
      <c r="R3" s="141"/>
      <c r="S3" s="141"/>
      <c r="T3" s="141"/>
      <c r="U3" s="141"/>
      <c r="V3" s="141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31"/>
      <c r="AZ3" s="131"/>
      <c r="BA3" s="131"/>
      <c r="BB3" s="132"/>
      <c r="BC3" s="3"/>
    </row>
    <row r="4" spans="1:65">
      <c r="A4" s="1"/>
      <c r="B4" s="135"/>
      <c r="C4" s="136"/>
      <c r="D4" s="136"/>
      <c r="E4" s="136"/>
      <c r="F4" s="136"/>
      <c r="G4" s="140"/>
      <c r="H4" s="140"/>
      <c r="I4" s="140"/>
      <c r="J4" s="140"/>
      <c r="K4" s="140"/>
      <c r="L4" s="140"/>
      <c r="M4" s="140"/>
      <c r="N4" s="140"/>
      <c r="O4" s="141"/>
      <c r="P4" s="141"/>
      <c r="Q4" s="141"/>
      <c r="R4" s="141"/>
      <c r="S4" s="141"/>
      <c r="T4" s="141"/>
      <c r="U4" s="141"/>
      <c r="V4" s="141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31"/>
      <c r="AZ4" s="131"/>
      <c r="BA4" s="131"/>
      <c r="BB4" s="132"/>
      <c r="BC4" s="3"/>
    </row>
    <row r="5" spans="1:65">
      <c r="A5" s="1"/>
      <c r="B5" s="152" t="s">
        <v>219</v>
      </c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49"/>
      <c r="BC5" s="6"/>
    </row>
    <row r="6" spans="1:65">
      <c r="A6" s="1"/>
      <c r="B6" s="150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49"/>
      <c r="BC6" s="6"/>
    </row>
    <row r="7" spans="1:65">
      <c r="A7" s="1"/>
      <c r="B7" s="150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49"/>
      <c r="BC7" s="6"/>
    </row>
    <row r="8" spans="1:65">
      <c r="A8" s="1"/>
      <c r="B8" s="150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49"/>
      <c r="BC8" s="6"/>
    </row>
    <row r="9" spans="1:65">
      <c r="A9" s="1"/>
      <c r="B9" s="150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49"/>
      <c r="BC9" s="6"/>
      <c r="BM9" s="15"/>
    </row>
    <row r="10" spans="1:65">
      <c r="A10" s="1"/>
      <c r="B10" s="150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49"/>
      <c r="BC10" s="6"/>
      <c r="BM10" s="15"/>
    </row>
    <row r="11" spans="1:65">
      <c r="A11" s="1"/>
      <c r="B11" s="150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49"/>
      <c r="BC11" s="6"/>
      <c r="BM11" s="15"/>
    </row>
    <row r="12" spans="1:65">
      <c r="A12" s="1"/>
      <c r="B12" s="150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49"/>
      <c r="BC12" s="6"/>
      <c r="BM12" s="15"/>
    </row>
    <row r="13" spans="1:65">
      <c r="A13" s="1"/>
      <c r="B13" s="150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49"/>
      <c r="BC13" s="6"/>
      <c r="BK13" s="16"/>
      <c r="BL13" s="15"/>
      <c r="BM13" s="15"/>
    </row>
    <row r="14" spans="1:65">
      <c r="A14" s="1"/>
      <c r="B14" s="150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49"/>
      <c r="BC14" s="6"/>
      <c r="BK14" s="16"/>
      <c r="BL14" s="15"/>
      <c r="BM14" s="15"/>
    </row>
    <row r="15" spans="1:65">
      <c r="A15" s="1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5"/>
      <c r="BC15" s="6"/>
      <c r="BK15" s="16"/>
      <c r="BL15" s="15"/>
      <c r="BM15" s="15"/>
    </row>
    <row r="16" spans="1:65">
      <c r="A16" s="1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5"/>
      <c r="BC16" s="6"/>
      <c r="BK16" s="16"/>
      <c r="BL16" s="15"/>
      <c r="BM16" s="15"/>
    </row>
    <row r="17" spans="1:65">
      <c r="A17" s="1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5"/>
      <c r="BC17" s="6"/>
    </row>
    <row r="18" spans="1:65">
      <c r="A18" s="1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5"/>
      <c r="BC18" s="6"/>
    </row>
    <row r="19" spans="1:65">
      <c r="A19" s="1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5"/>
      <c r="BC19" s="6"/>
    </row>
    <row r="20" spans="1:65">
      <c r="A20" s="1"/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5"/>
      <c r="BC20" s="6"/>
    </row>
    <row r="21" spans="1:65">
      <c r="A21" s="1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5"/>
      <c r="BC21" s="6"/>
    </row>
    <row r="22" spans="1:65">
      <c r="A22" s="1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5"/>
      <c r="BC22" s="6"/>
      <c r="BM22" s="15"/>
    </row>
    <row r="23" spans="1:65">
      <c r="A23" s="1"/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5"/>
      <c r="BC23" s="6"/>
      <c r="BM23" s="15"/>
    </row>
    <row r="24" spans="1:65">
      <c r="A24" s="1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5"/>
      <c r="BC24" s="6"/>
      <c r="BM24" s="15"/>
    </row>
    <row r="25" spans="1:65">
      <c r="A25" s="1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5"/>
      <c r="BC25" s="6"/>
      <c r="BM25" s="15"/>
    </row>
    <row r="26" spans="1:65">
      <c r="A26" s="1"/>
      <c r="B26" s="151" t="s">
        <v>229</v>
      </c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49"/>
      <c r="BC26" s="6"/>
      <c r="BK26" s="16"/>
      <c r="BL26" s="15"/>
      <c r="BM26" s="15"/>
    </row>
    <row r="27" spans="1:65">
      <c r="A27" s="1"/>
      <c r="B27" s="150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49"/>
      <c r="BC27" s="6"/>
      <c r="BK27" s="16"/>
      <c r="BL27" s="15"/>
      <c r="BM27" s="15"/>
    </row>
    <row r="28" spans="1:65">
      <c r="A28" s="1"/>
      <c r="B28" s="150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49"/>
      <c r="BC28" s="6"/>
      <c r="BK28" s="16"/>
      <c r="BL28" s="15"/>
      <c r="BM28" s="15"/>
    </row>
    <row r="29" spans="1:65">
      <c r="A29" s="1"/>
      <c r="B29" s="150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49"/>
      <c r="BC29" s="6"/>
      <c r="BK29" s="16"/>
      <c r="BL29" s="15"/>
      <c r="BM29" s="15"/>
    </row>
    <row r="30" spans="1:65">
      <c r="A30" s="1"/>
      <c r="B30" s="150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49"/>
      <c r="BC30" s="6"/>
    </row>
    <row r="31" spans="1:65">
      <c r="A31" s="1"/>
      <c r="B31" s="150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49"/>
      <c r="BC31" s="6"/>
    </row>
    <row r="32" spans="1:65">
      <c r="A32" s="1"/>
      <c r="B32" s="150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49"/>
      <c r="BC32" s="6"/>
    </row>
    <row r="33" spans="1:55">
      <c r="A33" s="1"/>
      <c r="B33" s="150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49"/>
      <c r="BC33" s="6"/>
    </row>
    <row r="34" spans="1:55">
      <c r="A34" s="1"/>
      <c r="B34" s="150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49"/>
      <c r="BC34" s="6"/>
    </row>
    <row r="35" spans="1:55">
      <c r="A35" s="1"/>
      <c r="B35" s="150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49"/>
      <c r="BC35" s="6"/>
    </row>
    <row r="36" spans="1:55">
      <c r="A36" s="1"/>
      <c r="B36" s="150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49"/>
      <c r="BC36" s="6"/>
    </row>
    <row r="37" spans="1:55">
      <c r="A37" s="1"/>
      <c r="B37" s="150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49"/>
      <c r="BC37" s="6"/>
    </row>
    <row r="38" spans="1:55">
      <c r="A38" s="1"/>
      <c r="B38" s="150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49"/>
      <c r="BC38" s="6"/>
    </row>
    <row r="39" spans="1:55">
      <c r="A39" s="11"/>
      <c r="B39" s="150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49"/>
      <c r="BC39" s="14"/>
    </row>
    <row r="40" spans="1:55">
      <c r="A40" s="1"/>
      <c r="B40" s="150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49"/>
      <c r="BC40" s="6"/>
    </row>
    <row r="41" spans="1:55">
      <c r="A41" s="1"/>
      <c r="B41" s="4"/>
      <c r="C41" s="129"/>
      <c r="D41" s="129"/>
      <c r="E41" s="128"/>
      <c r="F41" s="128"/>
      <c r="G41" s="128"/>
      <c r="H41" s="128"/>
      <c r="I41" s="128"/>
      <c r="J41" s="130"/>
      <c r="K41" s="130"/>
      <c r="L41" s="130"/>
      <c r="M41" s="130"/>
      <c r="N41" s="130"/>
      <c r="O41" s="130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5"/>
      <c r="BC41" s="6"/>
    </row>
    <row r="42" spans="1:55">
      <c r="A42" s="1"/>
      <c r="B42" s="4"/>
      <c r="C42" s="129"/>
      <c r="D42" s="129"/>
      <c r="E42" s="128"/>
      <c r="F42" s="128"/>
      <c r="G42" s="128"/>
      <c r="H42" s="128"/>
      <c r="I42" s="128"/>
      <c r="J42" s="130"/>
      <c r="K42" s="130"/>
      <c r="L42" s="130"/>
      <c r="M42" s="130"/>
      <c r="N42" s="130"/>
      <c r="O42" s="130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5"/>
      <c r="BC42" s="6"/>
    </row>
    <row r="43" spans="1:55">
      <c r="A43" s="1"/>
      <c r="B43" s="4"/>
      <c r="C43" s="129"/>
      <c r="D43" s="129"/>
      <c r="E43" s="128"/>
      <c r="F43" s="128"/>
      <c r="G43" s="128"/>
      <c r="H43" s="128"/>
      <c r="I43" s="128"/>
      <c r="J43" s="130"/>
      <c r="K43" s="130"/>
      <c r="L43" s="130"/>
      <c r="M43" s="130"/>
      <c r="N43" s="130"/>
      <c r="O43" s="130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5"/>
      <c r="BC43" s="6"/>
    </row>
    <row r="44" spans="1:55">
      <c r="A44" s="1"/>
      <c r="B44" s="4"/>
      <c r="C44" s="129"/>
      <c r="D44" s="129"/>
      <c r="E44" s="128"/>
      <c r="F44" s="128"/>
      <c r="G44" s="128"/>
      <c r="H44" s="128"/>
      <c r="I44" s="128"/>
      <c r="J44" s="130"/>
      <c r="K44" s="130"/>
      <c r="L44" s="130"/>
      <c r="M44" s="130"/>
      <c r="N44" s="130"/>
      <c r="O44" s="130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5"/>
      <c r="BC44" s="6"/>
    </row>
    <row r="45" spans="1:55">
      <c r="A45" s="1"/>
      <c r="B45" s="4"/>
      <c r="C45" s="129"/>
      <c r="D45" s="129"/>
      <c r="E45" s="128"/>
      <c r="F45" s="128"/>
      <c r="G45" s="128"/>
      <c r="H45" s="128"/>
      <c r="I45" s="128"/>
      <c r="J45" s="130"/>
      <c r="K45" s="130"/>
      <c r="L45" s="130"/>
      <c r="M45" s="130"/>
      <c r="N45" s="130"/>
      <c r="O45" s="130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5"/>
      <c r="BC45" s="6"/>
    </row>
    <row r="46" spans="1:55">
      <c r="A46" s="1"/>
      <c r="B46" s="4"/>
      <c r="C46" s="129"/>
      <c r="D46" s="129"/>
      <c r="E46" s="128"/>
      <c r="F46" s="128"/>
      <c r="G46" s="128"/>
      <c r="H46" s="128"/>
      <c r="I46" s="128"/>
      <c r="J46" s="130"/>
      <c r="K46" s="130"/>
      <c r="L46" s="130"/>
      <c r="M46" s="130"/>
      <c r="N46" s="130"/>
      <c r="O46" s="130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5"/>
      <c r="BC46" s="6"/>
    </row>
    <row r="47" spans="1:55">
      <c r="A47" s="1"/>
      <c r="B47" s="4"/>
      <c r="C47" s="129"/>
      <c r="D47" s="129"/>
      <c r="E47" s="128"/>
      <c r="F47" s="128"/>
      <c r="G47" s="128"/>
      <c r="H47" s="128"/>
      <c r="I47" s="128"/>
      <c r="J47" s="130"/>
      <c r="K47" s="130"/>
      <c r="L47" s="130"/>
      <c r="M47" s="130"/>
      <c r="N47" s="130"/>
      <c r="O47" s="130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5"/>
      <c r="BC47" s="6"/>
    </row>
    <row r="48" spans="1:55">
      <c r="A48" s="1"/>
      <c r="B48" s="4"/>
      <c r="C48" s="129"/>
      <c r="D48" s="129"/>
      <c r="E48" s="128"/>
      <c r="F48" s="128"/>
      <c r="G48" s="128"/>
      <c r="H48" s="128"/>
      <c r="I48" s="128"/>
      <c r="J48" s="130"/>
      <c r="K48" s="130"/>
      <c r="L48" s="130"/>
      <c r="M48" s="130"/>
      <c r="N48" s="130"/>
      <c r="O48" s="130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5"/>
      <c r="BC48" s="6"/>
    </row>
    <row r="49" spans="1:55">
      <c r="A49" s="1"/>
      <c r="B49" s="4"/>
      <c r="C49" s="129"/>
      <c r="D49" s="129"/>
      <c r="E49" s="128"/>
      <c r="F49" s="128"/>
      <c r="G49" s="128"/>
      <c r="H49" s="128"/>
      <c r="I49" s="128"/>
      <c r="J49" s="130"/>
      <c r="K49" s="130"/>
      <c r="L49" s="130"/>
      <c r="M49" s="130"/>
      <c r="N49" s="130"/>
      <c r="O49" s="130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  <c r="BB49" s="5"/>
      <c r="BC49" s="6"/>
    </row>
    <row r="50" spans="1:55">
      <c r="A50" s="1"/>
      <c r="B50" s="4"/>
      <c r="C50" s="129"/>
      <c r="D50" s="129"/>
      <c r="E50" s="128"/>
      <c r="F50" s="128"/>
      <c r="G50" s="128"/>
      <c r="H50" s="128"/>
      <c r="I50" s="128"/>
      <c r="J50" s="130"/>
      <c r="K50" s="130"/>
      <c r="L50" s="130"/>
      <c r="M50" s="130"/>
      <c r="N50" s="130"/>
      <c r="O50" s="130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5"/>
      <c r="BC50" s="6"/>
    </row>
    <row r="51" spans="1:55">
      <c r="A51" s="1"/>
      <c r="B51" s="4"/>
      <c r="C51" s="129"/>
      <c r="D51" s="129"/>
      <c r="E51" s="128"/>
      <c r="F51" s="128"/>
      <c r="G51" s="128"/>
      <c r="H51" s="128"/>
      <c r="I51" s="128"/>
      <c r="J51" s="130"/>
      <c r="K51" s="130"/>
      <c r="L51" s="130"/>
      <c r="M51" s="130"/>
      <c r="N51" s="130"/>
      <c r="O51" s="130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5"/>
      <c r="BC51" s="6"/>
    </row>
    <row r="52" spans="1:55">
      <c r="A52" s="1"/>
      <c r="B52" s="4"/>
      <c r="C52" s="129"/>
      <c r="D52" s="129"/>
      <c r="E52" s="128"/>
      <c r="F52" s="128"/>
      <c r="G52" s="128"/>
      <c r="H52" s="128"/>
      <c r="I52" s="128"/>
      <c r="J52" s="130"/>
      <c r="K52" s="130"/>
      <c r="L52" s="130"/>
      <c r="M52" s="130"/>
      <c r="N52" s="130"/>
      <c r="O52" s="130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5"/>
      <c r="BC52" s="6"/>
    </row>
    <row r="53" spans="1:55">
      <c r="A53" s="1"/>
      <c r="B53" s="4"/>
      <c r="C53" s="129"/>
      <c r="D53" s="129"/>
      <c r="E53" s="128"/>
      <c r="F53" s="128"/>
      <c r="G53" s="128"/>
      <c r="H53" s="128"/>
      <c r="I53" s="128"/>
      <c r="J53" s="130"/>
      <c r="K53" s="130"/>
      <c r="L53" s="130"/>
      <c r="M53" s="130"/>
      <c r="N53" s="130"/>
      <c r="O53" s="130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  <c r="AZ53" s="128"/>
      <c r="BA53" s="128"/>
      <c r="BB53" s="5"/>
      <c r="BC53" s="6"/>
    </row>
    <row r="54" spans="1:55">
      <c r="A54" s="11"/>
      <c r="B54" s="12"/>
      <c r="C54" s="129"/>
      <c r="D54" s="129"/>
      <c r="E54" s="128"/>
      <c r="F54" s="128"/>
      <c r="G54" s="128"/>
      <c r="H54" s="128"/>
      <c r="I54" s="128"/>
      <c r="J54" s="130"/>
      <c r="K54" s="130"/>
      <c r="L54" s="130"/>
      <c r="M54" s="130"/>
      <c r="N54" s="130"/>
      <c r="O54" s="130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  <c r="BB54" s="13"/>
      <c r="BC54" s="14"/>
    </row>
    <row r="55" spans="1:55">
      <c r="A55" s="1"/>
      <c r="B55" s="4"/>
      <c r="C55" s="142" t="s">
        <v>97</v>
      </c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4"/>
      <c r="P55" s="142" t="s">
        <v>98</v>
      </c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4"/>
      <c r="AO55" s="142" t="s">
        <v>99</v>
      </c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4"/>
      <c r="BB55" s="5"/>
      <c r="BC55" s="6"/>
    </row>
    <row r="56" spans="1:55">
      <c r="A56" s="1"/>
      <c r="B56" s="4"/>
      <c r="C56" s="145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7"/>
      <c r="P56" s="145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7"/>
      <c r="AO56" s="145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7"/>
      <c r="BB56" s="5"/>
      <c r="BC56" s="6"/>
    </row>
    <row r="57" spans="1:55">
      <c r="A57" s="1"/>
      <c r="B57" s="4"/>
      <c r="C57" s="111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3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1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112"/>
      <c r="BA57" s="113"/>
      <c r="BB57" s="5"/>
      <c r="BC57" s="6"/>
    </row>
    <row r="58" spans="1:55">
      <c r="A58" s="1"/>
      <c r="B58" s="4"/>
      <c r="C58" s="114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6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4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6"/>
      <c r="BB58" s="5"/>
      <c r="BC58" s="6"/>
    </row>
    <row r="59" spans="1:55">
      <c r="A59" s="1"/>
      <c r="B59" s="4"/>
      <c r="C59" s="114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6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4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6"/>
      <c r="BB59" s="5"/>
      <c r="BC59" s="6"/>
    </row>
    <row r="60" spans="1:55">
      <c r="A60" s="1"/>
      <c r="B60" s="4"/>
      <c r="C60" s="114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6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4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6"/>
      <c r="BB60" s="5"/>
      <c r="BC60" s="6"/>
    </row>
    <row r="61" spans="1:55" ht="14.25" customHeight="1">
      <c r="A61" s="1"/>
      <c r="B61" s="4"/>
      <c r="C61" s="114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6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4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6"/>
      <c r="BB61" s="5"/>
      <c r="BC61" s="6"/>
    </row>
    <row r="62" spans="1:55">
      <c r="A62" s="1"/>
      <c r="B62" s="4"/>
      <c r="C62" s="114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6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4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6"/>
      <c r="BB62" s="5"/>
      <c r="BC62" s="6"/>
    </row>
    <row r="63" spans="1:55">
      <c r="A63" s="1"/>
      <c r="B63" s="4"/>
      <c r="C63" s="114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6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4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6"/>
      <c r="BB63" s="5"/>
      <c r="BC63" s="6"/>
    </row>
    <row r="64" spans="1:55">
      <c r="A64" s="1"/>
      <c r="B64" s="4"/>
      <c r="C64" s="114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6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4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6"/>
      <c r="BB64" s="5"/>
      <c r="BC64" s="6"/>
    </row>
    <row r="65" spans="1:55">
      <c r="A65" s="1"/>
      <c r="B65" s="4"/>
      <c r="C65" s="114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6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4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6"/>
      <c r="BB65" s="5"/>
      <c r="BC65" s="6"/>
    </row>
    <row r="66" spans="1:55">
      <c r="A66" s="1"/>
      <c r="B66" s="4"/>
      <c r="C66" s="114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6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4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6"/>
      <c r="BB66" s="5"/>
      <c r="BC66" s="6"/>
    </row>
    <row r="67" spans="1:55">
      <c r="A67" s="1"/>
      <c r="B67" s="4"/>
      <c r="C67" s="114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6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4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6"/>
      <c r="BB67" s="5"/>
      <c r="BC67" s="6"/>
    </row>
    <row r="68" spans="1:55">
      <c r="A68" s="1"/>
      <c r="B68" s="4"/>
      <c r="C68" s="117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9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7"/>
      <c r="AP68" s="118"/>
      <c r="AQ68" s="118"/>
      <c r="AR68" s="118"/>
      <c r="AS68" s="118"/>
      <c r="AT68" s="118"/>
      <c r="AU68" s="118"/>
      <c r="AV68" s="118"/>
      <c r="AW68" s="118"/>
      <c r="AX68" s="118"/>
      <c r="AY68" s="118"/>
      <c r="AZ68" s="118"/>
      <c r="BA68" s="119"/>
      <c r="BB68" s="5"/>
      <c r="BC68" s="6"/>
    </row>
    <row r="69" spans="1:55">
      <c r="A69" s="1"/>
      <c r="B69" s="4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8"/>
      <c r="AR69" s="128"/>
      <c r="AS69" s="128"/>
      <c r="AT69" s="128"/>
      <c r="AU69" s="128"/>
      <c r="AV69" s="128"/>
      <c r="AW69" s="128"/>
      <c r="AX69" s="128"/>
      <c r="AY69" s="128"/>
      <c r="AZ69" s="128"/>
      <c r="BA69" s="110"/>
      <c r="BB69" s="5"/>
      <c r="BC69" s="6"/>
    </row>
    <row r="70" spans="1:55">
      <c r="A70" s="1"/>
      <c r="B70" s="4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10"/>
      <c r="BB70" s="5"/>
      <c r="BC70" s="6"/>
    </row>
    <row r="71" spans="1:55">
      <c r="A71" s="1"/>
      <c r="B71" s="4"/>
      <c r="C71" s="129"/>
      <c r="D71" s="129"/>
      <c r="E71" s="128"/>
      <c r="F71" s="128"/>
      <c r="G71" s="128"/>
      <c r="H71" s="128"/>
      <c r="I71" s="128"/>
      <c r="J71" s="130"/>
      <c r="K71" s="130"/>
      <c r="L71" s="130"/>
      <c r="M71" s="130"/>
      <c r="N71" s="130"/>
      <c r="O71" s="130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5"/>
      <c r="BC71" s="6"/>
    </row>
    <row r="72" spans="1:55">
      <c r="A72" s="1"/>
      <c r="B72" s="4"/>
      <c r="C72" s="129"/>
      <c r="D72" s="129"/>
      <c r="E72" s="128"/>
      <c r="F72" s="128"/>
      <c r="G72" s="128"/>
      <c r="H72" s="128"/>
      <c r="I72" s="128"/>
      <c r="J72" s="130"/>
      <c r="K72" s="130"/>
      <c r="L72" s="130"/>
      <c r="M72" s="130"/>
      <c r="N72" s="130"/>
      <c r="O72" s="130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5"/>
      <c r="BC72" s="6"/>
    </row>
    <row r="73" spans="1:55">
      <c r="A73" s="1"/>
      <c r="B73" s="4"/>
      <c r="C73" s="129"/>
      <c r="D73" s="129"/>
      <c r="E73" s="128"/>
      <c r="F73" s="128"/>
      <c r="G73" s="128"/>
      <c r="H73" s="128"/>
      <c r="I73" s="128"/>
      <c r="J73" s="130"/>
      <c r="K73" s="130"/>
      <c r="L73" s="130"/>
      <c r="M73" s="130"/>
      <c r="N73" s="130"/>
      <c r="O73" s="130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5"/>
      <c r="BC73" s="6"/>
    </row>
    <row r="74" spans="1:55">
      <c r="A74" s="1"/>
      <c r="B74" s="4"/>
      <c r="C74" s="129"/>
      <c r="D74" s="129"/>
      <c r="E74" s="128"/>
      <c r="F74" s="128"/>
      <c r="G74" s="128"/>
      <c r="H74" s="128"/>
      <c r="I74" s="128"/>
      <c r="J74" s="130"/>
      <c r="K74" s="130"/>
      <c r="L74" s="130"/>
      <c r="M74" s="130"/>
      <c r="N74" s="130"/>
      <c r="O74" s="130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8"/>
      <c r="BB74" s="5"/>
      <c r="BC74" s="6"/>
    </row>
    <row r="75" spans="1:55">
      <c r="A75" s="1"/>
      <c r="B75" s="4"/>
      <c r="C75" s="129"/>
      <c r="D75" s="129"/>
      <c r="E75" s="128"/>
      <c r="F75" s="128"/>
      <c r="G75" s="128"/>
      <c r="H75" s="128"/>
      <c r="I75" s="128"/>
      <c r="J75" s="130"/>
      <c r="K75" s="130"/>
      <c r="L75" s="130"/>
      <c r="M75" s="130"/>
      <c r="N75" s="130"/>
      <c r="O75" s="130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  <c r="AR75" s="128"/>
      <c r="AS75" s="128"/>
      <c r="AT75" s="128"/>
      <c r="AU75" s="128"/>
      <c r="AV75" s="128"/>
      <c r="AW75" s="128"/>
      <c r="AX75" s="128"/>
      <c r="AY75" s="128"/>
      <c r="AZ75" s="128"/>
      <c r="BA75" s="128"/>
      <c r="BB75" s="5"/>
      <c r="BC75" s="6"/>
    </row>
    <row r="76" spans="1:55">
      <c r="A76" s="1"/>
      <c r="B76" s="4"/>
      <c r="C76" s="129"/>
      <c r="D76" s="129"/>
      <c r="E76" s="128"/>
      <c r="F76" s="128"/>
      <c r="G76" s="128"/>
      <c r="H76" s="128"/>
      <c r="I76" s="128"/>
      <c r="J76" s="130"/>
      <c r="K76" s="130"/>
      <c r="L76" s="130"/>
      <c r="M76" s="130"/>
      <c r="N76" s="130"/>
      <c r="O76" s="130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  <c r="AR76" s="128"/>
      <c r="AS76" s="128"/>
      <c r="AT76" s="128"/>
      <c r="AU76" s="128"/>
      <c r="AV76" s="128"/>
      <c r="AW76" s="128"/>
      <c r="AX76" s="128"/>
      <c r="AY76" s="128"/>
      <c r="AZ76" s="128"/>
      <c r="BA76" s="128"/>
      <c r="BB76" s="5"/>
      <c r="BC76" s="6"/>
    </row>
    <row r="77" spans="1:55">
      <c r="A77" s="1"/>
      <c r="B77" s="4"/>
      <c r="C77" s="129"/>
      <c r="D77" s="129"/>
      <c r="E77" s="128"/>
      <c r="F77" s="128"/>
      <c r="G77" s="128"/>
      <c r="H77" s="128"/>
      <c r="I77" s="128"/>
      <c r="J77" s="130"/>
      <c r="K77" s="130"/>
      <c r="L77" s="130"/>
      <c r="M77" s="130"/>
      <c r="N77" s="130"/>
      <c r="O77" s="130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AO77" s="128"/>
      <c r="AP77" s="128"/>
      <c r="AQ77" s="128"/>
      <c r="AR77" s="128"/>
      <c r="AS77" s="128"/>
      <c r="AT77" s="128"/>
      <c r="AU77" s="128"/>
      <c r="AV77" s="128"/>
      <c r="AW77" s="128"/>
      <c r="AX77" s="128"/>
      <c r="AY77" s="128"/>
      <c r="AZ77" s="128"/>
      <c r="BA77" s="128"/>
      <c r="BB77" s="5"/>
      <c r="BC77" s="6"/>
    </row>
    <row r="78" spans="1:55">
      <c r="A78" s="1"/>
      <c r="B78" s="148" t="s">
        <v>102</v>
      </c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  <c r="BB78" s="149"/>
      <c r="BC78" s="6"/>
    </row>
    <row r="79" spans="1:55">
      <c r="A79" s="1"/>
      <c r="B79" s="150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49"/>
      <c r="BC79" s="6"/>
    </row>
    <row r="80" spans="1:55">
      <c r="A80" s="1"/>
      <c r="B80" s="4"/>
      <c r="C80" s="33"/>
      <c r="D80" s="33"/>
      <c r="E80" s="6"/>
      <c r="F80" s="6"/>
      <c r="G80" s="6"/>
      <c r="H80" s="6"/>
      <c r="I80" s="6"/>
      <c r="J80" s="130"/>
      <c r="K80" s="130"/>
      <c r="L80" s="130"/>
      <c r="M80" s="130"/>
      <c r="N80" s="130"/>
      <c r="O80" s="130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28"/>
      <c r="AW80" s="128"/>
      <c r="AX80" s="128"/>
      <c r="AY80" s="128"/>
      <c r="AZ80" s="128"/>
      <c r="BA80" s="128"/>
      <c r="BB80" s="5"/>
      <c r="BC80" s="6"/>
    </row>
    <row r="81" spans="1:55" ht="15" thickBot="1">
      <c r="A81" s="1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10"/>
      <c r="BC81" s="1"/>
    </row>
    <row r="82" spans="1:5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</sheetData>
  <mergeCells count="167">
    <mergeCell ref="B78:BB79"/>
    <mergeCell ref="B26:BB40"/>
    <mergeCell ref="B5:BB14"/>
    <mergeCell ref="J80:O80"/>
    <mergeCell ref="P80:V80"/>
    <mergeCell ref="W80:AB80"/>
    <mergeCell ref="AC80:BA80"/>
    <mergeCell ref="C77:D77"/>
    <mergeCell ref="E77:I77"/>
    <mergeCell ref="J77:O77"/>
    <mergeCell ref="P77:V77"/>
    <mergeCell ref="W77:AB77"/>
    <mergeCell ref="AC77:BA77"/>
    <mergeCell ref="C76:D76"/>
    <mergeCell ref="E76:I76"/>
    <mergeCell ref="J76:O76"/>
    <mergeCell ref="P76:V76"/>
    <mergeCell ref="W76:AB76"/>
    <mergeCell ref="AC76:BA76"/>
    <mergeCell ref="C75:D75"/>
    <mergeCell ref="E75:I75"/>
    <mergeCell ref="J75:O75"/>
    <mergeCell ref="P75:V75"/>
    <mergeCell ref="W75:AB75"/>
    <mergeCell ref="AC75:BA75"/>
    <mergeCell ref="C74:D74"/>
    <mergeCell ref="E74:I74"/>
    <mergeCell ref="J74:O74"/>
    <mergeCell ref="P74:V74"/>
    <mergeCell ref="W74:AB74"/>
    <mergeCell ref="AC74:BA74"/>
    <mergeCell ref="C71:D71"/>
    <mergeCell ref="E71:I71"/>
    <mergeCell ref="J71:O71"/>
    <mergeCell ref="P71:V71"/>
    <mergeCell ref="W71:AB71"/>
    <mergeCell ref="AC71:BA71"/>
    <mergeCell ref="C73:D73"/>
    <mergeCell ref="E73:I73"/>
    <mergeCell ref="J73:O73"/>
    <mergeCell ref="P73:V73"/>
    <mergeCell ref="W73:AB73"/>
    <mergeCell ref="AC73:BA73"/>
    <mergeCell ref="C72:D72"/>
    <mergeCell ref="E72:I72"/>
    <mergeCell ref="J72:O72"/>
    <mergeCell ref="P72:V72"/>
    <mergeCell ref="W72:AB72"/>
    <mergeCell ref="AC72:BA72"/>
    <mergeCell ref="C54:D54"/>
    <mergeCell ref="E54:I54"/>
    <mergeCell ref="J54:O54"/>
    <mergeCell ref="P54:V54"/>
    <mergeCell ref="W54:AB54"/>
    <mergeCell ref="AC54:BA54"/>
    <mergeCell ref="C55:O56"/>
    <mergeCell ref="P55:AN56"/>
    <mergeCell ref="AO55:BA56"/>
    <mergeCell ref="AV69:AZ69"/>
    <mergeCell ref="C70:G70"/>
    <mergeCell ref="H70:L70"/>
    <mergeCell ref="M70:Q70"/>
    <mergeCell ref="R70:V70"/>
    <mergeCell ref="W70:AA70"/>
    <mergeCell ref="AB70:AF70"/>
    <mergeCell ref="AG70:AK70"/>
    <mergeCell ref="AL70:AP70"/>
    <mergeCell ref="AQ70:AU70"/>
    <mergeCell ref="AV70:AZ70"/>
    <mergeCell ref="C69:G69"/>
    <mergeCell ref="H69:L69"/>
    <mergeCell ref="M69:Q69"/>
    <mergeCell ref="C53:D53"/>
    <mergeCell ref="E53:I53"/>
    <mergeCell ref="J53:O53"/>
    <mergeCell ref="P53:V53"/>
    <mergeCell ref="W53:AB53"/>
    <mergeCell ref="AC53:BA53"/>
    <mergeCell ref="C52:D52"/>
    <mergeCell ref="E52:I52"/>
    <mergeCell ref="J52:O52"/>
    <mergeCell ref="P52:V52"/>
    <mergeCell ref="W52:AB52"/>
    <mergeCell ref="AC52:BA52"/>
    <mergeCell ref="C51:D51"/>
    <mergeCell ref="E51:I51"/>
    <mergeCell ref="J51:O51"/>
    <mergeCell ref="P51:V51"/>
    <mergeCell ref="W51:AB51"/>
    <mergeCell ref="AC51:BA51"/>
    <mergeCell ref="C50:D50"/>
    <mergeCell ref="E50:I50"/>
    <mergeCell ref="J50:O50"/>
    <mergeCell ref="P50:V50"/>
    <mergeCell ref="W50:AB50"/>
    <mergeCell ref="AC50:BA50"/>
    <mergeCell ref="C49:D49"/>
    <mergeCell ref="E49:I49"/>
    <mergeCell ref="J49:O49"/>
    <mergeCell ref="P49:V49"/>
    <mergeCell ref="W49:AB49"/>
    <mergeCell ref="AC49:BA49"/>
    <mergeCell ref="C48:D48"/>
    <mergeCell ref="E48:I48"/>
    <mergeCell ref="J48:O48"/>
    <mergeCell ref="P48:V48"/>
    <mergeCell ref="W48:AB48"/>
    <mergeCell ref="AC48:BA48"/>
    <mergeCell ref="C47:D47"/>
    <mergeCell ref="E47:I47"/>
    <mergeCell ref="J47:O47"/>
    <mergeCell ref="P47:V47"/>
    <mergeCell ref="W47:AB47"/>
    <mergeCell ref="AC47:BA47"/>
    <mergeCell ref="C46:D46"/>
    <mergeCell ref="E46:I46"/>
    <mergeCell ref="J46:O46"/>
    <mergeCell ref="P46:V46"/>
    <mergeCell ref="W46:AB46"/>
    <mergeCell ref="AC46:BA46"/>
    <mergeCell ref="C45:D45"/>
    <mergeCell ref="E45:I45"/>
    <mergeCell ref="J45:O45"/>
    <mergeCell ref="P45:V45"/>
    <mergeCell ref="W45:AB45"/>
    <mergeCell ref="AC45:BA45"/>
    <mergeCell ref="C44:D44"/>
    <mergeCell ref="E44:I44"/>
    <mergeCell ref="J44:O44"/>
    <mergeCell ref="P44:V44"/>
    <mergeCell ref="W44:AB44"/>
    <mergeCell ref="AC44:BA44"/>
    <mergeCell ref="AY3:BB4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  <mergeCell ref="R69:V69"/>
    <mergeCell ref="W69:AA69"/>
    <mergeCell ref="AB69:AF69"/>
    <mergeCell ref="AG69:AK69"/>
    <mergeCell ref="AL69:AP69"/>
    <mergeCell ref="AQ69:AU69"/>
    <mergeCell ref="C41:D41"/>
    <mergeCell ref="E41:I41"/>
    <mergeCell ref="J41:O41"/>
    <mergeCell ref="P41:V41"/>
    <mergeCell ref="W41:AB41"/>
    <mergeCell ref="AC41:BA41"/>
    <mergeCell ref="C43:D43"/>
    <mergeCell ref="E43:I43"/>
    <mergeCell ref="J43:O43"/>
    <mergeCell ref="P43:V43"/>
    <mergeCell ref="W43:AB43"/>
    <mergeCell ref="AC43:BA43"/>
    <mergeCell ref="C42:D42"/>
    <mergeCell ref="E42:I42"/>
    <mergeCell ref="J42:O42"/>
    <mergeCell ref="P42:V42"/>
    <mergeCell ref="W42:AB42"/>
    <mergeCell ref="AC42:BA42"/>
  </mergeCells>
  <pageMargins left="0.7" right="0.7" top="0.75" bottom="0.75" header="0.3" footer="0.3"/>
  <pageSetup paperSize="9" scale="6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6"/>
  <sheetViews>
    <sheetView showGridLines="0" view="pageBreakPreview" topLeftCell="A22" zoomScale="115" zoomScaleNormal="100" zoomScaleSheetLayoutView="115" workbookViewId="0">
      <selection activeCell="T25" sqref="T25"/>
    </sheetView>
  </sheetViews>
  <sheetFormatPr defaultColWidth="2.7109375" defaultRowHeight="13.5"/>
  <cols>
    <col min="1" max="16384" width="2.7109375" style="35"/>
  </cols>
  <sheetData>
    <row r="1" spans="1:65" ht="14.25" thickBo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</row>
    <row r="2" spans="1:65">
      <c r="A2" s="34"/>
      <c r="B2" s="162" t="s">
        <v>21</v>
      </c>
      <c r="C2" s="163"/>
      <c r="D2" s="163"/>
      <c r="E2" s="163"/>
      <c r="F2" s="163"/>
      <c r="G2" s="157" t="s">
        <v>0</v>
      </c>
      <c r="H2" s="157"/>
      <c r="I2" s="157"/>
      <c r="J2" s="157"/>
      <c r="K2" s="157"/>
      <c r="L2" s="157"/>
      <c r="M2" s="157"/>
      <c r="N2" s="157"/>
      <c r="O2" s="157" t="s">
        <v>1</v>
      </c>
      <c r="P2" s="157"/>
      <c r="Q2" s="157"/>
      <c r="R2" s="157"/>
      <c r="S2" s="157"/>
      <c r="T2" s="157"/>
      <c r="U2" s="157"/>
      <c r="V2" s="157"/>
      <c r="W2" s="157" t="s">
        <v>29</v>
      </c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 t="s">
        <v>31</v>
      </c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 t="s">
        <v>30</v>
      </c>
      <c r="AZ2" s="157"/>
      <c r="BA2" s="157"/>
      <c r="BB2" s="158"/>
      <c r="BC2" s="36"/>
    </row>
    <row r="3" spans="1:65" ht="13.5" customHeight="1">
      <c r="A3" s="34"/>
      <c r="B3" s="164"/>
      <c r="C3" s="165"/>
      <c r="D3" s="165"/>
      <c r="E3" s="165"/>
      <c r="F3" s="165"/>
      <c r="G3" s="159" t="s">
        <v>202</v>
      </c>
      <c r="H3" s="160"/>
      <c r="I3" s="160"/>
      <c r="J3" s="160"/>
      <c r="K3" s="160"/>
      <c r="L3" s="160"/>
      <c r="M3" s="160"/>
      <c r="N3" s="160"/>
      <c r="O3" s="161" t="s">
        <v>155</v>
      </c>
      <c r="P3" s="161"/>
      <c r="Q3" s="161"/>
      <c r="R3" s="161"/>
      <c r="S3" s="161"/>
      <c r="T3" s="161"/>
      <c r="U3" s="161"/>
      <c r="V3" s="161"/>
      <c r="W3" s="154" t="s">
        <v>178</v>
      </c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66"/>
      <c r="AL3" s="167"/>
      <c r="AM3" s="167"/>
      <c r="AN3" s="167"/>
      <c r="AO3" s="167"/>
      <c r="AP3" s="167"/>
      <c r="AQ3" s="167"/>
      <c r="AR3" s="167"/>
      <c r="AS3" s="167"/>
      <c r="AT3" s="167"/>
      <c r="AU3" s="167"/>
      <c r="AV3" s="167"/>
      <c r="AW3" s="167"/>
      <c r="AX3" s="168"/>
      <c r="AY3" s="172"/>
      <c r="AZ3" s="172"/>
      <c r="BA3" s="172"/>
      <c r="BB3" s="173"/>
      <c r="BC3" s="36"/>
    </row>
    <row r="4" spans="1:65">
      <c r="A4" s="34"/>
      <c r="B4" s="164"/>
      <c r="C4" s="165"/>
      <c r="D4" s="165"/>
      <c r="E4" s="165"/>
      <c r="F4" s="165"/>
      <c r="G4" s="160"/>
      <c r="H4" s="160"/>
      <c r="I4" s="160"/>
      <c r="J4" s="160"/>
      <c r="K4" s="160"/>
      <c r="L4" s="160"/>
      <c r="M4" s="160"/>
      <c r="N4" s="160"/>
      <c r="O4" s="161"/>
      <c r="P4" s="161"/>
      <c r="Q4" s="161"/>
      <c r="R4" s="161"/>
      <c r="S4" s="161"/>
      <c r="T4" s="161"/>
      <c r="U4" s="161"/>
      <c r="V4" s="161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69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1"/>
      <c r="AY4" s="172"/>
      <c r="AZ4" s="172"/>
      <c r="BA4" s="172"/>
      <c r="BB4" s="173"/>
      <c r="BC4" s="36"/>
    </row>
    <row r="5" spans="1:65">
      <c r="A5" s="34"/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9"/>
      <c r="BC5" s="38"/>
    </row>
    <row r="6" spans="1:65">
      <c r="A6" s="34"/>
      <c r="B6" s="37"/>
      <c r="C6" s="38" t="s">
        <v>7</v>
      </c>
      <c r="D6" s="38" t="s">
        <v>22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9"/>
      <c r="BC6" s="38"/>
    </row>
    <row r="7" spans="1:65">
      <c r="A7" s="34"/>
      <c r="B7" s="37"/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2"/>
      <c r="BB7" s="39"/>
      <c r="BC7" s="38"/>
    </row>
    <row r="8" spans="1:65">
      <c r="A8" s="34"/>
      <c r="B8" s="37"/>
      <c r="C8" s="43"/>
      <c r="D8" s="120" t="s">
        <v>220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44"/>
      <c r="BB8" s="39"/>
      <c r="BC8" s="38"/>
    </row>
    <row r="9" spans="1:65">
      <c r="A9" s="34"/>
      <c r="B9" s="37"/>
      <c r="C9" s="43"/>
      <c r="D9" s="38"/>
      <c r="E9" s="38" t="s">
        <v>221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44"/>
      <c r="BB9" s="39"/>
      <c r="BC9" s="38"/>
      <c r="BM9" s="46"/>
    </row>
    <row r="10" spans="1:65">
      <c r="A10" s="34"/>
      <c r="B10" s="37"/>
      <c r="C10" s="43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44"/>
      <c r="BB10" s="39"/>
      <c r="BC10" s="38"/>
      <c r="BM10" s="46"/>
    </row>
    <row r="11" spans="1:65">
      <c r="A11" s="34"/>
      <c r="B11" s="37"/>
      <c r="C11" s="43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44"/>
      <c r="BB11" s="39"/>
      <c r="BC11" s="38"/>
      <c r="BM11" s="46"/>
    </row>
    <row r="12" spans="1:65">
      <c r="A12" s="34"/>
      <c r="B12" s="37"/>
      <c r="C12" s="43"/>
      <c r="D12" s="34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44"/>
      <c r="BB12" s="39"/>
      <c r="BC12" s="38"/>
      <c r="BM12" s="46"/>
    </row>
    <row r="13" spans="1:65">
      <c r="A13" s="34"/>
      <c r="B13" s="37"/>
      <c r="C13" s="43"/>
      <c r="D13" s="121" t="s">
        <v>222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44"/>
      <c r="BB13" s="39"/>
      <c r="BC13" s="38"/>
      <c r="BK13" s="47"/>
      <c r="BL13" s="46"/>
      <c r="BM13" s="46"/>
    </row>
    <row r="14" spans="1:65">
      <c r="A14" s="34"/>
      <c r="B14" s="37"/>
      <c r="C14" s="43"/>
      <c r="D14" s="34"/>
      <c r="E14" s="38" t="s">
        <v>223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44"/>
      <c r="BB14" s="39"/>
      <c r="BC14" s="38"/>
      <c r="BK14" s="47"/>
      <c r="BL14" s="46"/>
      <c r="BM14" s="46"/>
    </row>
    <row r="15" spans="1:65">
      <c r="A15" s="34"/>
      <c r="B15" s="37"/>
      <c r="C15" s="43"/>
      <c r="D15" s="34"/>
      <c r="E15" s="38" t="s">
        <v>224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44"/>
      <c r="BB15" s="39"/>
      <c r="BC15" s="38"/>
      <c r="BK15" s="47"/>
      <c r="BL15" s="46"/>
      <c r="BM15" s="46"/>
    </row>
    <row r="16" spans="1:65">
      <c r="A16" s="34"/>
      <c r="B16" s="37"/>
      <c r="C16" s="43"/>
      <c r="D16" s="34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44"/>
      <c r="BB16" s="39"/>
      <c r="BC16" s="38"/>
      <c r="BK16" s="47"/>
      <c r="BL16" s="46"/>
      <c r="BM16" s="46"/>
    </row>
    <row r="17" spans="1:65">
      <c r="A17" s="34"/>
      <c r="B17" s="37"/>
      <c r="C17" s="43"/>
      <c r="D17" s="34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44"/>
      <c r="BB17" s="39"/>
      <c r="BC17" s="38"/>
    </row>
    <row r="18" spans="1:65">
      <c r="A18" s="34"/>
      <c r="B18" s="37"/>
      <c r="C18" s="43"/>
      <c r="D18" s="121" t="s">
        <v>225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44"/>
      <c r="BB18" s="39"/>
      <c r="BC18" s="38"/>
    </row>
    <row r="19" spans="1:65">
      <c r="A19" s="34"/>
      <c r="B19" s="37"/>
      <c r="C19" s="43"/>
      <c r="E19" s="35" t="s">
        <v>226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44"/>
      <c r="BB19" s="39"/>
      <c r="BC19" s="38"/>
    </row>
    <row r="20" spans="1:65">
      <c r="A20" s="34"/>
      <c r="B20" s="37"/>
      <c r="C20" s="43"/>
      <c r="D20" s="34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44"/>
      <c r="BB20" s="39"/>
      <c r="BC20" s="38"/>
    </row>
    <row r="21" spans="1:65">
      <c r="A21" s="34"/>
      <c r="B21" s="37"/>
      <c r="C21" s="43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44"/>
      <c r="BB21" s="39"/>
      <c r="BC21" s="38"/>
    </row>
    <row r="22" spans="1:65">
      <c r="A22" s="34"/>
      <c r="B22" s="37"/>
      <c r="C22" s="43"/>
      <c r="D22" s="34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44"/>
      <c r="BB22" s="39"/>
      <c r="BC22" s="38"/>
      <c r="BM22" s="46"/>
    </row>
    <row r="23" spans="1:65">
      <c r="A23" s="34"/>
      <c r="B23" s="37"/>
      <c r="C23" s="43"/>
      <c r="D23" s="34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44"/>
      <c r="BB23" s="39"/>
      <c r="BC23" s="38"/>
      <c r="BM23" s="46"/>
    </row>
    <row r="24" spans="1:65">
      <c r="A24" s="34"/>
      <c r="B24" s="37"/>
      <c r="C24" s="43"/>
      <c r="D24" s="34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44"/>
      <c r="BB24" s="39"/>
      <c r="BC24" s="38"/>
      <c r="BM24" s="46"/>
    </row>
    <row r="25" spans="1:65">
      <c r="A25" s="34"/>
      <c r="B25" s="37"/>
      <c r="C25" s="43"/>
      <c r="D25" s="121" t="s">
        <v>227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44"/>
      <c r="BB25" s="39"/>
      <c r="BC25" s="38"/>
      <c r="BM25" s="46"/>
    </row>
    <row r="26" spans="1:65">
      <c r="A26" s="34"/>
      <c r="B26" s="37"/>
      <c r="C26" s="43"/>
      <c r="D26" s="34"/>
      <c r="E26" s="34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44"/>
      <c r="BB26" s="39"/>
      <c r="BC26" s="38"/>
      <c r="BK26" s="47"/>
      <c r="BL26" s="46"/>
      <c r="BM26" s="46"/>
    </row>
    <row r="27" spans="1:65">
      <c r="A27" s="34"/>
      <c r="B27" s="37"/>
      <c r="C27" s="43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44"/>
      <c r="BB27" s="39"/>
      <c r="BC27" s="38"/>
      <c r="BK27" s="47"/>
      <c r="BL27" s="46"/>
      <c r="BM27" s="46"/>
    </row>
    <row r="28" spans="1:65">
      <c r="A28" s="34"/>
      <c r="B28" s="37"/>
      <c r="C28" s="43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44"/>
      <c r="BB28" s="39"/>
      <c r="BC28" s="38"/>
      <c r="BK28" s="47"/>
      <c r="BL28" s="46"/>
      <c r="BM28" s="46"/>
    </row>
    <row r="29" spans="1:65">
      <c r="A29" s="34"/>
      <c r="B29" s="37"/>
      <c r="C29" s="43"/>
      <c r="D29" s="34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44"/>
      <c r="BB29" s="39"/>
      <c r="BC29" s="38"/>
      <c r="BK29" s="47"/>
      <c r="BL29" s="46"/>
      <c r="BM29" s="46"/>
    </row>
    <row r="30" spans="1:65">
      <c r="A30" s="34"/>
      <c r="B30" s="37"/>
      <c r="C30" s="43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44"/>
      <c r="BB30" s="39"/>
      <c r="BC30" s="38"/>
    </row>
    <row r="31" spans="1:65">
      <c r="A31" s="34"/>
      <c r="B31" s="37"/>
      <c r="C31" s="43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44"/>
      <c r="BB31" s="39"/>
      <c r="BC31" s="38"/>
    </row>
    <row r="32" spans="1:65">
      <c r="A32" s="34"/>
      <c r="B32" s="37"/>
      <c r="C32" s="43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44"/>
      <c r="BB32" s="39"/>
      <c r="BC32" s="38"/>
    </row>
    <row r="33" spans="1:55">
      <c r="A33" s="34"/>
      <c r="B33" s="37"/>
      <c r="C33" s="43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44"/>
      <c r="BB33" s="39"/>
      <c r="BC33" s="38"/>
    </row>
    <row r="34" spans="1:55">
      <c r="A34" s="34"/>
      <c r="B34" s="37"/>
      <c r="C34" s="43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44"/>
      <c r="BB34" s="39"/>
      <c r="BC34" s="38"/>
    </row>
    <row r="35" spans="1:55">
      <c r="A35" s="34"/>
      <c r="B35" s="37"/>
      <c r="C35" s="43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44"/>
      <c r="BB35" s="39"/>
      <c r="BC35" s="38"/>
    </row>
    <row r="36" spans="1:55">
      <c r="A36" s="34"/>
      <c r="B36" s="37"/>
      <c r="C36" s="43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44"/>
      <c r="BB36" s="39"/>
      <c r="BC36" s="38"/>
    </row>
    <row r="37" spans="1:55">
      <c r="A37" s="34"/>
      <c r="B37" s="37"/>
      <c r="C37" s="43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44"/>
      <c r="BB37" s="39"/>
      <c r="BC37" s="38"/>
    </row>
    <row r="38" spans="1:55">
      <c r="A38" s="34"/>
      <c r="B38" s="37"/>
      <c r="C38" s="43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44"/>
      <c r="BB38" s="39"/>
      <c r="BC38" s="38"/>
    </row>
    <row r="39" spans="1:55">
      <c r="A39" s="34"/>
      <c r="B39" s="37"/>
      <c r="C39" s="43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44"/>
      <c r="BB39" s="39"/>
      <c r="BC39" s="38"/>
    </row>
    <row r="40" spans="1:55">
      <c r="A40" s="34"/>
      <c r="B40" s="37"/>
      <c r="C40" s="43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44"/>
      <c r="BB40" s="39"/>
      <c r="BC40" s="38"/>
    </row>
    <row r="41" spans="1:55">
      <c r="A41" s="34"/>
      <c r="B41" s="37"/>
      <c r="C41" s="43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44"/>
      <c r="BB41" s="39"/>
      <c r="BC41" s="38"/>
    </row>
    <row r="42" spans="1:55">
      <c r="A42" s="34"/>
      <c r="B42" s="37"/>
      <c r="C42" s="43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44"/>
      <c r="BB42" s="39"/>
      <c r="BC42" s="38"/>
    </row>
    <row r="43" spans="1:55">
      <c r="A43" s="34"/>
      <c r="B43" s="37"/>
      <c r="C43" s="43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44"/>
      <c r="BB43" s="39"/>
      <c r="BC43" s="38"/>
    </row>
    <row r="44" spans="1:55">
      <c r="A44" s="34"/>
      <c r="B44" s="37"/>
      <c r="C44" s="43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44"/>
      <c r="BB44" s="39"/>
      <c r="BC44" s="38"/>
    </row>
    <row r="45" spans="1:55">
      <c r="A45" s="34"/>
      <c r="B45" s="37"/>
      <c r="C45" s="43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44"/>
      <c r="BB45" s="39"/>
      <c r="BC45" s="38"/>
    </row>
    <row r="46" spans="1:55">
      <c r="A46" s="34"/>
      <c r="B46" s="37"/>
      <c r="C46" s="43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44"/>
      <c r="BB46" s="39"/>
      <c r="BC46" s="38"/>
    </row>
    <row r="47" spans="1:55">
      <c r="A47" s="34"/>
      <c r="B47" s="37"/>
      <c r="C47" s="43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44"/>
      <c r="BB47" s="39"/>
      <c r="BC47" s="38"/>
    </row>
    <row r="48" spans="1:55">
      <c r="A48" s="34"/>
      <c r="B48" s="37"/>
      <c r="C48" s="43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44"/>
      <c r="BB48" s="39"/>
      <c r="BC48" s="38"/>
    </row>
    <row r="49" spans="1:55">
      <c r="A49" s="34"/>
      <c r="B49" s="37"/>
      <c r="C49" s="43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44"/>
      <c r="BB49" s="39"/>
      <c r="BC49" s="38"/>
    </row>
    <row r="50" spans="1:55">
      <c r="A50" s="34"/>
      <c r="B50" s="37"/>
      <c r="C50" s="43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44"/>
      <c r="BB50" s="39"/>
      <c r="BC50" s="38"/>
    </row>
    <row r="51" spans="1:55">
      <c r="A51" s="34"/>
      <c r="B51" s="37"/>
      <c r="C51" s="43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44"/>
      <c r="BB51" s="39"/>
      <c r="BC51" s="38"/>
    </row>
    <row r="52" spans="1:55">
      <c r="A52" s="34"/>
      <c r="B52" s="37"/>
      <c r="C52" s="43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44"/>
      <c r="BB52" s="39"/>
      <c r="BC52" s="38"/>
    </row>
    <row r="53" spans="1:55">
      <c r="A53" s="34"/>
      <c r="B53" s="37"/>
      <c r="C53" s="43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44"/>
      <c r="BB53" s="39"/>
      <c r="BC53" s="38"/>
    </row>
    <row r="54" spans="1:55">
      <c r="A54" s="34"/>
      <c r="B54" s="37"/>
      <c r="C54" s="43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44"/>
      <c r="BB54" s="39"/>
      <c r="BC54" s="38"/>
    </row>
    <row r="55" spans="1:55">
      <c r="A55" s="52"/>
      <c r="B55" s="53"/>
      <c r="C55" s="43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44"/>
      <c r="BB55" s="54"/>
      <c r="BC55" s="55"/>
    </row>
    <row r="56" spans="1:55">
      <c r="A56" s="34"/>
      <c r="B56" s="37"/>
      <c r="C56" s="43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44"/>
      <c r="BB56" s="39"/>
      <c r="BC56" s="38"/>
    </row>
    <row r="57" spans="1:55">
      <c r="A57" s="34"/>
      <c r="B57" s="37"/>
      <c r="C57" s="43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44"/>
      <c r="BB57" s="39"/>
      <c r="BC57" s="38"/>
    </row>
    <row r="58" spans="1:55">
      <c r="A58" s="34"/>
      <c r="B58" s="37"/>
      <c r="C58" s="43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44"/>
      <c r="BB58" s="39"/>
      <c r="BC58" s="38"/>
    </row>
    <row r="59" spans="1:55">
      <c r="A59" s="34"/>
      <c r="B59" s="37"/>
      <c r="C59" s="43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44"/>
      <c r="BB59" s="39"/>
      <c r="BC59" s="38"/>
    </row>
    <row r="60" spans="1:55">
      <c r="A60" s="34"/>
      <c r="B60" s="37"/>
      <c r="C60" s="43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44"/>
      <c r="BB60" s="39"/>
      <c r="BC60" s="38"/>
    </row>
    <row r="61" spans="1:55">
      <c r="A61" s="34"/>
      <c r="B61" s="37"/>
      <c r="C61" s="43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44"/>
      <c r="BB61" s="39"/>
      <c r="BC61" s="38"/>
    </row>
    <row r="62" spans="1:55">
      <c r="A62" s="34"/>
      <c r="B62" s="37"/>
      <c r="C62" s="43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44"/>
      <c r="BB62" s="39"/>
      <c r="BC62" s="38"/>
    </row>
    <row r="63" spans="1:55">
      <c r="A63" s="34"/>
      <c r="B63" s="37"/>
      <c r="C63" s="43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44"/>
      <c r="BB63" s="39"/>
      <c r="BC63" s="38"/>
    </row>
    <row r="64" spans="1:55">
      <c r="A64" s="34"/>
      <c r="B64" s="37"/>
      <c r="C64" s="43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44"/>
      <c r="BB64" s="39"/>
      <c r="BC64" s="38"/>
    </row>
    <row r="65" spans="1:55">
      <c r="A65" s="34"/>
      <c r="B65" s="37"/>
      <c r="C65" s="43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44"/>
      <c r="BB65" s="39"/>
      <c r="BC65" s="38"/>
    </row>
    <row r="66" spans="1:55">
      <c r="A66" s="34"/>
      <c r="B66" s="37"/>
      <c r="C66" s="43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44"/>
      <c r="BB66" s="39"/>
      <c r="BC66" s="38"/>
    </row>
    <row r="67" spans="1:55">
      <c r="A67" s="34"/>
      <c r="B67" s="37"/>
      <c r="C67" s="43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44"/>
      <c r="BB67" s="39"/>
      <c r="BC67" s="38"/>
    </row>
    <row r="68" spans="1:55">
      <c r="A68" s="34"/>
      <c r="B68" s="37"/>
      <c r="C68" s="43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44"/>
      <c r="BB68" s="39"/>
      <c r="BC68" s="38"/>
    </row>
    <row r="69" spans="1:55">
      <c r="A69" s="34"/>
      <c r="B69" s="37"/>
      <c r="C69" s="43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44"/>
      <c r="BB69" s="39"/>
      <c r="BC69" s="38"/>
    </row>
    <row r="70" spans="1:55">
      <c r="A70" s="52"/>
      <c r="B70" s="53"/>
      <c r="C70" s="43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44"/>
      <c r="BB70" s="54"/>
      <c r="BC70" s="55"/>
    </row>
    <row r="71" spans="1:55">
      <c r="A71" s="34"/>
      <c r="B71" s="37"/>
      <c r="C71" s="48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51"/>
      <c r="BB71" s="39"/>
      <c r="BC71" s="38"/>
    </row>
    <row r="72" spans="1:55">
      <c r="A72" s="34"/>
      <c r="B72" s="37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9"/>
      <c r="BC72" s="38"/>
    </row>
    <row r="73" spans="1:55">
      <c r="A73" s="34"/>
      <c r="B73" s="37"/>
      <c r="C73" s="38" t="s">
        <v>27</v>
      </c>
      <c r="D73" s="38" t="s">
        <v>24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9"/>
      <c r="BC73" s="38"/>
    </row>
    <row r="74" spans="1:55">
      <c r="A74" s="34"/>
      <c r="B74" s="37"/>
      <c r="C74" s="156" t="s">
        <v>8</v>
      </c>
      <c r="D74" s="156"/>
      <c r="E74" s="156" t="s">
        <v>2</v>
      </c>
      <c r="F74" s="156"/>
      <c r="G74" s="156"/>
      <c r="H74" s="156"/>
      <c r="I74" s="156"/>
      <c r="J74" s="156" t="s">
        <v>25</v>
      </c>
      <c r="K74" s="156"/>
      <c r="L74" s="156"/>
      <c r="M74" s="156"/>
      <c r="N74" s="156"/>
      <c r="O74" s="156"/>
      <c r="P74" s="156" t="s">
        <v>26</v>
      </c>
      <c r="Q74" s="156"/>
      <c r="R74" s="156"/>
      <c r="S74" s="156"/>
      <c r="T74" s="156"/>
      <c r="U74" s="156"/>
      <c r="V74" s="156"/>
      <c r="W74" s="156" t="s">
        <v>25</v>
      </c>
      <c r="X74" s="156"/>
      <c r="Y74" s="156"/>
      <c r="Z74" s="156"/>
      <c r="AA74" s="156"/>
      <c r="AB74" s="156"/>
      <c r="AC74" s="156" t="s">
        <v>23</v>
      </c>
      <c r="AD74" s="156"/>
      <c r="AE74" s="156"/>
      <c r="AF74" s="156"/>
      <c r="AG74" s="156"/>
      <c r="AH74" s="156"/>
      <c r="AI74" s="156"/>
      <c r="AJ74" s="156"/>
      <c r="AK74" s="156"/>
      <c r="AL74" s="156"/>
      <c r="AM74" s="156"/>
      <c r="AN74" s="156"/>
      <c r="AO74" s="156"/>
      <c r="AP74" s="156"/>
      <c r="AQ74" s="156"/>
      <c r="AR74" s="156"/>
      <c r="AS74" s="156"/>
      <c r="AT74" s="156"/>
      <c r="AU74" s="156"/>
      <c r="AV74" s="156"/>
      <c r="AW74" s="156"/>
      <c r="AX74" s="156"/>
      <c r="AY74" s="156"/>
      <c r="AZ74" s="156"/>
      <c r="BA74" s="156"/>
      <c r="BB74" s="39"/>
      <c r="BC74" s="38"/>
    </row>
    <row r="75" spans="1:55">
      <c r="A75" s="34"/>
      <c r="B75" s="37"/>
      <c r="C75" s="154" t="s">
        <v>9</v>
      </c>
      <c r="D75" s="154"/>
      <c r="E75" s="153" t="s">
        <v>228</v>
      </c>
      <c r="F75" s="153"/>
      <c r="G75" s="153"/>
      <c r="H75" s="153"/>
      <c r="I75" s="153"/>
      <c r="J75" s="155" t="s">
        <v>218</v>
      </c>
      <c r="K75" s="155"/>
      <c r="L75" s="155"/>
      <c r="M75" s="155"/>
      <c r="N75" s="155"/>
      <c r="O75" s="155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  <c r="AA75" s="153"/>
      <c r="AB75" s="153"/>
      <c r="AC75" s="153"/>
      <c r="AD75" s="153"/>
      <c r="AE75" s="153"/>
      <c r="AF75" s="153"/>
      <c r="AG75" s="153"/>
      <c r="AH75" s="153"/>
      <c r="AI75" s="153"/>
      <c r="AJ75" s="153"/>
      <c r="AK75" s="153"/>
      <c r="AL75" s="153"/>
      <c r="AM75" s="153"/>
      <c r="AN75" s="153"/>
      <c r="AO75" s="153"/>
      <c r="AP75" s="153"/>
      <c r="AQ75" s="153"/>
      <c r="AR75" s="153"/>
      <c r="AS75" s="153"/>
      <c r="AT75" s="153"/>
      <c r="AU75" s="153"/>
      <c r="AV75" s="153"/>
      <c r="AW75" s="153"/>
      <c r="AX75" s="153"/>
      <c r="AY75" s="153"/>
      <c r="AZ75" s="153"/>
      <c r="BA75" s="153"/>
      <c r="BB75" s="39"/>
      <c r="BC75" s="38"/>
    </row>
    <row r="76" spans="1:55">
      <c r="A76" s="34"/>
      <c r="B76" s="37"/>
      <c r="C76" s="154" t="s">
        <v>10</v>
      </c>
      <c r="D76" s="154"/>
      <c r="E76" s="153"/>
      <c r="F76" s="153"/>
      <c r="G76" s="153"/>
      <c r="H76" s="153"/>
      <c r="I76" s="153"/>
      <c r="J76" s="155"/>
      <c r="K76" s="155"/>
      <c r="L76" s="155"/>
      <c r="M76" s="155"/>
      <c r="N76" s="155"/>
      <c r="O76" s="155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3"/>
      <c r="AW76" s="153"/>
      <c r="AX76" s="153"/>
      <c r="AY76" s="153"/>
      <c r="AZ76" s="153"/>
      <c r="BA76" s="153"/>
      <c r="BB76" s="39"/>
      <c r="BC76" s="38"/>
    </row>
    <row r="77" spans="1:55">
      <c r="A77" s="34"/>
      <c r="B77" s="37"/>
      <c r="C77" s="154" t="s">
        <v>11</v>
      </c>
      <c r="D77" s="154"/>
      <c r="E77" s="153"/>
      <c r="F77" s="153"/>
      <c r="G77" s="153"/>
      <c r="H77" s="153"/>
      <c r="I77" s="153"/>
      <c r="J77" s="155"/>
      <c r="K77" s="155"/>
      <c r="L77" s="155"/>
      <c r="M77" s="155"/>
      <c r="N77" s="155"/>
      <c r="O77" s="155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  <c r="AA77" s="153"/>
      <c r="AB77" s="153"/>
      <c r="AC77" s="153"/>
      <c r="AD77" s="153"/>
      <c r="AE77" s="153"/>
      <c r="AF77" s="153"/>
      <c r="AG77" s="153"/>
      <c r="AH77" s="153"/>
      <c r="AI77" s="153"/>
      <c r="AJ77" s="153"/>
      <c r="AK77" s="153"/>
      <c r="AL77" s="153"/>
      <c r="AM77" s="153"/>
      <c r="AN77" s="153"/>
      <c r="AO77" s="153"/>
      <c r="AP77" s="153"/>
      <c r="AQ77" s="153"/>
      <c r="AR77" s="153"/>
      <c r="AS77" s="153"/>
      <c r="AT77" s="153"/>
      <c r="AU77" s="153"/>
      <c r="AV77" s="153"/>
      <c r="AW77" s="153"/>
      <c r="AX77" s="153"/>
      <c r="AY77" s="153"/>
      <c r="AZ77" s="153"/>
      <c r="BA77" s="153"/>
      <c r="BB77" s="39"/>
      <c r="BC77" s="38"/>
    </row>
    <row r="78" spans="1:55">
      <c r="A78" s="34"/>
      <c r="B78" s="37"/>
      <c r="C78" s="154" t="s">
        <v>12</v>
      </c>
      <c r="D78" s="154"/>
      <c r="E78" s="153"/>
      <c r="F78" s="153"/>
      <c r="G78" s="153"/>
      <c r="H78" s="153"/>
      <c r="I78" s="153"/>
      <c r="J78" s="155"/>
      <c r="K78" s="155"/>
      <c r="L78" s="155"/>
      <c r="M78" s="155"/>
      <c r="N78" s="155"/>
      <c r="O78" s="155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  <c r="AA78" s="153"/>
      <c r="AB78" s="153"/>
      <c r="AC78" s="153"/>
      <c r="AD78" s="153"/>
      <c r="AE78" s="153"/>
      <c r="AF78" s="153"/>
      <c r="AG78" s="153"/>
      <c r="AH78" s="153"/>
      <c r="AI78" s="153"/>
      <c r="AJ78" s="153"/>
      <c r="AK78" s="153"/>
      <c r="AL78" s="153"/>
      <c r="AM78" s="153"/>
      <c r="AN78" s="153"/>
      <c r="AO78" s="153"/>
      <c r="AP78" s="153"/>
      <c r="AQ78" s="153"/>
      <c r="AR78" s="153"/>
      <c r="AS78" s="153"/>
      <c r="AT78" s="153"/>
      <c r="AU78" s="153"/>
      <c r="AV78" s="153"/>
      <c r="AW78" s="153"/>
      <c r="AX78" s="153"/>
      <c r="AY78" s="153"/>
      <c r="AZ78" s="153"/>
      <c r="BA78" s="153"/>
      <c r="BB78" s="39"/>
      <c r="BC78" s="38"/>
    </row>
    <row r="79" spans="1:55">
      <c r="A79" s="34"/>
      <c r="B79" s="37"/>
      <c r="C79" s="154" t="s">
        <v>13</v>
      </c>
      <c r="D79" s="154"/>
      <c r="E79" s="153"/>
      <c r="F79" s="153"/>
      <c r="G79" s="153"/>
      <c r="H79" s="153"/>
      <c r="I79" s="153"/>
      <c r="J79" s="155"/>
      <c r="K79" s="155"/>
      <c r="L79" s="155"/>
      <c r="M79" s="155"/>
      <c r="N79" s="155"/>
      <c r="O79" s="155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  <c r="AA79" s="153"/>
      <c r="AB79" s="153"/>
      <c r="AC79" s="153"/>
      <c r="AD79" s="153"/>
      <c r="AE79" s="153"/>
      <c r="AF79" s="153"/>
      <c r="AG79" s="153"/>
      <c r="AH79" s="153"/>
      <c r="AI79" s="153"/>
      <c r="AJ79" s="153"/>
      <c r="AK79" s="153"/>
      <c r="AL79" s="153"/>
      <c r="AM79" s="153"/>
      <c r="AN79" s="153"/>
      <c r="AO79" s="153"/>
      <c r="AP79" s="153"/>
      <c r="AQ79" s="153"/>
      <c r="AR79" s="153"/>
      <c r="AS79" s="153"/>
      <c r="AT79" s="153"/>
      <c r="AU79" s="153"/>
      <c r="AV79" s="153"/>
      <c r="AW79" s="153"/>
      <c r="AX79" s="153"/>
      <c r="AY79" s="153"/>
      <c r="AZ79" s="153"/>
      <c r="BA79" s="153"/>
      <c r="BB79" s="39"/>
      <c r="BC79" s="38"/>
    </row>
    <row r="80" spans="1:55">
      <c r="A80" s="34"/>
      <c r="B80" s="37"/>
      <c r="C80" s="154" t="s">
        <v>14</v>
      </c>
      <c r="D80" s="154"/>
      <c r="E80" s="153"/>
      <c r="F80" s="153"/>
      <c r="G80" s="153"/>
      <c r="H80" s="153"/>
      <c r="I80" s="153"/>
      <c r="J80" s="155"/>
      <c r="K80" s="155"/>
      <c r="L80" s="155"/>
      <c r="M80" s="155"/>
      <c r="N80" s="155"/>
      <c r="O80" s="155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  <c r="AA80" s="153"/>
      <c r="AB80" s="153"/>
      <c r="AC80" s="153"/>
      <c r="AD80" s="153"/>
      <c r="AE80" s="153"/>
      <c r="AF80" s="153"/>
      <c r="AG80" s="153"/>
      <c r="AH80" s="153"/>
      <c r="AI80" s="153"/>
      <c r="AJ80" s="153"/>
      <c r="AK80" s="153"/>
      <c r="AL80" s="153"/>
      <c r="AM80" s="153"/>
      <c r="AN80" s="153"/>
      <c r="AO80" s="153"/>
      <c r="AP80" s="153"/>
      <c r="AQ80" s="153"/>
      <c r="AR80" s="153"/>
      <c r="AS80" s="153"/>
      <c r="AT80" s="153"/>
      <c r="AU80" s="153"/>
      <c r="AV80" s="153"/>
      <c r="AW80" s="153"/>
      <c r="AX80" s="153"/>
      <c r="AY80" s="153"/>
      <c r="AZ80" s="153"/>
      <c r="BA80" s="153"/>
      <c r="BB80" s="39"/>
      <c r="BC80" s="38"/>
    </row>
    <row r="81" spans="1:55">
      <c r="A81" s="34"/>
      <c r="B81" s="37"/>
      <c r="C81" s="154" t="s">
        <v>15</v>
      </c>
      <c r="D81" s="154"/>
      <c r="E81" s="153"/>
      <c r="F81" s="153"/>
      <c r="G81" s="153"/>
      <c r="H81" s="153"/>
      <c r="I81" s="153"/>
      <c r="J81" s="155"/>
      <c r="K81" s="155"/>
      <c r="L81" s="155"/>
      <c r="M81" s="155"/>
      <c r="N81" s="155"/>
      <c r="O81" s="155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  <c r="AA81" s="153"/>
      <c r="AB81" s="153"/>
      <c r="AC81" s="153"/>
      <c r="AD81" s="153"/>
      <c r="AE81" s="153"/>
      <c r="AF81" s="153"/>
      <c r="AG81" s="153"/>
      <c r="AH81" s="153"/>
      <c r="AI81" s="153"/>
      <c r="AJ81" s="153"/>
      <c r="AK81" s="153"/>
      <c r="AL81" s="153"/>
      <c r="AM81" s="153"/>
      <c r="AN81" s="153"/>
      <c r="AO81" s="153"/>
      <c r="AP81" s="153"/>
      <c r="AQ81" s="153"/>
      <c r="AR81" s="153"/>
      <c r="AS81" s="153"/>
      <c r="AT81" s="153"/>
      <c r="AU81" s="153"/>
      <c r="AV81" s="153"/>
      <c r="AW81" s="153"/>
      <c r="AX81" s="153"/>
      <c r="AY81" s="153"/>
      <c r="AZ81" s="153"/>
      <c r="BA81" s="153"/>
      <c r="BB81" s="39"/>
      <c r="BC81" s="38"/>
    </row>
    <row r="82" spans="1:55">
      <c r="A82" s="34"/>
      <c r="B82" s="37"/>
      <c r="C82" s="154" t="s">
        <v>16</v>
      </c>
      <c r="D82" s="154"/>
      <c r="E82" s="153"/>
      <c r="F82" s="153"/>
      <c r="G82" s="153"/>
      <c r="H82" s="153"/>
      <c r="I82" s="153"/>
      <c r="J82" s="155"/>
      <c r="K82" s="155"/>
      <c r="L82" s="155"/>
      <c r="M82" s="155"/>
      <c r="N82" s="155"/>
      <c r="O82" s="155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  <c r="AA82" s="153"/>
      <c r="AB82" s="153"/>
      <c r="AC82" s="153"/>
      <c r="AD82" s="153"/>
      <c r="AE82" s="153"/>
      <c r="AF82" s="153"/>
      <c r="AG82" s="153"/>
      <c r="AH82" s="153"/>
      <c r="AI82" s="153"/>
      <c r="AJ82" s="153"/>
      <c r="AK82" s="153"/>
      <c r="AL82" s="153"/>
      <c r="AM82" s="153"/>
      <c r="AN82" s="153"/>
      <c r="AO82" s="153"/>
      <c r="AP82" s="153"/>
      <c r="AQ82" s="153"/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39"/>
      <c r="BC82" s="38"/>
    </row>
    <row r="83" spans="1:55">
      <c r="A83" s="34"/>
      <c r="B83" s="37"/>
      <c r="C83" s="154" t="s">
        <v>17</v>
      </c>
      <c r="D83" s="154"/>
      <c r="E83" s="153"/>
      <c r="F83" s="153"/>
      <c r="G83" s="153"/>
      <c r="H83" s="153"/>
      <c r="I83" s="153"/>
      <c r="J83" s="155"/>
      <c r="K83" s="155"/>
      <c r="L83" s="155"/>
      <c r="M83" s="155"/>
      <c r="N83" s="155"/>
      <c r="O83" s="155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  <c r="AA83" s="153"/>
      <c r="AB83" s="153"/>
      <c r="AC83" s="153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39"/>
      <c r="BC83" s="38"/>
    </row>
    <row r="84" spans="1:55">
      <c r="A84" s="34"/>
      <c r="B84" s="37"/>
      <c r="C84" s="154" t="s">
        <v>18</v>
      </c>
      <c r="D84" s="154"/>
      <c r="E84" s="153"/>
      <c r="F84" s="153"/>
      <c r="G84" s="153"/>
      <c r="H84" s="153"/>
      <c r="I84" s="153"/>
      <c r="J84" s="155"/>
      <c r="K84" s="155"/>
      <c r="L84" s="155"/>
      <c r="M84" s="155"/>
      <c r="N84" s="155"/>
      <c r="O84" s="155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  <c r="AA84" s="153"/>
      <c r="AB84" s="153"/>
      <c r="AC84" s="153"/>
      <c r="AD84" s="153"/>
      <c r="AE84" s="153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  <c r="AZ84" s="153"/>
      <c r="BA84" s="153"/>
      <c r="BB84" s="39"/>
      <c r="BC84" s="38"/>
    </row>
    <row r="85" spans="1:55" ht="14.25" thickBot="1">
      <c r="A85" s="34"/>
      <c r="B85" s="56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8"/>
      <c r="BC85" s="34"/>
    </row>
    <row r="86" spans="1:5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</row>
  </sheetData>
  <mergeCells count="77">
    <mergeCell ref="AY2:BB2"/>
    <mergeCell ref="G3:N4"/>
    <mergeCell ref="O3:V4"/>
    <mergeCell ref="B2:F4"/>
    <mergeCell ref="G2:N2"/>
    <mergeCell ref="O2:V2"/>
    <mergeCell ref="W2:AJ2"/>
    <mergeCell ref="AK2:AX2"/>
    <mergeCell ref="W3:AJ4"/>
    <mergeCell ref="AK3:AX4"/>
    <mergeCell ref="AY3:BB4"/>
    <mergeCell ref="E74:I74"/>
    <mergeCell ref="J74:O74"/>
    <mergeCell ref="P74:V74"/>
    <mergeCell ref="W74:AB74"/>
    <mergeCell ref="AC74:BA74"/>
    <mergeCell ref="J75:O75"/>
    <mergeCell ref="P75:V75"/>
    <mergeCell ref="W75:AB75"/>
    <mergeCell ref="AC75:BA75"/>
    <mergeCell ref="C76:D76"/>
    <mergeCell ref="E76:I76"/>
    <mergeCell ref="J76:O76"/>
    <mergeCell ref="P76:V76"/>
    <mergeCell ref="W76:AB76"/>
    <mergeCell ref="C74:D74"/>
    <mergeCell ref="AC78:BA78"/>
    <mergeCell ref="C77:D77"/>
    <mergeCell ref="E77:I77"/>
    <mergeCell ref="J77:O77"/>
    <mergeCell ref="P77:V77"/>
    <mergeCell ref="W77:AB77"/>
    <mergeCell ref="AC77:BA77"/>
    <mergeCell ref="C78:D78"/>
    <mergeCell ref="E78:I78"/>
    <mergeCell ref="J78:O78"/>
    <mergeCell ref="P78:V78"/>
    <mergeCell ref="W78:AB78"/>
    <mergeCell ref="AC76:BA76"/>
    <mergeCell ref="C75:D75"/>
    <mergeCell ref="E75:I75"/>
    <mergeCell ref="AC80:BA80"/>
    <mergeCell ref="C79:D79"/>
    <mergeCell ref="E79:I79"/>
    <mergeCell ref="J79:O79"/>
    <mergeCell ref="P79:V79"/>
    <mergeCell ref="W79:AB79"/>
    <mergeCell ref="AC79:BA79"/>
    <mergeCell ref="C80:D80"/>
    <mergeCell ref="E80:I80"/>
    <mergeCell ref="J80:O80"/>
    <mergeCell ref="P80:V80"/>
    <mergeCell ref="W80:AB80"/>
    <mergeCell ref="AC82:BA82"/>
    <mergeCell ref="C81:D81"/>
    <mergeCell ref="E81:I81"/>
    <mergeCell ref="J81:O81"/>
    <mergeCell ref="P81:V81"/>
    <mergeCell ref="W81:AB81"/>
    <mergeCell ref="AC81:BA81"/>
    <mergeCell ref="C82:D82"/>
    <mergeCell ref="E82:I82"/>
    <mergeCell ref="J82:O82"/>
    <mergeCell ref="P82:V82"/>
    <mergeCell ref="W82:AB82"/>
    <mergeCell ref="AC84:BA84"/>
    <mergeCell ref="C83:D83"/>
    <mergeCell ref="E83:I83"/>
    <mergeCell ref="J83:O83"/>
    <mergeCell ref="P83:V83"/>
    <mergeCell ref="W83:AB83"/>
    <mergeCell ref="AC83:BA83"/>
    <mergeCell ref="C84:D84"/>
    <mergeCell ref="E84:I84"/>
    <mergeCell ref="J84:O84"/>
    <mergeCell ref="P84:V84"/>
    <mergeCell ref="W84:AB84"/>
  </mergeCells>
  <pageMargins left="0.7" right="0.7" top="0.75" bottom="0.75" header="0.3" footer="0.3"/>
  <pageSetup paperSize="9" scale="6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view="pageBreakPreview" topLeftCell="A43" zoomScaleNormal="100" zoomScaleSheetLayoutView="100" workbookViewId="0">
      <selection activeCell="G2" sqref="G2:BB2"/>
    </sheetView>
  </sheetViews>
  <sheetFormatPr defaultColWidth="2.7109375" defaultRowHeight="13.5"/>
  <cols>
    <col min="1" max="3" width="2.7109375" style="35"/>
    <col min="4" max="4" width="4.140625" style="35" customWidth="1"/>
    <col min="5" max="5" width="5.42578125" style="35" customWidth="1"/>
    <col min="6" max="26" width="2.7109375" style="35"/>
    <col min="27" max="27" width="5" style="35" customWidth="1"/>
    <col min="28" max="29" width="2.7109375" style="35"/>
    <col min="30" max="30" width="4.140625" style="35" customWidth="1"/>
    <col min="31" max="40" width="2.7109375" style="35"/>
    <col min="41" max="41" width="3.42578125" style="35" customWidth="1"/>
    <col min="42" max="42" width="2.7109375" style="35"/>
    <col min="43" max="43" width="4" style="35" customWidth="1"/>
    <col min="44" max="16384" width="2.7109375" style="35"/>
  </cols>
  <sheetData>
    <row r="1" spans="1:55" ht="14.25" thickBo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</row>
    <row r="2" spans="1:55">
      <c r="A2" s="34"/>
      <c r="B2" s="204" t="s">
        <v>28</v>
      </c>
      <c r="C2" s="205"/>
      <c r="D2" s="205"/>
      <c r="E2" s="205"/>
      <c r="F2" s="206"/>
      <c r="G2" s="157" t="str">
        <f>[2]Overview!G2</f>
        <v>System Name</v>
      </c>
      <c r="H2" s="210"/>
      <c r="I2" s="210"/>
      <c r="J2" s="210"/>
      <c r="K2" s="210"/>
      <c r="L2" s="210"/>
      <c r="M2" s="210"/>
      <c r="N2" s="210"/>
      <c r="O2" s="157" t="str">
        <f>[2]Overview!O2</f>
        <v>Sub System Name</v>
      </c>
      <c r="P2" s="210"/>
      <c r="Q2" s="210"/>
      <c r="R2" s="210"/>
      <c r="S2" s="210"/>
      <c r="T2" s="210"/>
      <c r="U2" s="210"/>
      <c r="V2" s="210"/>
      <c r="W2" s="157" t="str">
        <f>[2]Overview!W2</f>
        <v>Screen ID</v>
      </c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157" t="str">
        <f>[2]Overview!AK2</f>
        <v>Screen Name</v>
      </c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157" t="str">
        <f>[2]Overview!AY2</f>
        <v>Page</v>
      </c>
      <c r="AZ2" s="210"/>
      <c r="BA2" s="210"/>
      <c r="BB2" s="211"/>
      <c r="BC2" s="36"/>
    </row>
    <row r="3" spans="1:55" ht="15" customHeight="1">
      <c r="A3" s="34"/>
      <c r="B3" s="207"/>
      <c r="C3" s="208"/>
      <c r="D3" s="208"/>
      <c r="E3" s="208"/>
      <c r="F3" s="209"/>
      <c r="G3" s="212" t="str">
        <f>Overview!G3</f>
        <v>Purchase Processing Managerment</v>
      </c>
      <c r="H3" s="213"/>
      <c r="I3" s="213"/>
      <c r="J3" s="213"/>
      <c r="K3" s="213"/>
      <c r="L3" s="213"/>
      <c r="M3" s="213"/>
      <c r="N3" s="213"/>
      <c r="O3" s="214" t="str">
        <f>Overview!O3</f>
        <v>ER Management</v>
      </c>
      <c r="P3" s="215"/>
      <c r="Q3" s="215"/>
      <c r="R3" s="215"/>
      <c r="S3" s="215"/>
      <c r="T3" s="215"/>
      <c r="U3" s="215"/>
      <c r="V3" s="215"/>
      <c r="W3" s="154" t="s">
        <v>203</v>
      </c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6" t="str">
        <f ca="1">RIGHT(CELL("filename",$A$1),LEN(CELL("filename",$A$1))-FIND("]",CELL("filename",$A$1)))</f>
        <v>ERList</v>
      </c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8"/>
      <c r="AY3" s="172"/>
      <c r="AZ3" s="172"/>
      <c r="BA3" s="172"/>
      <c r="BB3" s="173"/>
      <c r="BC3" s="36"/>
    </row>
    <row r="4" spans="1:55">
      <c r="A4" s="34"/>
      <c r="B4" s="207"/>
      <c r="C4" s="208"/>
      <c r="D4" s="208"/>
      <c r="E4" s="208"/>
      <c r="F4" s="209"/>
      <c r="G4" s="213"/>
      <c r="H4" s="213"/>
      <c r="I4" s="213"/>
      <c r="J4" s="213"/>
      <c r="K4" s="213"/>
      <c r="L4" s="213"/>
      <c r="M4" s="213"/>
      <c r="N4" s="213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9"/>
      <c r="AL4" s="220"/>
      <c r="AM4" s="220"/>
      <c r="AN4" s="220"/>
      <c r="AO4" s="220"/>
      <c r="AP4" s="220"/>
      <c r="AQ4" s="220"/>
      <c r="AR4" s="220"/>
      <c r="AS4" s="220"/>
      <c r="AT4" s="220"/>
      <c r="AU4" s="220"/>
      <c r="AV4" s="220"/>
      <c r="AW4" s="220"/>
      <c r="AX4" s="221"/>
      <c r="AY4" s="172"/>
      <c r="AZ4" s="172"/>
      <c r="BA4" s="172"/>
      <c r="BB4" s="173"/>
      <c r="BC4" s="36"/>
    </row>
    <row r="5" spans="1:55">
      <c r="A5" s="34"/>
      <c r="B5" s="59"/>
      <c r="C5" s="60"/>
      <c r="D5" s="60"/>
      <c r="E5" s="60"/>
      <c r="F5" s="60"/>
      <c r="G5" s="6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61"/>
      <c r="AV5" s="41"/>
      <c r="AW5" s="41"/>
      <c r="AX5" s="41"/>
      <c r="AY5" s="41"/>
      <c r="AZ5" s="41"/>
      <c r="BA5" s="41"/>
      <c r="BB5" s="62"/>
      <c r="BC5" s="38"/>
    </row>
    <row r="6" spans="1:55">
      <c r="A6" s="34"/>
      <c r="B6" s="37"/>
      <c r="C6" s="63" t="s">
        <v>4</v>
      </c>
      <c r="D6" s="64" t="s">
        <v>32</v>
      </c>
      <c r="E6" s="65"/>
      <c r="F6" s="65"/>
      <c r="G6" s="65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66"/>
      <c r="AV6" s="38"/>
      <c r="AW6" s="38"/>
      <c r="AX6" s="38"/>
      <c r="AY6" s="38"/>
      <c r="AZ6" s="38"/>
      <c r="BA6" s="38"/>
      <c r="BB6" s="39"/>
      <c r="BC6" s="38"/>
    </row>
    <row r="7" spans="1:55">
      <c r="A7" s="34"/>
      <c r="B7" s="37"/>
      <c r="C7" s="63" t="s">
        <v>122</v>
      </c>
      <c r="D7" s="65"/>
      <c r="E7" s="65"/>
      <c r="F7" s="65"/>
      <c r="G7" s="65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66"/>
      <c r="AV7" s="38"/>
      <c r="AW7" s="38"/>
      <c r="AX7" s="38"/>
      <c r="AY7" s="38"/>
      <c r="AZ7" s="38"/>
      <c r="BA7" s="38"/>
      <c r="BB7" s="39"/>
      <c r="BC7" s="38"/>
    </row>
    <row r="8" spans="1:55">
      <c r="A8" s="34"/>
      <c r="B8" s="37"/>
      <c r="C8" s="65"/>
      <c r="D8" s="65"/>
      <c r="E8" s="65"/>
      <c r="F8" s="65"/>
      <c r="G8" s="65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N8" s="38"/>
      <c r="AO8" s="38"/>
      <c r="AP8" s="38"/>
      <c r="AQ8" s="38"/>
      <c r="AR8" s="38"/>
      <c r="AS8" s="38"/>
      <c r="AT8" s="38"/>
      <c r="AU8" s="66"/>
      <c r="AV8" s="38"/>
      <c r="AW8" s="38"/>
      <c r="AX8" s="38"/>
      <c r="AY8" s="38"/>
      <c r="AZ8" s="38"/>
      <c r="BA8" s="38"/>
      <c r="BB8" s="39"/>
      <c r="BC8" s="38"/>
    </row>
    <row r="9" spans="1:55">
      <c r="A9" s="34"/>
      <c r="B9" s="37"/>
      <c r="C9" s="65"/>
      <c r="D9" s="65"/>
      <c r="E9" s="65"/>
      <c r="F9" s="65"/>
      <c r="G9" s="65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N9" s="38"/>
      <c r="AO9" s="38"/>
      <c r="AP9" s="38"/>
      <c r="AQ9" s="38"/>
      <c r="AR9" s="38"/>
      <c r="AS9" s="38"/>
      <c r="AT9" s="38"/>
      <c r="AU9" s="66"/>
      <c r="AV9" s="38"/>
      <c r="AW9" s="38"/>
      <c r="AX9" s="38"/>
      <c r="AY9" s="38"/>
      <c r="AZ9" s="38"/>
      <c r="BA9" s="38"/>
      <c r="BB9" s="39"/>
      <c r="BC9" s="38"/>
    </row>
    <row r="10" spans="1:55">
      <c r="A10" s="34"/>
      <c r="B10" s="37"/>
      <c r="C10" s="67"/>
      <c r="D10" s="68"/>
      <c r="E10" s="68"/>
      <c r="F10" s="68"/>
      <c r="G10" s="68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39"/>
      <c r="BC10" s="38"/>
    </row>
    <row r="11" spans="1:55">
      <c r="A11" s="34"/>
      <c r="B11" s="37"/>
      <c r="C11" s="68"/>
      <c r="D11" s="68"/>
      <c r="E11" s="68"/>
      <c r="F11" s="68"/>
      <c r="G11" s="68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39"/>
      <c r="BC11" s="38"/>
    </row>
    <row r="12" spans="1:55">
      <c r="A12" s="34"/>
      <c r="B12" s="37"/>
      <c r="C12" s="68"/>
      <c r="D12" s="68"/>
      <c r="E12" s="68"/>
      <c r="F12" s="68"/>
      <c r="G12" s="68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39"/>
      <c r="BC12" s="38"/>
    </row>
    <row r="13" spans="1:55">
      <c r="A13" s="34"/>
      <c r="B13" s="37"/>
      <c r="C13" s="68"/>
      <c r="D13" s="68"/>
      <c r="E13" s="68"/>
      <c r="F13" s="68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39"/>
      <c r="BC13" s="38"/>
    </row>
    <row r="14" spans="1:55">
      <c r="A14" s="34"/>
      <c r="B14" s="37"/>
      <c r="C14" s="68"/>
      <c r="D14" s="68"/>
      <c r="E14" s="68"/>
      <c r="F14" s="68"/>
      <c r="G14" s="68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39"/>
      <c r="BC14" s="38"/>
    </row>
    <row r="15" spans="1:55">
      <c r="A15" s="34"/>
      <c r="B15" s="3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69"/>
      <c r="AB15" s="69"/>
      <c r="AC15" s="69"/>
      <c r="AD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39"/>
      <c r="BC15" s="38"/>
    </row>
    <row r="16" spans="1:55">
      <c r="A16" s="34"/>
      <c r="B16" s="3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70"/>
      <c r="AG16" s="55"/>
      <c r="AH16" s="71"/>
      <c r="AI16" s="71"/>
      <c r="AJ16" s="71"/>
      <c r="AK16" s="71"/>
      <c r="AL16" s="71"/>
      <c r="AM16" s="71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39"/>
      <c r="BC16" s="38"/>
    </row>
    <row r="17" spans="1:55">
      <c r="A17" s="34"/>
      <c r="B17" s="37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70"/>
      <c r="AG17" s="55"/>
      <c r="AH17" s="71"/>
      <c r="AI17" s="71"/>
      <c r="AJ17" s="71"/>
      <c r="AK17" s="71"/>
      <c r="AL17" s="71"/>
      <c r="AM17" s="71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39"/>
      <c r="BC17" s="38"/>
    </row>
    <row r="18" spans="1:55">
      <c r="A18" s="34"/>
      <c r="B18" s="3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70"/>
      <c r="AG18" s="55"/>
      <c r="AH18" s="71"/>
      <c r="AI18" s="71"/>
      <c r="AJ18" s="71"/>
      <c r="AK18" s="71"/>
      <c r="AL18" s="71"/>
      <c r="AM18" s="71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39"/>
      <c r="BC18" s="38"/>
    </row>
    <row r="19" spans="1:55">
      <c r="A19" s="34"/>
      <c r="B19" s="3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39"/>
      <c r="BC19" s="38"/>
    </row>
    <row r="20" spans="1:55">
      <c r="A20" s="34"/>
      <c r="B20" s="3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39"/>
      <c r="BC20" s="38"/>
    </row>
    <row r="21" spans="1:55">
      <c r="A21" s="34"/>
      <c r="B21" s="37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39"/>
      <c r="BC21" s="38"/>
    </row>
    <row r="22" spans="1:55">
      <c r="A22" s="34"/>
      <c r="B22" s="3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39"/>
      <c r="BC22" s="38"/>
    </row>
    <row r="23" spans="1:55">
      <c r="A23" s="34"/>
      <c r="B23" s="3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39"/>
      <c r="BC23" s="38"/>
    </row>
    <row r="24" spans="1:55">
      <c r="A24" s="34"/>
      <c r="B24" s="3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39"/>
      <c r="BC24" s="38"/>
    </row>
    <row r="25" spans="1:55">
      <c r="A25" s="34"/>
      <c r="B25" s="37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39"/>
      <c r="BC25" s="38"/>
    </row>
    <row r="26" spans="1:55">
      <c r="A26" s="34"/>
      <c r="B26" s="37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39"/>
      <c r="BC26" s="38"/>
    </row>
    <row r="27" spans="1:55">
      <c r="A27" s="34"/>
      <c r="B27" s="37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39"/>
      <c r="BC27" s="38"/>
    </row>
    <row r="28" spans="1:55">
      <c r="A28" s="34"/>
      <c r="B28" s="37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39"/>
      <c r="BC28" s="38"/>
    </row>
    <row r="29" spans="1:55">
      <c r="A29" s="34"/>
      <c r="B29" s="37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39"/>
      <c r="BC29" s="38"/>
    </row>
    <row r="30" spans="1:55">
      <c r="A30" s="34"/>
      <c r="B30" s="37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39"/>
      <c r="BC30" s="38"/>
    </row>
    <row r="31" spans="1:55">
      <c r="A31" s="34"/>
      <c r="B31" s="37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39"/>
      <c r="BC31" s="38"/>
    </row>
    <row r="32" spans="1:55">
      <c r="A32" s="34"/>
      <c r="B32" s="37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39"/>
      <c r="BC32" s="38"/>
    </row>
    <row r="33" spans="1:55">
      <c r="A33" s="34"/>
      <c r="B33" s="37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39"/>
      <c r="BC33" s="38"/>
    </row>
    <row r="34" spans="1:55">
      <c r="A34" s="34"/>
      <c r="B34" s="37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39"/>
      <c r="BC34" s="38"/>
    </row>
    <row r="35" spans="1:55">
      <c r="A35" s="34"/>
      <c r="B35" s="37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39"/>
      <c r="BC35" s="38"/>
    </row>
    <row r="36" spans="1:55">
      <c r="A36" s="34"/>
      <c r="B36" s="37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39"/>
      <c r="BC36" s="38"/>
    </row>
    <row r="37" spans="1:55">
      <c r="A37" s="34"/>
      <c r="B37" s="37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39"/>
      <c r="BC37" s="38"/>
    </row>
    <row r="38" spans="1:55">
      <c r="A38" s="34"/>
      <c r="B38" s="37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39"/>
      <c r="BC38" s="38"/>
    </row>
    <row r="39" spans="1:55">
      <c r="A39" s="34"/>
      <c r="B39" s="37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39"/>
      <c r="BC39" s="38"/>
    </row>
    <row r="40" spans="1:55">
      <c r="A40" s="34"/>
      <c r="B40" s="37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39"/>
      <c r="BC40" s="38"/>
    </row>
    <row r="41" spans="1:55">
      <c r="A41" s="34"/>
      <c r="B41" s="37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39"/>
      <c r="BC41" s="38"/>
    </row>
    <row r="42" spans="1:55">
      <c r="A42" s="34"/>
      <c r="B42" s="37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39"/>
      <c r="BC42" s="38"/>
    </row>
    <row r="43" spans="1:55">
      <c r="A43" s="34"/>
      <c r="B43" s="37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39"/>
      <c r="BC43" s="38"/>
    </row>
    <row r="44" spans="1:55">
      <c r="A44" s="34"/>
      <c r="B44" s="37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39"/>
      <c r="BC44" s="38"/>
    </row>
    <row r="45" spans="1:55">
      <c r="A45" s="34"/>
      <c r="B45" s="37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39"/>
      <c r="BC45" s="38"/>
    </row>
    <row r="46" spans="1:55">
      <c r="A46" s="34"/>
      <c r="B46" s="37"/>
      <c r="C46" s="72" t="s">
        <v>39</v>
      </c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4"/>
      <c r="BB46" s="39"/>
      <c r="BC46" s="38"/>
    </row>
    <row r="47" spans="1:55">
      <c r="A47" s="34"/>
      <c r="B47" s="37"/>
      <c r="C47" s="199" t="s">
        <v>3</v>
      </c>
      <c r="D47" s="199"/>
      <c r="E47" s="200" t="s">
        <v>40</v>
      </c>
      <c r="F47" s="201"/>
      <c r="G47" s="201"/>
      <c r="H47" s="201"/>
      <c r="I47" s="201"/>
      <c r="J47" s="201"/>
      <c r="K47" s="201"/>
      <c r="L47" s="196" t="s">
        <v>41</v>
      </c>
      <c r="M47" s="197"/>
      <c r="N47" s="197"/>
      <c r="O47" s="197"/>
      <c r="P47" s="197"/>
      <c r="Q47" s="197"/>
      <c r="R47" s="198"/>
      <c r="S47" s="196" t="s">
        <v>42</v>
      </c>
      <c r="T47" s="197"/>
      <c r="U47" s="197"/>
      <c r="V47" s="198"/>
      <c r="W47" s="196" t="s">
        <v>43</v>
      </c>
      <c r="X47" s="197"/>
      <c r="Y47" s="197"/>
      <c r="Z47" s="197"/>
      <c r="AA47" s="198"/>
      <c r="AB47" s="196" t="s">
        <v>44</v>
      </c>
      <c r="AC47" s="197"/>
      <c r="AD47" s="198"/>
      <c r="AE47" s="202" t="s">
        <v>45</v>
      </c>
      <c r="AF47" s="203"/>
      <c r="AG47" s="196" t="s">
        <v>46</v>
      </c>
      <c r="AH47" s="197"/>
      <c r="AI47" s="198"/>
      <c r="AJ47" s="196" t="s">
        <v>47</v>
      </c>
      <c r="AK47" s="197"/>
      <c r="AL47" s="197"/>
      <c r="AM47" s="197"/>
      <c r="AN47" s="197"/>
      <c r="AO47" s="198"/>
      <c r="AP47" s="80" t="s">
        <v>48</v>
      </c>
      <c r="AQ47" s="82"/>
      <c r="AR47" s="80" t="s">
        <v>23</v>
      </c>
      <c r="AS47" s="81"/>
      <c r="AT47" s="78"/>
      <c r="AU47" s="78"/>
      <c r="AV47" s="78"/>
      <c r="AW47" s="78"/>
      <c r="AX47" s="78"/>
      <c r="AY47" s="78"/>
      <c r="AZ47" s="78"/>
      <c r="BA47" s="79"/>
      <c r="BB47" s="39"/>
      <c r="BC47" s="34"/>
    </row>
    <row r="48" spans="1:55">
      <c r="A48" s="34"/>
      <c r="B48" s="37"/>
      <c r="C48" s="179" t="s">
        <v>49</v>
      </c>
      <c r="D48" s="179">
        <v>5</v>
      </c>
      <c r="E48" s="180" t="s">
        <v>6</v>
      </c>
      <c r="F48" s="181"/>
      <c r="G48" s="181"/>
      <c r="H48" s="181"/>
      <c r="I48" s="181"/>
      <c r="J48" s="181"/>
      <c r="K48" s="182"/>
      <c r="L48" s="183" t="s">
        <v>156</v>
      </c>
      <c r="M48" s="184"/>
      <c r="N48" s="184"/>
      <c r="O48" s="184"/>
      <c r="P48" s="184"/>
      <c r="Q48" s="184"/>
      <c r="R48" s="185"/>
      <c r="S48" s="186" t="s">
        <v>41</v>
      </c>
      <c r="T48" s="187"/>
      <c r="U48" s="187"/>
      <c r="V48" s="188"/>
      <c r="W48" s="180" t="s">
        <v>50</v>
      </c>
      <c r="X48" s="181"/>
      <c r="Y48" s="181"/>
      <c r="Z48" s="181"/>
      <c r="AA48" s="182"/>
      <c r="AB48" s="189" t="s">
        <v>6</v>
      </c>
      <c r="AC48" s="190"/>
      <c r="AD48" s="191"/>
      <c r="AE48" s="192" t="s">
        <v>51</v>
      </c>
      <c r="AF48" s="193"/>
      <c r="AG48" s="192" t="s">
        <v>6</v>
      </c>
      <c r="AH48" s="194"/>
      <c r="AI48" s="193"/>
      <c r="AJ48" s="174" t="s">
        <v>6</v>
      </c>
      <c r="AK48" s="195"/>
      <c r="AL48" s="195"/>
      <c r="AM48" s="195"/>
      <c r="AN48" s="195"/>
      <c r="AO48" s="175"/>
      <c r="AP48" s="174" t="s">
        <v>6</v>
      </c>
      <c r="AQ48" s="175"/>
      <c r="AR48" s="176" t="s">
        <v>6</v>
      </c>
      <c r="AS48" s="177"/>
      <c r="AT48" s="177"/>
      <c r="AU48" s="177"/>
      <c r="AV48" s="177"/>
      <c r="AW48" s="177"/>
      <c r="AX48" s="177"/>
      <c r="AY48" s="177"/>
      <c r="AZ48" s="177"/>
      <c r="BA48" s="178"/>
      <c r="BB48" s="39"/>
      <c r="BC48" s="34"/>
    </row>
    <row r="49" spans="1:55">
      <c r="A49" s="34"/>
      <c r="B49" s="37"/>
      <c r="C49" s="179" t="s">
        <v>52</v>
      </c>
      <c r="D49" s="179">
        <v>6</v>
      </c>
      <c r="E49" s="180" t="s">
        <v>6</v>
      </c>
      <c r="F49" s="181"/>
      <c r="G49" s="181"/>
      <c r="H49" s="181"/>
      <c r="I49" s="181"/>
      <c r="J49" s="181"/>
      <c r="K49" s="182"/>
      <c r="L49" s="183" t="s">
        <v>6</v>
      </c>
      <c r="M49" s="184"/>
      <c r="N49" s="184"/>
      <c r="O49" s="184"/>
      <c r="P49" s="184"/>
      <c r="Q49" s="184"/>
      <c r="R49" s="185"/>
      <c r="S49" s="186" t="s">
        <v>58</v>
      </c>
      <c r="T49" s="187"/>
      <c r="U49" s="187"/>
      <c r="V49" s="188"/>
      <c r="W49" s="180" t="s">
        <v>6</v>
      </c>
      <c r="X49" s="181"/>
      <c r="Y49" s="181"/>
      <c r="Z49" s="181"/>
      <c r="AA49" s="182"/>
      <c r="AB49" s="189" t="s">
        <v>6</v>
      </c>
      <c r="AC49" s="190"/>
      <c r="AD49" s="191"/>
      <c r="AE49" s="192" t="s">
        <v>59</v>
      </c>
      <c r="AF49" s="193"/>
      <c r="AG49" s="192" t="s">
        <v>6</v>
      </c>
      <c r="AH49" s="194"/>
      <c r="AI49" s="193"/>
      <c r="AJ49" s="174" t="s">
        <v>6</v>
      </c>
      <c r="AK49" s="195"/>
      <c r="AL49" s="195"/>
      <c r="AM49" s="195"/>
      <c r="AN49" s="195"/>
      <c r="AO49" s="175"/>
      <c r="AP49" s="174" t="s">
        <v>6</v>
      </c>
      <c r="AQ49" s="175"/>
      <c r="AR49" s="176" t="s">
        <v>6</v>
      </c>
      <c r="AS49" s="177"/>
      <c r="AT49" s="177"/>
      <c r="AU49" s="177"/>
      <c r="AV49" s="177"/>
      <c r="AW49" s="177"/>
      <c r="AX49" s="177"/>
      <c r="AY49" s="177"/>
      <c r="AZ49" s="177"/>
      <c r="BA49" s="178"/>
      <c r="BB49" s="39"/>
      <c r="BC49" s="34"/>
    </row>
    <row r="50" spans="1:55">
      <c r="A50" s="34"/>
      <c r="B50" s="37"/>
      <c r="C50" s="179" t="s">
        <v>53</v>
      </c>
      <c r="D50" s="179">
        <v>7</v>
      </c>
      <c r="E50" s="180" t="s">
        <v>6</v>
      </c>
      <c r="F50" s="181"/>
      <c r="G50" s="181"/>
      <c r="H50" s="181"/>
      <c r="I50" s="181"/>
      <c r="J50" s="181"/>
      <c r="K50" s="182"/>
      <c r="L50" s="183" t="s">
        <v>6</v>
      </c>
      <c r="M50" s="184"/>
      <c r="N50" s="184"/>
      <c r="O50" s="184"/>
      <c r="P50" s="184"/>
      <c r="Q50" s="184"/>
      <c r="R50" s="185"/>
      <c r="S50" s="186" t="s">
        <v>58</v>
      </c>
      <c r="T50" s="187"/>
      <c r="U50" s="187"/>
      <c r="V50" s="188"/>
      <c r="W50" s="180" t="s">
        <v>6</v>
      </c>
      <c r="X50" s="181"/>
      <c r="Y50" s="181"/>
      <c r="Z50" s="181"/>
      <c r="AA50" s="182"/>
      <c r="AB50" s="189" t="s">
        <v>6</v>
      </c>
      <c r="AC50" s="190"/>
      <c r="AD50" s="191"/>
      <c r="AE50" s="192" t="s">
        <v>59</v>
      </c>
      <c r="AF50" s="193"/>
      <c r="AG50" s="192" t="s">
        <v>6</v>
      </c>
      <c r="AH50" s="194"/>
      <c r="AI50" s="193"/>
      <c r="AJ50" s="174" t="s">
        <v>160</v>
      </c>
      <c r="AK50" s="195"/>
      <c r="AL50" s="195"/>
      <c r="AM50" s="195"/>
      <c r="AN50" s="195"/>
      <c r="AO50" s="175"/>
      <c r="AP50" s="174" t="s">
        <v>6</v>
      </c>
      <c r="AQ50" s="175"/>
      <c r="AR50" s="176" t="s">
        <v>6</v>
      </c>
      <c r="AS50" s="177"/>
      <c r="AT50" s="177"/>
      <c r="AU50" s="177"/>
      <c r="AV50" s="177"/>
      <c r="AW50" s="177"/>
      <c r="AX50" s="177"/>
      <c r="AY50" s="177"/>
      <c r="AZ50" s="177"/>
      <c r="BA50" s="178"/>
      <c r="BB50" s="39"/>
      <c r="BC50" s="34"/>
    </row>
    <row r="51" spans="1:55">
      <c r="A51" s="34"/>
      <c r="B51" s="37"/>
      <c r="C51" s="179" t="s">
        <v>54</v>
      </c>
      <c r="D51" s="179">
        <v>8</v>
      </c>
      <c r="E51" s="180" t="s">
        <v>6</v>
      </c>
      <c r="F51" s="181"/>
      <c r="G51" s="181"/>
      <c r="H51" s="181"/>
      <c r="I51" s="181"/>
      <c r="J51" s="181"/>
      <c r="K51" s="182"/>
      <c r="L51" s="183" t="s">
        <v>6</v>
      </c>
      <c r="M51" s="184"/>
      <c r="N51" s="184"/>
      <c r="O51" s="184"/>
      <c r="P51" s="184"/>
      <c r="Q51" s="184"/>
      <c r="R51" s="185"/>
      <c r="S51" s="186" t="s">
        <v>60</v>
      </c>
      <c r="T51" s="187"/>
      <c r="U51" s="187"/>
      <c r="V51" s="188"/>
      <c r="W51" s="180" t="s">
        <v>61</v>
      </c>
      <c r="X51" s="181"/>
      <c r="Y51" s="181"/>
      <c r="Z51" s="181"/>
      <c r="AA51" s="182"/>
      <c r="AB51" s="189" t="s">
        <v>6</v>
      </c>
      <c r="AC51" s="190"/>
      <c r="AD51" s="191"/>
      <c r="AE51" s="192" t="s">
        <v>59</v>
      </c>
      <c r="AF51" s="193"/>
      <c r="AG51" s="192" t="s">
        <v>6</v>
      </c>
      <c r="AH51" s="194"/>
      <c r="AI51" s="193"/>
      <c r="AJ51" s="174" t="s">
        <v>159</v>
      </c>
      <c r="AK51" s="195"/>
      <c r="AL51" s="195"/>
      <c r="AM51" s="195"/>
      <c r="AN51" s="195"/>
      <c r="AO51" s="175"/>
      <c r="AP51" s="174" t="s">
        <v>6</v>
      </c>
      <c r="AQ51" s="175"/>
      <c r="AR51" s="176" t="s">
        <v>6</v>
      </c>
      <c r="AS51" s="177"/>
      <c r="AT51" s="177"/>
      <c r="AU51" s="177"/>
      <c r="AV51" s="177"/>
      <c r="AW51" s="177"/>
      <c r="AX51" s="177"/>
      <c r="AY51" s="177"/>
      <c r="AZ51" s="177"/>
      <c r="BA51" s="178"/>
      <c r="BB51" s="39"/>
      <c r="BC51" s="34"/>
    </row>
    <row r="52" spans="1:55">
      <c r="A52" s="34"/>
      <c r="B52" s="37"/>
      <c r="C52" s="179" t="s">
        <v>55</v>
      </c>
      <c r="D52" s="179">
        <v>9</v>
      </c>
      <c r="E52" s="180" t="s">
        <v>6</v>
      </c>
      <c r="F52" s="181"/>
      <c r="G52" s="181"/>
      <c r="H52" s="181"/>
      <c r="I52" s="181"/>
      <c r="J52" s="181"/>
      <c r="K52" s="182"/>
      <c r="L52" s="183" t="s">
        <v>6</v>
      </c>
      <c r="M52" s="184"/>
      <c r="N52" s="184"/>
      <c r="O52" s="184"/>
      <c r="P52" s="184"/>
      <c r="Q52" s="184"/>
      <c r="R52" s="185"/>
      <c r="S52" s="186" t="s">
        <v>63</v>
      </c>
      <c r="T52" s="187"/>
      <c r="U52" s="187"/>
      <c r="V52" s="188"/>
      <c r="W52" s="180" t="s">
        <v>61</v>
      </c>
      <c r="X52" s="181"/>
      <c r="Y52" s="181"/>
      <c r="Z52" s="181"/>
      <c r="AA52" s="182"/>
      <c r="AB52" s="189" t="s">
        <v>6</v>
      </c>
      <c r="AC52" s="190"/>
      <c r="AD52" s="191"/>
      <c r="AE52" s="192" t="s">
        <v>59</v>
      </c>
      <c r="AF52" s="193"/>
      <c r="AG52" s="192" t="s">
        <v>6</v>
      </c>
      <c r="AH52" s="194"/>
      <c r="AI52" s="193"/>
      <c r="AJ52" s="174" t="s">
        <v>157</v>
      </c>
      <c r="AK52" s="195"/>
      <c r="AL52" s="195"/>
      <c r="AM52" s="195"/>
      <c r="AN52" s="195"/>
      <c r="AO52" s="175"/>
      <c r="AP52" s="174" t="s">
        <v>6</v>
      </c>
      <c r="AQ52" s="175"/>
      <c r="AR52" s="176" t="s">
        <v>6</v>
      </c>
      <c r="AS52" s="177"/>
      <c r="AT52" s="177"/>
      <c r="AU52" s="177"/>
      <c r="AV52" s="177"/>
      <c r="AW52" s="177"/>
      <c r="AX52" s="177"/>
      <c r="AY52" s="177"/>
      <c r="AZ52" s="177"/>
      <c r="BA52" s="178"/>
      <c r="BB52" s="39"/>
      <c r="BC52" s="34"/>
    </row>
    <row r="53" spans="1:55">
      <c r="A53" s="34"/>
      <c r="B53" s="37"/>
      <c r="C53" s="179" t="s">
        <v>56</v>
      </c>
      <c r="D53" s="179">
        <v>10</v>
      </c>
      <c r="E53" s="180" t="s">
        <v>6</v>
      </c>
      <c r="F53" s="181"/>
      <c r="G53" s="181"/>
      <c r="H53" s="181"/>
      <c r="I53" s="181"/>
      <c r="J53" s="181"/>
      <c r="K53" s="182"/>
      <c r="L53" s="183" t="s">
        <v>6</v>
      </c>
      <c r="M53" s="184"/>
      <c r="N53" s="184"/>
      <c r="O53" s="184"/>
      <c r="P53" s="184"/>
      <c r="Q53" s="184"/>
      <c r="R53" s="185"/>
      <c r="S53" s="186" t="s">
        <v>63</v>
      </c>
      <c r="T53" s="187"/>
      <c r="U53" s="187"/>
      <c r="V53" s="188"/>
      <c r="W53" s="180" t="s">
        <v>61</v>
      </c>
      <c r="X53" s="181"/>
      <c r="Y53" s="181"/>
      <c r="Z53" s="181"/>
      <c r="AA53" s="182"/>
      <c r="AB53" s="189" t="s">
        <v>6</v>
      </c>
      <c r="AC53" s="190"/>
      <c r="AD53" s="191"/>
      <c r="AE53" s="192" t="s">
        <v>59</v>
      </c>
      <c r="AF53" s="193"/>
      <c r="AG53" s="192" t="s">
        <v>6</v>
      </c>
      <c r="AH53" s="194"/>
      <c r="AI53" s="193"/>
      <c r="AJ53" s="174" t="s">
        <v>158</v>
      </c>
      <c r="AK53" s="195"/>
      <c r="AL53" s="195"/>
      <c r="AM53" s="195"/>
      <c r="AN53" s="195"/>
      <c r="AO53" s="175"/>
      <c r="AP53" s="174" t="s">
        <v>6</v>
      </c>
      <c r="AQ53" s="175"/>
      <c r="AR53" s="176" t="s">
        <v>6</v>
      </c>
      <c r="AS53" s="177"/>
      <c r="AT53" s="177"/>
      <c r="AU53" s="177"/>
      <c r="AV53" s="177"/>
      <c r="AW53" s="177"/>
      <c r="AX53" s="177"/>
      <c r="AY53" s="177"/>
      <c r="AZ53" s="177"/>
      <c r="BA53" s="178"/>
      <c r="BB53" s="39"/>
      <c r="BC53" s="34"/>
    </row>
    <row r="54" spans="1:55">
      <c r="A54" s="34"/>
      <c r="B54" s="37"/>
      <c r="C54" s="179" t="s">
        <v>57</v>
      </c>
      <c r="D54" s="179">
        <v>11</v>
      </c>
      <c r="E54" s="180" t="s">
        <v>6</v>
      </c>
      <c r="F54" s="181"/>
      <c r="G54" s="181"/>
      <c r="H54" s="181"/>
      <c r="I54" s="181"/>
      <c r="J54" s="181"/>
      <c r="K54" s="182"/>
      <c r="L54" s="183" t="s">
        <v>6</v>
      </c>
      <c r="M54" s="184"/>
      <c r="N54" s="184"/>
      <c r="O54" s="184"/>
      <c r="P54" s="184"/>
      <c r="Q54" s="184"/>
      <c r="R54" s="185"/>
      <c r="S54" s="186" t="s">
        <v>62</v>
      </c>
      <c r="T54" s="187"/>
      <c r="U54" s="187"/>
      <c r="V54" s="188"/>
      <c r="W54" s="180" t="s">
        <v>6</v>
      </c>
      <c r="X54" s="181"/>
      <c r="Y54" s="181"/>
      <c r="Z54" s="181"/>
      <c r="AA54" s="182"/>
      <c r="AB54" s="189" t="s">
        <v>6</v>
      </c>
      <c r="AC54" s="190"/>
      <c r="AD54" s="191"/>
      <c r="AE54" s="192" t="s">
        <v>51</v>
      </c>
      <c r="AF54" s="193"/>
      <c r="AG54" s="192" t="s">
        <v>6</v>
      </c>
      <c r="AH54" s="194"/>
      <c r="AI54" s="193"/>
      <c r="AJ54" s="174"/>
      <c r="AK54" s="195"/>
      <c r="AL54" s="195"/>
      <c r="AM54" s="195"/>
      <c r="AN54" s="195"/>
      <c r="AO54" s="175"/>
      <c r="AP54" s="174" t="s">
        <v>6</v>
      </c>
      <c r="AQ54" s="175"/>
      <c r="AR54" s="176" t="s">
        <v>92</v>
      </c>
      <c r="AS54" s="177"/>
      <c r="AT54" s="177"/>
      <c r="AU54" s="177"/>
      <c r="AV54" s="177"/>
      <c r="AW54" s="177"/>
      <c r="AX54" s="177"/>
      <c r="AY54" s="177"/>
      <c r="AZ54" s="177"/>
      <c r="BA54" s="178"/>
      <c r="BB54" s="39"/>
      <c r="BC54" s="34"/>
    </row>
    <row r="55" spans="1:55">
      <c r="A55" s="34"/>
      <c r="B55" s="37"/>
      <c r="C55" s="179" t="s">
        <v>103</v>
      </c>
      <c r="D55" s="179">
        <v>12</v>
      </c>
      <c r="E55" s="180" t="s">
        <v>6</v>
      </c>
      <c r="F55" s="181"/>
      <c r="G55" s="181"/>
      <c r="H55" s="181"/>
      <c r="I55" s="181"/>
      <c r="J55" s="181"/>
      <c r="K55" s="182"/>
      <c r="L55" s="183" t="s">
        <v>94</v>
      </c>
      <c r="M55" s="184"/>
      <c r="N55" s="184"/>
      <c r="O55" s="184"/>
      <c r="P55" s="184"/>
      <c r="Q55" s="184"/>
      <c r="R55" s="185"/>
      <c r="S55" s="186" t="s">
        <v>58</v>
      </c>
      <c r="T55" s="187"/>
      <c r="U55" s="187"/>
      <c r="V55" s="188"/>
      <c r="W55" s="180" t="s">
        <v>6</v>
      </c>
      <c r="X55" s="181"/>
      <c r="Y55" s="181"/>
      <c r="Z55" s="181"/>
      <c r="AA55" s="182"/>
      <c r="AB55" s="189" t="s">
        <v>6</v>
      </c>
      <c r="AC55" s="190"/>
      <c r="AD55" s="191"/>
      <c r="AE55" s="192" t="s">
        <v>59</v>
      </c>
      <c r="AF55" s="193"/>
      <c r="AG55" s="192" t="s">
        <v>6</v>
      </c>
      <c r="AH55" s="194"/>
      <c r="AI55" s="193"/>
      <c r="AJ55" s="174"/>
      <c r="AK55" s="195"/>
      <c r="AL55" s="195"/>
      <c r="AM55" s="195"/>
      <c r="AN55" s="195"/>
      <c r="AO55" s="175"/>
      <c r="AP55" s="174" t="s">
        <v>6</v>
      </c>
      <c r="AQ55" s="175"/>
      <c r="AR55" s="176" t="s">
        <v>6</v>
      </c>
      <c r="AS55" s="177"/>
      <c r="AT55" s="177"/>
      <c r="AU55" s="177"/>
      <c r="AV55" s="177"/>
      <c r="AW55" s="177"/>
      <c r="AX55" s="177"/>
      <c r="AY55" s="177"/>
      <c r="AZ55" s="177"/>
      <c r="BA55" s="178"/>
      <c r="BB55" s="39"/>
      <c r="BC55" s="34"/>
    </row>
    <row r="56" spans="1:55">
      <c r="A56" s="34"/>
      <c r="B56" s="37"/>
      <c r="C56" s="179" t="s">
        <v>104</v>
      </c>
      <c r="D56" s="179">
        <v>13</v>
      </c>
      <c r="E56" s="180" t="s">
        <v>6</v>
      </c>
      <c r="F56" s="181"/>
      <c r="G56" s="181"/>
      <c r="H56" s="181"/>
      <c r="I56" s="181"/>
      <c r="J56" s="181"/>
      <c r="K56" s="182"/>
      <c r="L56" s="222" t="s">
        <v>96</v>
      </c>
      <c r="M56" s="184"/>
      <c r="N56" s="184"/>
      <c r="O56" s="184"/>
      <c r="P56" s="184"/>
      <c r="Q56" s="184"/>
      <c r="R56" s="185"/>
      <c r="S56" s="186" t="s">
        <v>62</v>
      </c>
      <c r="T56" s="187"/>
      <c r="U56" s="187"/>
      <c r="V56" s="188"/>
      <c r="W56" s="180" t="s">
        <v>6</v>
      </c>
      <c r="X56" s="181"/>
      <c r="Y56" s="181"/>
      <c r="Z56" s="181"/>
      <c r="AA56" s="182"/>
      <c r="AB56" s="189" t="s">
        <v>6</v>
      </c>
      <c r="AC56" s="190"/>
      <c r="AD56" s="191"/>
      <c r="AE56" s="192" t="s">
        <v>51</v>
      </c>
      <c r="AF56" s="193"/>
      <c r="AG56" s="192" t="s">
        <v>6</v>
      </c>
      <c r="AH56" s="194"/>
      <c r="AI56" s="193"/>
      <c r="AJ56" s="174"/>
      <c r="AK56" s="195"/>
      <c r="AL56" s="195"/>
      <c r="AM56" s="195"/>
      <c r="AN56" s="195"/>
      <c r="AO56" s="175"/>
      <c r="AP56" s="174" t="s">
        <v>6</v>
      </c>
      <c r="AQ56" s="175"/>
      <c r="AR56" s="176" t="s">
        <v>93</v>
      </c>
      <c r="AS56" s="177"/>
      <c r="AT56" s="177"/>
      <c r="AU56" s="177"/>
      <c r="AV56" s="177"/>
      <c r="AW56" s="177"/>
      <c r="AX56" s="177"/>
      <c r="AY56" s="177"/>
      <c r="AZ56" s="177"/>
      <c r="BA56" s="178"/>
      <c r="BB56" s="39"/>
      <c r="BC56" s="34"/>
    </row>
    <row r="57" spans="1:55">
      <c r="A57" s="34"/>
      <c r="B57" s="37"/>
      <c r="C57" s="179" t="s">
        <v>105</v>
      </c>
      <c r="D57" s="179">
        <v>14</v>
      </c>
      <c r="E57" s="180" t="s">
        <v>6</v>
      </c>
      <c r="F57" s="181"/>
      <c r="G57" s="181"/>
      <c r="H57" s="181"/>
      <c r="I57" s="181"/>
      <c r="J57" s="181"/>
      <c r="K57" s="182"/>
      <c r="L57" s="183"/>
      <c r="M57" s="184"/>
      <c r="N57" s="184"/>
      <c r="O57" s="184"/>
      <c r="P57" s="184"/>
      <c r="Q57" s="184"/>
      <c r="R57" s="185"/>
      <c r="S57" s="186" t="s">
        <v>65</v>
      </c>
      <c r="T57" s="187"/>
      <c r="U57" s="187"/>
      <c r="V57" s="188"/>
      <c r="W57" s="180" t="s">
        <v>6</v>
      </c>
      <c r="X57" s="181"/>
      <c r="Y57" s="181"/>
      <c r="Z57" s="181"/>
      <c r="AA57" s="182"/>
      <c r="AB57" s="189" t="s">
        <v>6</v>
      </c>
      <c r="AC57" s="190"/>
      <c r="AD57" s="191"/>
      <c r="AE57" s="192" t="s">
        <v>51</v>
      </c>
      <c r="AF57" s="193"/>
      <c r="AG57" s="192" t="s">
        <v>6</v>
      </c>
      <c r="AH57" s="194"/>
      <c r="AI57" s="193"/>
      <c r="AJ57" s="174"/>
      <c r="AK57" s="195"/>
      <c r="AL57" s="195"/>
      <c r="AM57" s="195"/>
      <c r="AN57" s="195"/>
      <c r="AO57" s="175"/>
      <c r="AP57" s="174" t="s">
        <v>6</v>
      </c>
      <c r="AQ57" s="175"/>
      <c r="AR57" s="176" t="s">
        <v>6</v>
      </c>
      <c r="AS57" s="177"/>
      <c r="AT57" s="177"/>
      <c r="AU57" s="177"/>
      <c r="AV57" s="177"/>
      <c r="AW57" s="177"/>
      <c r="AX57" s="177"/>
      <c r="AY57" s="177"/>
      <c r="AZ57" s="177"/>
      <c r="BA57" s="178"/>
      <c r="BB57" s="39"/>
      <c r="BC57" s="34"/>
    </row>
    <row r="58" spans="1:55">
      <c r="A58" s="34"/>
      <c r="B58" s="37"/>
      <c r="C58" s="92"/>
      <c r="D58" s="92"/>
      <c r="E58" s="93"/>
      <c r="F58" s="93"/>
      <c r="G58" s="93"/>
      <c r="H58" s="93"/>
      <c r="I58" s="93"/>
      <c r="J58" s="93"/>
      <c r="K58" s="93"/>
      <c r="L58" s="94"/>
      <c r="M58" s="94"/>
      <c r="N58" s="94"/>
      <c r="O58" s="94"/>
      <c r="P58" s="94"/>
      <c r="Q58" s="94"/>
      <c r="R58" s="94"/>
      <c r="S58" s="95"/>
      <c r="T58" s="95"/>
      <c r="U58" s="95"/>
      <c r="V58" s="95"/>
      <c r="W58" s="93"/>
      <c r="X58" s="93"/>
      <c r="Y58" s="93"/>
      <c r="Z58" s="93"/>
      <c r="AA58" s="93"/>
      <c r="AB58" s="96"/>
      <c r="AC58" s="96"/>
      <c r="AD58" s="96"/>
      <c r="AE58" s="36"/>
      <c r="AF58" s="36"/>
      <c r="AG58" s="36"/>
      <c r="AH58" s="36"/>
      <c r="AI58" s="36"/>
      <c r="AJ58" s="65"/>
      <c r="AK58" s="65"/>
      <c r="AL58" s="65"/>
      <c r="AM58" s="65"/>
      <c r="AN58" s="65"/>
      <c r="AO58" s="65"/>
      <c r="AP58" s="65"/>
      <c r="AQ58" s="65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39"/>
      <c r="BC58" s="34"/>
    </row>
    <row r="59" spans="1:55">
      <c r="A59" s="34"/>
      <c r="B59" s="37"/>
      <c r="C59" s="72" t="s">
        <v>65</v>
      </c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4"/>
      <c r="BB59" s="39"/>
      <c r="BC59" s="34"/>
    </row>
    <row r="60" spans="1:55">
      <c r="A60" s="34"/>
      <c r="B60" s="37"/>
      <c r="C60" s="199" t="s">
        <v>3</v>
      </c>
      <c r="D60" s="199"/>
      <c r="E60" s="200" t="s">
        <v>40</v>
      </c>
      <c r="F60" s="201"/>
      <c r="G60" s="201"/>
      <c r="H60" s="201"/>
      <c r="I60" s="201"/>
      <c r="J60" s="201"/>
      <c r="K60" s="201"/>
      <c r="L60" s="196" t="s">
        <v>41</v>
      </c>
      <c r="M60" s="197"/>
      <c r="N60" s="197"/>
      <c r="O60" s="197"/>
      <c r="P60" s="197"/>
      <c r="Q60" s="197"/>
      <c r="R60" s="198"/>
      <c r="S60" s="196" t="s">
        <v>42</v>
      </c>
      <c r="T60" s="197"/>
      <c r="U60" s="197"/>
      <c r="V60" s="198"/>
      <c r="W60" s="196" t="s">
        <v>43</v>
      </c>
      <c r="X60" s="197"/>
      <c r="Y60" s="197"/>
      <c r="Z60" s="197"/>
      <c r="AA60" s="198"/>
      <c r="AB60" s="196" t="s">
        <v>44</v>
      </c>
      <c r="AC60" s="197"/>
      <c r="AD60" s="198"/>
      <c r="AE60" s="202" t="s">
        <v>45</v>
      </c>
      <c r="AF60" s="203"/>
      <c r="AG60" s="196" t="s">
        <v>46</v>
      </c>
      <c r="AH60" s="197"/>
      <c r="AI60" s="198"/>
      <c r="AJ60" s="196" t="s">
        <v>47</v>
      </c>
      <c r="AK60" s="197"/>
      <c r="AL60" s="197"/>
      <c r="AM60" s="197"/>
      <c r="AN60" s="197"/>
      <c r="AO60" s="198"/>
      <c r="AP60" s="89" t="s">
        <v>48</v>
      </c>
      <c r="AQ60" s="91"/>
      <c r="AR60" s="89" t="s">
        <v>23</v>
      </c>
      <c r="AS60" s="90"/>
      <c r="AT60" s="78"/>
      <c r="AU60" s="78"/>
      <c r="AV60" s="78"/>
      <c r="AW60" s="78"/>
      <c r="AX60" s="78"/>
      <c r="AY60" s="78"/>
      <c r="AZ60" s="78"/>
      <c r="BA60" s="79"/>
      <c r="BB60" s="39"/>
      <c r="BC60" s="34"/>
    </row>
    <row r="61" spans="1:55">
      <c r="A61" s="34"/>
      <c r="B61" s="37"/>
      <c r="C61" s="179" t="s">
        <v>66</v>
      </c>
      <c r="D61" s="179"/>
      <c r="E61" s="180" t="s">
        <v>6</v>
      </c>
      <c r="F61" s="181"/>
      <c r="G61" s="181"/>
      <c r="H61" s="181"/>
      <c r="I61" s="181"/>
      <c r="J61" s="181"/>
      <c r="K61" s="182"/>
      <c r="L61" s="183" t="s">
        <v>67</v>
      </c>
      <c r="M61" s="184"/>
      <c r="N61" s="184"/>
      <c r="O61" s="184"/>
      <c r="P61" s="184"/>
      <c r="Q61" s="184"/>
      <c r="R61" s="185"/>
      <c r="S61" s="186" t="s">
        <v>41</v>
      </c>
      <c r="T61" s="187"/>
      <c r="U61" s="187"/>
      <c r="V61" s="188"/>
      <c r="W61" s="180" t="s">
        <v>50</v>
      </c>
      <c r="X61" s="181"/>
      <c r="Y61" s="181"/>
      <c r="Z61" s="181"/>
      <c r="AA61" s="182"/>
      <c r="AB61" s="189" t="s">
        <v>6</v>
      </c>
      <c r="AC61" s="190"/>
      <c r="AD61" s="191"/>
      <c r="AE61" s="192" t="s">
        <v>51</v>
      </c>
      <c r="AF61" s="193"/>
      <c r="AG61" s="192" t="s">
        <v>6</v>
      </c>
      <c r="AH61" s="194"/>
      <c r="AI61" s="193"/>
      <c r="AJ61" s="174" t="s">
        <v>6</v>
      </c>
      <c r="AK61" s="195"/>
      <c r="AL61" s="195"/>
      <c r="AM61" s="195"/>
      <c r="AN61" s="195"/>
      <c r="AO61" s="175"/>
      <c r="AP61" s="174" t="s">
        <v>6</v>
      </c>
      <c r="AQ61" s="175"/>
      <c r="AR61" s="176" t="s">
        <v>6</v>
      </c>
      <c r="AS61" s="177"/>
      <c r="AT61" s="177"/>
      <c r="AU61" s="177"/>
      <c r="AV61" s="177"/>
      <c r="AW61" s="177"/>
      <c r="AX61" s="177"/>
      <c r="AY61" s="177"/>
      <c r="AZ61" s="177"/>
      <c r="BA61" s="178"/>
      <c r="BB61" s="39"/>
      <c r="BC61" s="34"/>
    </row>
    <row r="62" spans="1:55">
      <c r="A62" s="34"/>
      <c r="B62" s="37"/>
      <c r="C62" s="179" t="s">
        <v>68</v>
      </c>
      <c r="D62" s="179"/>
      <c r="E62" s="180" t="s">
        <v>6</v>
      </c>
      <c r="F62" s="181"/>
      <c r="G62" s="181"/>
      <c r="H62" s="181"/>
      <c r="I62" s="181"/>
      <c r="J62" s="181"/>
      <c r="K62" s="182"/>
      <c r="L62" s="183" t="s">
        <v>127</v>
      </c>
      <c r="M62" s="184"/>
      <c r="N62" s="184"/>
      <c r="O62" s="184"/>
      <c r="P62" s="184"/>
      <c r="Q62" s="184"/>
      <c r="R62" s="185"/>
      <c r="S62" s="186" t="s">
        <v>41</v>
      </c>
      <c r="T62" s="187"/>
      <c r="U62" s="187"/>
      <c r="V62" s="188"/>
      <c r="W62" s="180" t="s">
        <v>50</v>
      </c>
      <c r="X62" s="181"/>
      <c r="Y62" s="181"/>
      <c r="Z62" s="181"/>
      <c r="AA62" s="182"/>
      <c r="AB62" s="189" t="s">
        <v>6</v>
      </c>
      <c r="AC62" s="190"/>
      <c r="AD62" s="191"/>
      <c r="AE62" s="192" t="s">
        <v>51</v>
      </c>
      <c r="AF62" s="193"/>
      <c r="AG62" s="192" t="s">
        <v>6</v>
      </c>
      <c r="AH62" s="194"/>
      <c r="AI62" s="193"/>
      <c r="AJ62" s="174" t="s">
        <v>6</v>
      </c>
      <c r="AK62" s="195"/>
      <c r="AL62" s="195"/>
      <c r="AM62" s="195"/>
      <c r="AN62" s="195"/>
      <c r="AO62" s="175"/>
      <c r="AP62" s="174" t="s">
        <v>6</v>
      </c>
      <c r="AQ62" s="175"/>
      <c r="AR62" s="176" t="s">
        <v>6</v>
      </c>
      <c r="AS62" s="177"/>
      <c r="AT62" s="177"/>
      <c r="AU62" s="177"/>
      <c r="AV62" s="177"/>
      <c r="AW62" s="177"/>
      <c r="AX62" s="177"/>
      <c r="AY62" s="177"/>
      <c r="AZ62" s="177"/>
      <c r="BA62" s="178"/>
      <c r="BB62" s="39"/>
      <c r="BC62" s="34"/>
    </row>
    <row r="63" spans="1:55">
      <c r="A63" s="34"/>
      <c r="B63" s="37"/>
      <c r="C63" s="179" t="s">
        <v>69</v>
      </c>
      <c r="D63" s="179"/>
      <c r="E63" s="180" t="s">
        <v>6</v>
      </c>
      <c r="F63" s="181"/>
      <c r="G63" s="181"/>
      <c r="H63" s="181"/>
      <c r="I63" s="181"/>
      <c r="J63" s="181"/>
      <c r="K63" s="182"/>
      <c r="L63" s="183" t="s">
        <v>159</v>
      </c>
      <c r="M63" s="184"/>
      <c r="N63" s="184"/>
      <c r="O63" s="184"/>
      <c r="P63" s="184"/>
      <c r="Q63" s="184"/>
      <c r="R63" s="185"/>
      <c r="S63" s="186" t="s">
        <v>41</v>
      </c>
      <c r="T63" s="187"/>
      <c r="U63" s="187"/>
      <c r="V63" s="188"/>
      <c r="W63" s="180" t="s">
        <v>50</v>
      </c>
      <c r="X63" s="181"/>
      <c r="Y63" s="181"/>
      <c r="Z63" s="181"/>
      <c r="AA63" s="182"/>
      <c r="AB63" s="189" t="s">
        <v>6</v>
      </c>
      <c r="AC63" s="190"/>
      <c r="AD63" s="191"/>
      <c r="AE63" s="192" t="s">
        <v>51</v>
      </c>
      <c r="AF63" s="193"/>
      <c r="AG63" s="192" t="s">
        <v>6</v>
      </c>
      <c r="AH63" s="194"/>
      <c r="AI63" s="193"/>
      <c r="AJ63" s="174" t="s">
        <v>6</v>
      </c>
      <c r="AK63" s="195"/>
      <c r="AL63" s="195"/>
      <c r="AM63" s="195"/>
      <c r="AN63" s="195"/>
      <c r="AO63" s="175"/>
      <c r="AP63" s="174" t="s">
        <v>6</v>
      </c>
      <c r="AQ63" s="175"/>
      <c r="AR63" s="176" t="s">
        <v>6</v>
      </c>
      <c r="AS63" s="177"/>
      <c r="AT63" s="177"/>
      <c r="AU63" s="177"/>
      <c r="AV63" s="177"/>
      <c r="AW63" s="177"/>
      <c r="AX63" s="177"/>
      <c r="AY63" s="177"/>
      <c r="AZ63" s="177"/>
      <c r="BA63" s="178"/>
      <c r="BB63" s="39"/>
      <c r="BC63" s="34"/>
    </row>
    <row r="64" spans="1:55">
      <c r="A64" s="34"/>
      <c r="B64" s="37"/>
      <c r="C64" s="179" t="s">
        <v>70</v>
      </c>
      <c r="D64" s="179"/>
      <c r="E64" s="180" t="s">
        <v>6</v>
      </c>
      <c r="F64" s="181"/>
      <c r="G64" s="181"/>
      <c r="H64" s="181"/>
      <c r="I64" s="181"/>
      <c r="J64" s="181"/>
      <c r="K64" s="182"/>
      <c r="L64" s="183" t="s">
        <v>160</v>
      </c>
      <c r="M64" s="184"/>
      <c r="N64" s="184"/>
      <c r="O64" s="184"/>
      <c r="P64" s="184"/>
      <c r="Q64" s="184"/>
      <c r="R64" s="185"/>
      <c r="S64" s="186" t="s">
        <v>41</v>
      </c>
      <c r="T64" s="187"/>
      <c r="U64" s="187"/>
      <c r="V64" s="188"/>
      <c r="W64" s="180" t="s">
        <v>50</v>
      </c>
      <c r="X64" s="181"/>
      <c r="Y64" s="181"/>
      <c r="Z64" s="181"/>
      <c r="AA64" s="182"/>
      <c r="AB64" s="189" t="s">
        <v>6</v>
      </c>
      <c r="AC64" s="190"/>
      <c r="AD64" s="191"/>
      <c r="AE64" s="192" t="s">
        <v>51</v>
      </c>
      <c r="AF64" s="193"/>
      <c r="AG64" s="192" t="s">
        <v>6</v>
      </c>
      <c r="AH64" s="194"/>
      <c r="AI64" s="193"/>
      <c r="AJ64" s="174" t="s">
        <v>6</v>
      </c>
      <c r="AK64" s="195"/>
      <c r="AL64" s="195"/>
      <c r="AM64" s="195"/>
      <c r="AN64" s="195"/>
      <c r="AO64" s="175"/>
      <c r="AP64" s="174" t="s">
        <v>6</v>
      </c>
      <c r="AQ64" s="175"/>
      <c r="AR64" s="176" t="s">
        <v>6</v>
      </c>
      <c r="AS64" s="177"/>
      <c r="AT64" s="177"/>
      <c r="AU64" s="177"/>
      <c r="AV64" s="177"/>
      <c r="AW64" s="177"/>
      <c r="AX64" s="177"/>
      <c r="AY64" s="177"/>
      <c r="AZ64" s="177"/>
      <c r="BA64" s="178"/>
      <c r="BB64" s="39"/>
      <c r="BC64" s="34"/>
    </row>
    <row r="65" spans="1:55">
      <c r="A65" s="34"/>
      <c r="B65" s="37"/>
      <c r="C65" s="179" t="s">
        <v>71</v>
      </c>
      <c r="D65" s="179"/>
      <c r="E65" s="180" t="s">
        <v>6</v>
      </c>
      <c r="F65" s="181"/>
      <c r="G65" s="181"/>
      <c r="H65" s="181"/>
      <c r="I65" s="181"/>
      <c r="J65" s="181"/>
      <c r="K65" s="182"/>
      <c r="L65" s="183" t="s">
        <v>161</v>
      </c>
      <c r="M65" s="184"/>
      <c r="N65" s="184"/>
      <c r="O65" s="184"/>
      <c r="P65" s="184"/>
      <c r="Q65" s="184"/>
      <c r="R65" s="185"/>
      <c r="S65" s="186" t="s">
        <v>41</v>
      </c>
      <c r="T65" s="187"/>
      <c r="U65" s="187"/>
      <c r="V65" s="188"/>
      <c r="W65" s="180" t="s">
        <v>50</v>
      </c>
      <c r="X65" s="181"/>
      <c r="Y65" s="181"/>
      <c r="Z65" s="181"/>
      <c r="AA65" s="182"/>
      <c r="AB65" s="189" t="s">
        <v>6</v>
      </c>
      <c r="AC65" s="190"/>
      <c r="AD65" s="191"/>
      <c r="AE65" s="192" t="s">
        <v>51</v>
      </c>
      <c r="AF65" s="193"/>
      <c r="AG65" s="192" t="s">
        <v>6</v>
      </c>
      <c r="AH65" s="194"/>
      <c r="AI65" s="193"/>
      <c r="AJ65" s="174" t="s">
        <v>6</v>
      </c>
      <c r="AK65" s="195"/>
      <c r="AL65" s="195"/>
      <c r="AM65" s="195"/>
      <c r="AN65" s="195"/>
      <c r="AO65" s="175"/>
      <c r="AP65" s="174" t="s">
        <v>6</v>
      </c>
      <c r="AQ65" s="175"/>
      <c r="AR65" s="176" t="s">
        <v>6</v>
      </c>
      <c r="AS65" s="177"/>
      <c r="AT65" s="177"/>
      <c r="AU65" s="177"/>
      <c r="AV65" s="177"/>
      <c r="AW65" s="177"/>
      <c r="AX65" s="177"/>
      <c r="AY65" s="177"/>
      <c r="AZ65" s="177"/>
      <c r="BA65" s="178"/>
      <c r="BB65" s="39"/>
      <c r="BC65" s="34"/>
    </row>
    <row r="66" spans="1:55">
      <c r="A66" s="34"/>
      <c r="B66" s="37"/>
      <c r="C66" s="179" t="s">
        <v>72</v>
      </c>
      <c r="D66" s="179"/>
      <c r="E66" s="180" t="s">
        <v>6</v>
      </c>
      <c r="F66" s="181"/>
      <c r="G66" s="181"/>
      <c r="H66" s="181"/>
      <c r="I66" s="181"/>
      <c r="J66" s="181"/>
      <c r="K66" s="182"/>
      <c r="L66" s="183" t="s">
        <v>141</v>
      </c>
      <c r="M66" s="184"/>
      <c r="N66" s="184"/>
      <c r="O66" s="184"/>
      <c r="P66" s="184"/>
      <c r="Q66" s="184"/>
      <c r="R66" s="185"/>
      <c r="S66" s="186" t="s">
        <v>41</v>
      </c>
      <c r="T66" s="187"/>
      <c r="U66" s="187"/>
      <c r="V66" s="188"/>
      <c r="W66" s="180" t="s">
        <v>50</v>
      </c>
      <c r="X66" s="181"/>
      <c r="Y66" s="181"/>
      <c r="Z66" s="181"/>
      <c r="AA66" s="182"/>
      <c r="AB66" s="189" t="s">
        <v>6</v>
      </c>
      <c r="AC66" s="190"/>
      <c r="AD66" s="191"/>
      <c r="AE66" s="192" t="s">
        <v>51</v>
      </c>
      <c r="AF66" s="193"/>
      <c r="AG66" s="192" t="s">
        <v>6</v>
      </c>
      <c r="AH66" s="194"/>
      <c r="AI66" s="193"/>
      <c r="AJ66" s="174" t="s">
        <v>6</v>
      </c>
      <c r="AK66" s="195"/>
      <c r="AL66" s="195"/>
      <c r="AM66" s="195"/>
      <c r="AN66" s="195"/>
      <c r="AO66" s="175"/>
      <c r="AP66" s="174" t="s">
        <v>6</v>
      </c>
      <c r="AQ66" s="175"/>
      <c r="AR66" s="176" t="s">
        <v>6</v>
      </c>
      <c r="AS66" s="177"/>
      <c r="AT66" s="177"/>
      <c r="AU66" s="177"/>
      <c r="AV66" s="177"/>
      <c r="AW66" s="177"/>
      <c r="AX66" s="177"/>
      <c r="AY66" s="177"/>
      <c r="AZ66" s="177"/>
      <c r="BA66" s="178"/>
      <c r="BB66" s="39"/>
      <c r="BC66" s="34"/>
    </row>
    <row r="67" spans="1:55">
      <c r="A67" s="34"/>
      <c r="B67" s="37"/>
      <c r="C67" s="179" t="s">
        <v>73</v>
      </c>
      <c r="D67" s="179"/>
      <c r="E67" s="180" t="s">
        <v>6</v>
      </c>
      <c r="F67" s="181"/>
      <c r="G67" s="181"/>
      <c r="H67" s="181"/>
      <c r="I67" s="181"/>
      <c r="J67" s="181"/>
      <c r="K67" s="182"/>
      <c r="L67" s="183" t="s">
        <v>162</v>
      </c>
      <c r="M67" s="184"/>
      <c r="N67" s="184"/>
      <c r="O67" s="184"/>
      <c r="P67" s="184"/>
      <c r="Q67" s="184"/>
      <c r="R67" s="185"/>
      <c r="S67" s="186" t="s">
        <v>41</v>
      </c>
      <c r="T67" s="187"/>
      <c r="U67" s="187"/>
      <c r="V67" s="188"/>
      <c r="W67" s="180" t="s">
        <v>50</v>
      </c>
      <c r="X67" s="181"/>
      <c r="Y67" s="181"/>
      <c r="Z67" s="181"/>
      <c r="AA67" s="182"/>
      <c r="AB67" s="189" t="s">
        <v>6</v>
      </c>
      <c r="AC67" s="190"/>
      <c r="AD67" s="191"/>
      <c r="AE67" s="192" t="s">
        <v>51</v>
      </c>
      <c r="AF67" s="193"/>
      <c r="AG67" s="192" t="s">
        <v>6</v>
      </c>
      <c r="AH67" s="194"/>
      <c r="AI67" s="193"/>
      <c r="AJ67" s="174" t="s">
        <v>6</v>
      </c>
      <c r="AK67" s="195"/>
      <c r="AL67" s="195"/>
      <c r="AM67" s="195"/>
      <c r="AN67" s="195"/>
      <c r="AO67" s="175"/>
      <c r="AP67" s="174" t="s">
        <v>6</v>
      </c>
      <c r="AQ67" s="175"/>
      <c r="AR67" s="176" t="s">
        <v>6</v>
      </c>
      <c r="AS67" s="177"/>
      <c r="AT67" s="177"/>
      <c r="AU67" s="177"/>
      <c r="AV67" s="177"/>
      <c r="AW67" s="177"/>
      <c r="AX67" s="177"/>
      <c r="AY67" s="177"/>
      <c r="AZ67" s="177"/>
      <c r="BA67" s="178"/>
      <c r="BB67" s="39"/>
      <c r="BC67" s="34"/>
    </row>
    <row r="68" spans="1:55">
      <c r="A68" s="34"/>
      <c r="B68" s="37"/>
      <c r="C68" s="179" t="s">
        <v>74</v>
      </c>
      <c r="D68" s="179"/>
      <c r="E68" s="180" t="s">
        <v>6</v>
      </c>
      <c r="F68" s="181"/>
      <c r="G68" s="181"/>
      <c r="H68" s="181"/>
      <c r="I68" s="181"/>
      <c r="J68" s="181"/>
      <c r="K68" s="182"/>
      <c r="L68" s="183" t="s">
        <v>128</v>
      </c>
      <c r="M68" s="184"/>
      <c r="N68" s="184"/>
      <c r="O68" s="184"/>
      <c r="P68" s="184"/>
      <c r="Q68" s="184"/>
      <c r="R68" s="185"/>
      <c r="S68" s="186" t="s">
        <v>41</v>
      </c>
      <c r="T68" s="187"/>
      <c r="U68" s="187"/>
      <c r="V68" s="188"/>
      <c r="W68" s="180" t="s">
        <v>50</v>
      </c>
      <c r="X68" s="181"/>
      <c r="Y68" s="181"/>
      <c r="Z68" s="181"/>
      <c r="AA68" s="182"/>
      <c r="AB68" s="189" t="s">
        <v>6</v>
      </c>
      <c r="AC68" s="190"/>
      <c r="AD68" s="191"/>
      <c r="AE68" s="192" t="s">
        <v>51</v>
      </c>
      <c r="AF68" s="193"/>
      <c r="AG68" s="192" t="s">
        <v>6</v>
      </c>
      <c r="AH68" s="194"/>
      <c r="AI68" s="193"/>
      <c r="AJ68" s="174" t="s">
        <v>6</v>
      </c>
      <c r="AK68" s="195"/>
      <c r="AL68" s="195"/>
      <c r="AM68" s="195"/>
      <c r="AN68" s="195"/>
      <c r="AO68" s="175"/>
      <c r="AP68" s="174" t="s">
        <v>6</v>
      </c>
      <c r="AQ68" s="175"/>
      <c r="AR68" s="176" t="s">
        <v>6</v>
      </c>
      <c r="AS68" s="177"/>
      <c r="AT68" s="177"/>
      <c r="AU68" s="177"/>
      <c r="AV68" s="177"/>
      <c r="AW68" s="177"/>
      <c r="AX68" s="177"/>
      <c r="AY68" s="177"/>
      <c r="AZ68" s="177"/>
      <c r="BA68" s="178"/>
      <c r="BB68" s="39"/>
      <c r="BC68" s="34"/>
    </row>
    <row r="69" spans="1:55">
      <c r="A69" s="34"/>
      <c r="B69" s="37"/>
      <c r="C69" s="179" t="s">
        <v>75</v>
      </c>
      <c r="D69" s="179"/>
      <c r="E69" s="180" t="s">
        <v>6</v>
      </c>
      <c r="F69" s="181"/>
      <c r="G69" s="181"/>
      <c r="H69" s="181"/>
      <c r="I69" s="181"/>
      <c r="J69" s="181"/>
      <c r="K69" s="182"/>
      <c r="L69" s="183" t="s">
        <v>108</v>
      </c>
      <c r="M69" s="184"/>
      <c r="N69" s="184"/>
      <c r="O69" s="184"/>
      <c r="P69" s="184"/>
      <c r="Q69" s="184"/>
      <c r="R69" s="185"/>
      <c r="S69" s="186" t="s">
        <v>41</v>
      </c>
      <c r="T69" s="187"/>
      <c r="U69" s="187"/>
      <c r="V69" s="188"/>
      <c r="W69" s="180" t="s">
        <v>50</v>
      </c>
      <c r="X69" s="181"/>
      <c r="Y69" s="181"/>
      <c r="Z69" s="181"/>
      <c r="AA69" s="182"/>
      <c r="AB69" s="189" t="s">
        <v>6</v>
      </c>
      <c r="AC69" s="190"/>
      <c r="AD69" s="191"/>
      <c r="AE69" s="192" t="s">
        <v>51</v>
      </c>
      <c r="AF69" s="193"/>
      <c r="AG69" s="192" t="s">
        <v>6</v>
      </c>
      <c r="AH69" s="194"/>
      <c r="AI69" s="193"/>
      <c r="AJ69" s="174" t="s">
        <v>6</v>
      </c>
      <c r="AK69" s="195"/>
      <c r="AL69" s="195"/>
      <c r="AM69" s="195"/>
      <c r="AN69" s="195"/>
      <c r="AO69" s="175"/>
      <c r="AP69" s="174" t="s">
        <v>6</v>
      </c>
      <c r="AQ69" s="175"/>
      <c r="AR69" s="176" t="s">
        <v>6</v>
      </c>
      <c r="AS69" s="177"/>
      <c r="AT69" s="177"/>
      <c r="AU69" s="177"/>
      <c r="AV69" s="177"/>
      <c r="AW69" s="177"/>
      <c r="AX69" s="177"/>
      <c r="AY69" s="177"/>
      <c r="AZ69" s="177"/>
      <c r="BA69" s="178"/>
      <c r="BB69" s="39"/>
      <c r="BC69" s="34"/>
    </row>
    <row r="70" spans="1:55" ht="13.5" customHeight="1">
      <c r="A70" s="34"/>
      <c r="B70" s="37"/>
      <c r="C70" s="179" t="s">
        <v>76</v>
      </c>
      <c r="D70" s="179"/>
      <c r="E70" s="180" t="s">
        <v>6</v>
      </c>
      <c r="F70" s="181"/>
      <c r="G70" s="181"/>
      <c r="H70" s="181"/>
      <c r="I70" s="181"/>
      <c r="J70" s="181"/>
      <c r="K70" s="182"/>
      <c r="L70" s="183" t="s">
        <v>6</v>
      </c>
      <c r="M70" s="184"/>
      <c r="N70" s="184"/>
      <c r="O70" s="184"/>
      <c r="P70" s="184"/>
      <c r="Q70" s="184"/>
      <c r="R70" s="185"/>
      <c r="S70" s="186" t="s">
        <v>62</v>
      </c>
      <c r="T70" s="187"/>
      <c r="U70" s="187"/>
      <c r="V70" s="188"/>
      <c r="W70" s="180" t="s">
        <v>6</v>
      </c>
      <c r="X70" s="181"/>
      <c r="Y70" s="181"/>
      <c r="Z70" s="181"/>
      <c r="AA70" s="182"/>
      <c r="AB70" s="189" t="s">
        <v>6</v>
      </c>
      <c r="AC70" s="190"/>
      <c r="AD70" s="191"/>
      <c r="AE70" s="192" t="s">
        <v>51</v>
      </c>
      <c r="AF70" s="193"/>
      <c r="AG70" s="192" t="s">
        <v>6</v>
      </c>
      <c r="AH70" s="194"/>
      <c r="AI70" s="193"/>
      <c r="AJ70" s="174" t="s">
        <v>6</v>
      </c>
      <c r="AK70" s="195"/>
      <c r="AL70" s="195"/>
      <c r="AM70" s="195"/>
      <c r="AN70" s="195"/>
      <c r="AO70" s="175"/>
      <c r="AP70" s="174" t="s">
        <v>6</v>
      </c>
      <c r="AQ70" s="175"/>
      <c r="AR70" s="176" t="s">
        <v>148</v>
      </c>
      <c r="AS70" s="177"/>
      <c r="AT70" s="177"/>
      <c r="AU70" s="177"/>
      <c r="AV70" s="177"/>
      <c r="AW70" s="177"/>
      <c r="AX70" s="177"/>
      <c r="AY70" s="177"/>
      <c r="AZ70" s="177"/>
      <c r="BA70" s="178"/>
      <c r="BB70" s="39"/>
      <c r="BC70" s="34"/>
    </row>
    <row r="71" spans="1:55">
      <c r="A71" s="34"/>
      <c r="B71" s="37"/>
      <c r="C71" s="179" t="s">
        <v>130</v>
      </c>
      <c r="D71" s="179"/>
      <c r="E71" s="180" t="s">
        <v>6</v>
      </c>
      <c r="F71" s="181"/>
      <c r="G71" s="181"/>
      <c r="H71" s="181"/>
      <c r="I71" s="181"/>
      <c r="J71" s="181"/>
      <c r="K71" s="182"/>
      <c r="L71" s="183" t="s">
        <v>6</v>
      </c>
      <c r="M71" s="184"/>
      <c r="N71" s="184"/>
      <c r="O71" s="184"/>
      <c r="P71" s="184"/>
      <c r="Q71" s="184"/>
      <c r="R71" s="185"/>
      <c r="S71" s="186" t="s">
        <v>62</v>
      </c>
      <c r="T71" s="187"/>
      <c r="U71" s="187"/>
      <c r="V71" s="188"/>
      <c r="W71" s="180" t="s">
        <v>6</v>
      </c>
      <c r="X71" s="181"/>
      <c r="Y71" s="181"/>
      <c r="Z71" s="181"/>
      <c r="AA71" s="182"/>
      <c r="AB71" s="189" t="s">
        <v>6</v>
      </c>
      <c r="AC71" s="190"/>
      <c r="AD71" s="191"/>
      <c r="AE71" s="192" t="s">
        <v>51</v>
      </c>
      <c r="AF71" s="193"/>
      <c r="AG71" s="192" t="s">
        <v>6</v>
      </c>
      <c r="AH71" s="194"/>
      <c r="AI71" s="193"/>
      <c r="AJ71" s="174" t="s">
        <v>6</v>
      </c>
      <c r="AK71" s="195"/>
      <c r="AL71" s="195"/>
      <c r="AM71" s="195"/>
      <c r="AN71" s="195"/>
      <c r="AO71" s="175"/>
      <c r="AP71" s="174" t="s">
        <v>6</v>
      </c>
      <c r="AQ71" s="175"/>
      <c r="AR71" s="176" t="s">
        <v>132</v>
      </c>
      <c r="AS71" s="177"/>
      <c r="AT71" s="177"/>
      <c r="AU71" s="177"/>
      <c r="AV71" s="177"/>
      <c r="AW71" s="177"/>
      <c r="AX71" s="177"/>
      <c r="AY71" s="177"/>
      <c r="AZ71" s="177"/>
      <c r="BA71" s="178"/>
      <c r="BB71" s="39"/>
      <c r="BC71" s="34"/>
    </row>
    <row r="72" spans="1:55" ht="13.5" customHeight="1">
      <c r="A72" s="34"/>
      <c r="B72" s="37"/>
      <c r="C72" s="179" t="s">
        <v>131</v>
      </c>
      <c r="D72" s="179"/>
      <c r="E72" s="180" t="s">
        <v>6</v>
      </c>
      <c r="F72" s="181"/>
      <c r="G72" s="181"/>
      <c r="H72" s="181"/>
      <c r="I72" s="181"/>
      <c r="J72" s="181"/>
      <c r="K72" s="182"/>
      <c r="L72" s="183" t="s">
        <v>6</v>
      </c>
      <c r="M72" s="184"/>
      <c r="N72" s="184"/>
      <c r="O72" s="184"/>
      <c r="P72" s="184"/>
      <c r="Q72" s="184"/>
      <c r="R72" s="185"/>
      <c r="S72" s="186" t="s">
        <v>62</v>
      </c>
      <c r="T72" s="187"/>
      <c r="U72" s="187"/>
      <c r="V72" s="188"/>
      <c r="W72" s="180" t="s">
        <v>6</v>
      </c>
      <c r="X72" s="181"/>
      <c r="Y72" s="181"/>
      <c r="Z72" s="181"/>
      <c r="AA72" s="182"/>
      <c r="AB72" s="189" t="s">
        <v>6</v>
      </c>
      <c r="AC72" s="190"/>
      <c r="AD72" s="191"/>
      <c r="AE72" s="192" t="s">
        <v>51</v>
      </c>
      <c r="AF72" s="193"/>
      <c r="AG72" s="192" t="s">
        <v>6</v>
      </c>
      <c r="AH72" s="194"/>
      <c r="AI72" s="193"/>
      <c r="AJ72" s="174" t="s">
        <v>6</v>
      </c>
      <c r="AK72" s="195"/>
      <c r="AL72" s="195"/>
      <c r="AM72" s="195"/>
      <c r="AN72" s="195"/>
      <c r="AO72" s="175"/>
      <c r="AP72" s="174" t="s">
        <v>6</v>
      </c>
      <c r="AQ72" s="175"/>
      <c r="AR72" s="176" t="s">
        <v>95</v>
      </c>
      <c r="AS72" s="177"/>
      <c r="AT72" s="177"/>
      <c r="AU72" s="177"/>
      <c r="AV72" s="177"/>
      <c r="AW72" s="177"/>
      <c r="AX72" s="177"/>
      <c r="AY72" s="177"/>
      <c r="AZ72" s="177"/>
      <c r="BA72" s="178"/>
      <c r="BB72" s="39"/>
      <c r="BC72" s="34"/>
    </row>
    <row r="73" spans="1:55">
      <c r="A73" s="34"/>
      <c r="B73" s="37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39"/>
      <c r="BC73" s="38"/>
    </row>
    <row r="74" spans="1:55">
      <c r="A74" s="34"/>
      <c r="B74" s="37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39"/>
      <c r="BC74" s="38"/>
    </row>
    <row r="75" spans="1:55">
      <c r="A75" s="34"/>
      <c r="B75" s="37"/>
      <c r="C75" s="63" t="s">
        <v>27</v>
      </c>
      <c r="D75" s="63" t="s">
        <v>33</v>
      </c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Y75" s="46"/>
      <c r="AZ75" s="46"/>
      <c r="BA75" s="46"/>
      <c r="BB75" s="39"/>
      <c r="BC75" s="38"/>
    </row>
    <row r="76" spans="1:55">
      <c r="A76" s="34"/>
      <c r="B76" s="37"/>
      <c r="C76" s="63" t="s">
        <v>123</v>
      </c>
      <c r="D76" s="70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Y76" s="46"/>
      <c r="AZ76" s="46"/>
      <c r="BA76" s="46"/>
      <c r="BB76" s="39"/>
      <c r="BC76" s="38"/>
    </row>
    <row r="77" spans="1:55">
      <c r="A77" s="34"/>
      <c r="B77" s="37"/>
      <c r="C77" s="46"/>
      <c r="E77" s="46" t="s">
        <v>117</v>
      </c>
      <c r="F77" s="46" t="s">
        <v>163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Y77" s="46"/>
      <c r="AZ77" s="46"/>
      <c r="BA77" s="46"/>
      <c r="BB77" s="39"/>
      <c r="BC77" s="38"/>
    </row>
    <row r="78" spans="1:55">
      <c r="A78" s="34"/>
      <c r="B78" s="37"/>
      <c r="C78" s="46"/>
      <c r="E78" s="46"/>
      <c r="F78" s="46" t="s">
        <v>208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Y78" s="46"/>
      <c r="AZ78" s="46"/>
      <c r="BA78" s="46"/>
      <c r="BB78" s="39"/>
      <c r="BC78" s="38"/>
    </row>
    <row r="79" spans="1:55">
      <c r="A79" s="34"/>
      <c r="B79" s="37"/>
      <c r="C79" s="46"/>
      <c r="E79" s="46"/>
      <c r="F79" s="46" t="s">
        <v>209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Y79" s="46"/>
      <c r="AZ79" s="46"/>
      <c r="BA79" s="46"/>
      <c r="BB79" s="39"/>
      <c r="BC79" s="38"/>
    </row>
    <row r="80" spans="1:55">
      <c r="A80" s="34"/>
      <c r="B80" s="37"/>
      <c r="C80" s="46"/>
      <c r="E80" s="46"/>
      <c r="F80" s="47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Y80" s="46"/>
      <c r="AZ80" s="46"/>
      <c r="BA80" s="46"/>
      <c r="BB80" s="39"/>
      <c r="BC80" s="38"/>
    </row>
    <row r="81" spans="1:55">
      <c r="A81" s="34"/>
      <c r="B81" s="37"/>
      <c r="C81" s="46"/>
      <c r="E81" s="46" t="s">
        <v>118</v>
      </c>
      <c r="F81" s="46" t="s">
        <v>210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Y81" s="46"/>
      <c r="AZ81" s="46"/>
      <c r="BA81" s="46"/>
      <c r="BB81" s="39"/>
      <c r="BC81" s="38"/>
    </row>
    <row r="82" spans="1:55">
      <c r="A82" s="34"/>
      <c r="B82" s="37"/>
      <c r="C82" s="46"/>
      <c r="E82" s="46"/>
      <c r="F82" s="46" t="s">
        <v>164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Y82" s="46"/>
      <c r="AZ82" s="46"/>
      <c r="BA82" s="46"/>
      <c r="BB82" s="39"/>
      <c r="BC82" s="38"/>
    </row>
    <row r="83" spans="1:55">
      <c r="A83" s="34"/>
      <c r="B83" s="37"/>
      <c r="C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Y83" s="46"/>
      <c r="AZ83" s="46"/>
      <c r="BA83" s="46"/>
      <c r="BB83" s="39"/>
      <c r="BC83" s="38"/>
    </row>
    <row r="84" spans="1:55">
      <c r="A84" s="34"/>
      <c r="B84" s="37"/>
      <c r="C84" s="46"/>
      <c r="E84" s="46" t="s">
        <v>119</v>
      </c>
      <c r="F84" s="46" t="s">
        <v>211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Y84" s="46"/>
      <c r="AZ84" s="46"/>
      <c r="BA84" s="46"/>
      <c r="BB84" s="39"/>
      <c r="BC84" s="38"/>
    </row>
    <row r="85" spans="1:55">
      <c r="A85" s="34"/>
      <c r="B85" s="37"/>
      <c r="C85" s="46"/>
      <c r="E85" s="46"/>
      <c r="F85" s="47" t="s">
        <v>35</v>
      </c>
      <c r="G85" s="46" t="s">
        <v>37</v>
      </c>
      <c r="H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Y85" s="46"/>
      <c r="AZ85" s="46"/>
      <c r="BA85" s="46"/>
      <c r="BB85" s="39"/>
      <c r="BC85" s="38"/>
    </row>
    <row r="86" spans="1:55">
      <c r="A86" s="34"/>
      <c r="B86" s="37"/>
      <c r="C86" s="46"/>
      <c r="E86" s="46"/>
      <c r="H86" s="46"/>
      <c r="I86" s="47" t="s">
        <v>35</v>
      </c>
      <c r="J86" s="46" t="s">
        <v>19</v>
      </c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39"/>
      <c r="BC86" s="38"/>
    </row>
    <row r="87" spans="1:55">
      <c r="A87" s="34"/>
      <c r="B87" s="37"/>
      <c r="C87" s="46"/>
      <c r="E87" s="46"/>
      <c r="H87" s="46"/>
      <c r="I87" s="47" t="s">
        <v>35</v>
      </c>
      <c r="J87" s="46" t="s">
        <v>20</v>
      </c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T87" s="46"/>
      <c r="AU87" s="46"/>
      <c r="AV87" s="46"/>
      <c r="AW87" s="46"/>
      <c r="AX87" s="46"/>
      <c r="AY87" s="46"/>
      <c r="AZ87" s="46"/>
      <c r="BA87" s="46"/>
      <c r="BB87" s="39"/>
      <c r="BC87" s="38"/>
    </row>
    <row r="88" spans="1:55">
      <c r="A88" s="34"/>
      <c r="B88" s="37"/>
      <c r="C88" s="46"/>
      <c r="E88" s="46"/>
      <c r="H88" s="46"/>
      <c r="I88" s="47" t="s">
        <v>35</v>
      </c>
      <c r="J88" s="46" t="s">
        <v>34</v>
      </c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T88" s="46"/>
      <c r="AU88" s="46"/>
      <c r="AV88" s="46"/>
      <c r="AW88" s="46"/>
      <c r="AX88" s="46"/>
      <c r="AY88" s="46"/>
      <c r="AZ88" s="46"/>
      <c r="BA88" s="46"/>
      <c r="BB88" s="39"/>
      <c r="BC88" s="38"/>
    </row>
    <row r="89" spans="1:55">
      <c r="A89" s="34"/>
      <c r="B89" s="37"/>
      <c r="C89" s="46"/>
      <c r="E89" s="46"/>
      <c r="F89" s="47" t="s">
        <v>35</v>
      </c>
      <c r="G89" s="46" t="s">
        <v>38</v>
      </c>
      <c r="H89" s="46"/>
      <c r="I89" s="47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T89" s="46"/>
      <c r="AU89" s="46"/>
      <c r="AV89" s="46"/>
      <c r="AW89" s="46"/>
      <c r="AX89" s="46"/>
      <c r="AY89" s="46"/>
      <c r="AZ89" s="46"/>
      <c r="BA89" s="46"/>
      <c r="BB89" s="39"/>
      <c r="BC89" s="38"/>
    </row>
    <row r="90" spans="1:55">
      <c r="A90" s="34"/>
      <c r="B90" s="37"/>
      <c r="C90" s="46"/>
      <c r="E90" s="46"/>
      <c r="F90" s="47"/>
      <c r="G90" s="46"/>
      <c r="H90" s="46"/>
      <c r="I90" s="47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T90" s="46"/>
      <c r="AU90" s="46"/>
      <c r="AV90" s="46"/>
      <c r="AW90" s="46"/>
      <c r="AX90" s="46"/>
      <c r="AY90" s="46"/>
      <c r="AZ90" s="46"/>
      <c r="BA90" s="46"/>
      <c r="BB90" s="39"/>
      <c r="BC90" s="38"/>
    </row>
    <row r="91" spans="1:55">
      <c r="A91" s="34"/>
      <c r="B91" s="37"/>
      <c r="C91" s="46"/>
      <c r="E91" s="46" t="s">
        <v>120</v>
      </c>
      <c r="F91" s="46" t="s">
        <v>150</v>
      </c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T91" s="46"/>
      <c r="AU91" s="46"/>
      <c r="AV91" s="46"/>
      <c r="AW91" s="46"/>
      <c r="AX91" s="46"/>
      <c r="AY91" s="46"/>
      <c r="AZ91" s="46"/>
      <c r="BA91" s="46"/>
      <c r="BB91" s="39"/>
      <c r="BC91" s="38"/>
    </row>
    <row r="92" spans="1:55">
      <c r="A92" s="34"/>
      <c r="B92" s="37"/>
      <c r="C92" s="46"/>
      <c r="E92" s="46"/>
      <c r="F92" s="46" t="s">
        <v>165</v>
      </c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39"/>
      <c r="BC92" s="38"/>
    </row>
    <row r="93" spans="1:55">
      <c r="A93" s="34"/>
      <c r="B93" s="37"/>
      <c r="C93" s="46"/>
      <c r="E93" s="46"/>
      <c r="F93" s="47"/>
      <c r="G93" s="46"/>
      <c r="H93" s="46"/>
      <c r="I93" s="47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T93" s="46"/>
      <c r="AU93" s="46"/>
      <c r="AV93" s="46"/>
      <c r="AW93" s="46"/>
      <c r="AX93" s="46"/>
      <c r="AY93" s="46"/>
      <c r="AZ93" s="46"/>
      <c r="BA93" s="46"/>
      <c r="BB93" s="39"/>
      <c r="BC93" s="38"/>
    </row>
    <row r="94" spans="1:55">
      <c r="A94" s="34"/>
      <c r="B94" s="37"/>
      <c r="C94" s="46"/>
      <c r="E94" s="46" t="s">
        <v>121</v>
      </c>
      <c r="F94" s="46" t="s">
        <v>204</v>
      </c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T94" s="46"/>
      <c r="AU94" s="46"/>
      <c r="AV94" s="46"/>
      <c r="AW94" s="46"/>
      <c r="AX94" s="46"/>
      <c r="AY94" s="46"/>
      <c r="AZ94" s="46"/>
      <c r="BA94" s="46"/>
      <c r="BB94" s="39"/>
      <c r="BC94" s="38"/>
    </row>
    <row r="95" spans="1:55">
      <c r="A95" s="34"/>
      <c r="B95" s="37"/>
      <c r="C95" s="46"/>
      <c r="E95" s="46"/>
      <c r="F95" s="46" t="s">
        <v>166</v>
      </c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39"/>
      <c r="BC95" s="38"/>
    </row>
    <row r="96" spans="1:55">
      <c r="A96" s="34"/>
      <c r="B96" s="37"/>
      <c r="C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39"/>
      <c r="BC96" s="38"/>
    </row>
    <row r="97" spans="1:55">
      <c r="A97" s="34"/>
      <c r="B97" s="37"/>
      <c r="C97" s="46"/>
      <c r="E97" s="46" t="s">
        <v>149</v>
      </c>
      <c r="F97" s="46" t="s">
        <v>205</v>
      </c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39"/>
      <c r="BC97" s="38"/>
    </row>
    <row r="98" spans="1:55">
      <c r="A98" s="34"/>
      <c r="B98" s="37"/>
      <c r="C98" s="46"/>
      <c r="E98" s="46"/>
      <c r="F98" s="46" t="s">
        <v>167</v>
      </c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39"/>
      <c r="BC98" s="38"/>
    </row>
    <row r="99" spans="1:55" ht="14.25" thickBot="1">
      <c r="A99" s="34"/>
      <c r="B99" s="56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8"/>
      <c r="BC99" s="34"/>
    </row>
    <row r="100" spans="1:55">
      <c r="A100" s="34"/>
      <c r="B100" s="34"/>
      <c r="C100" s="34"/>
      <c r="D100" s="34"/>
      <c r="Y100" s="46"/>
      <c r="Z100" s="46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</row>
    <row r="101" spans="1:55">
      <c r="Y101" s="46"/>
      <c r="Z101" s="46"/>
    </row>
  </sheetData>
  <mergeCells count="271">
    <mergeCell ref="AP55:AQ55"/>
    <mergeCell ref="AR55:BA55"/>
    <mergeCell ref="C55:D55"/>
    <mergeCell ref="E55:K55"/>
    <mergeCell ref="L55:R55"/>
    <mergeCell ref="S55:V55"/>
    <mergeCell ref="W55:AA55"/>
    <mergeCell ref="AB55:AD55"/>
    <mergeCell ref="AE55:AF55"/>
    <mergeCell ref="AG55:AI55"/>
    <mergeCell ref="AJ55:AO55"/>
    <mergeCell ref="C71:D71"/>
    <mergeCell ref="E71:K71"/>
    <mergeCell ref="L71:R71"/>
    <mergeCell ref="S71:V71"/>
    <mergeCell ref="W71:AA71"/>
    <mergeCell ref="AB71:AD71"/>
    <mergeCell ref="AE71:AF71"/>
    <mergeCell ref="AG71:AI71"/>
    <mergeCell ref="AJ71:AO71"/>
    <mergeCell ref="AP56:AQ56"/>
    <mergeCell ref="AR56:BA56"/>
    <mergeCell ref="E56:K56"/>
    <mergeCell ref="L56:R56"/>
    <mergeCell ref="S56:V56"/>
    <mergeCell ref="W56:AA56"/>
    <mergeCell ref="AB56:AD56"/>
    <mergeCell ref="AE56:AF56"/>
    <mergeCell ref="AG56:AI56"/>
    <mergeCell ref="AJ56:AO56"/>
    <mergeCell ref="C72:D72"/>
    <mergeCell ref="E72:K72"/>
    <mergeCell ref="L72:R72"/>
    <mergeCell ref="S72:V72"/>
    <mergeCell ref="W72:AA72"/>
    <mergeCell ref="AB72:AD72"/>
    <mergeCell ref="AE72:AF72"/>
    <mergeCell ref="AG72:AI72"/>
    <mergeCell ref="AJ72:AO72"/>
    <mergeCell ref="AP68:AQ68"/>
    <mergeCell ref="AR68:BA68"/>
    <mergeCell ref="AP67:AQ67"/>
    <mergeCell ref="AR67:BA67"/>
    <mergeCell ref="C68:D68"/>
    <mergeCell ref="C67:D67"/>
    <mergeCell ref="E67:K67"/>
    <mergeCell ref="L67:R67"/>
    <mergeCell ref="S67:V67"/>
    <mergeCell ref="W67:AA67"/>
    <mergeCell ref="AB67:AD67"/>
    <mergeCell ref="AE67:AF67"/>
    <mergeCell ref="AG67:AI67"/>
    <mergeCell ref="AJ67:AO67"/>
    <mergeCell ref="E68:K68"/>
    <mergeCell ref="L68:R68"/>
    <mergeCell ref="S68:V68"/>
    <mergeCell ref="W68:AA68"/>
    <mergeCell ref="AB68:AD68"/>
    <mergeCell ref="AE68:AF68"/>
    <mergeCell ref="AG68:AI68"/>
    <mergeCell ref="AJ68:AO68"/>
    <mergeCell ref="AP63:AQ63"/>
    <mergeCell ref="AR63:BA63"/>
    <mergeCell ref="C66:D66"/>
    <mergeCell ref="E66:K66"/>
    <mergeCell ref="L66:R66"/>
    <mergeCell ref="S66:V66"/>
    <mergeCell ref="W66:AA66"/>
    <mergeCell ref="AB66:AD66"/>
    <mergeCell ref="AE66:AF66"/>
    <mergeCell ref="AG66:AI66"/>
    <mergeCell ref="AJ66:AO66"/>
    <mergeCell ref="AP66:AQ66"/>
    <mergeCell ref="AR66:BA66"/>
    <mergeCell ref="C63:D63"/>
    <mergeCell ref="E63:K63"/>
    <mergeCell ref="L63:R63"/>
    <mergeCell ref="S63:V63"/>
    <mergeCell ref="W63:AA63"/>
    <mergeCell ref="AB63:AD63"/>
    <mergeCell ref="AE63:AF63"/>
    <mergeCell ref="AG63:AI63"/>
    <mergeCell ref="AJ63:AO63"/>
    <mergeCell ref="AJ65:AO65"/>
    <mergeCell ref="AP65:AQ65"/>
    <mergeCell ref="AP61:AQ61"/>
    <mergeCell ref="AR61:BA61"/>
    <mergeCell ref="C62:D62"/>
    <mergeCell ref="E62:K62"/>
    <mergeCell ref="L62:R62"/>
    <mergeCell ref="S62:V62"/>
    <mergeCell ref="W62:AA62"/>
    <mergeCell ref="AB62:AD62"/>
    <mergeCell ref="AE62:AF62"/>
    <mergeCell ref="AG62:AI62"/>
    <mergeCell ref="AJ62:AO62"/>
    <mergeCell ref="AP62:AQ62"/>
    <mergeCell ref="AR62:BA62"/>
    <mergeCell ref="C61:D61"/>
    <mergeCell ref="E61:K61"/>
    <mergeCell ref="L61:R61"/>
    <mergeCell ref="S61:V61"/>
    <mergeCell ref="W61:AA61"/>
    <mergeCell ref="AB61:AD61"/>
    <mergeCell ref="AE61:AF61"/>
    <mergeCell ref="AG61:AI61"/>
    <mergeCell ref="AJ61:AO61"/>
    <mergeCell ref="AR48:BA48"/>
    <mergeCell ref="C51:D51"/>
    <mergeCell ref="E51:K51"/>
    <mergeCell ref="L51:R51"/>
    <mergeCell ref="S51:V51"/>
    <mergeCell ref="W51:AA51"/>
    <mergeCell ref="AB51:AD51"/>
    <mergeCell ref="AE51:AF51"/>
    <mergeCell ref="AG51:AI51"/>
    <mergeCell ref="AJ51:AO51"/>
    <mergeCell ref="AP51:AQ51"/>
    <mergeCell ref="AR51:BA51"/>
    <mergeCell ref="C48:D48"/>
    <mergeCell ref="E48:K48"/>
    <mergeCell ref="L48:R48"/>
    <mergeCell ref="S48:V48"/>
    <mergeCell ref="W48:AA48"/>
    <mergeCell ref="AB48:AD48"/>
    <mergeCell ref="AE48:AF48"/>
    <mergeCell ref="AG48:AI48"/>
    <mergeCell ref="AJ48:AO48"/>
    <mergeCell ref="S49:V49"/>
    <mergeCell ref="C49:D49"/>
    <mergeCell ref="E49:K49"/>
    <mergeCell ref="AP54:AQ54"/>
    <mergeCell ref="AR54:BA54"/>
    <mergeCell ref="C56:D56"/>
    <mergeCell ref="AY3:BB4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  <mergeCell ref="C47:D47"/>
    <mergeCell ref="E47:K47"/>
    <mergeCell ref="L47:R47"/>
    <mergeCell ref="S47:V47"/>
    <mergeCell ref="W47:AA47"/>
    <mergeCell ref="AB47:AD47"/>
    <mergeCell ref="AE47:AF47"/>
    <mergeCell ref="AG47:AI47"/>
    <mergeCell ref="AJ47:AO47"/>
    <mergeCell ref="AP48:AQ48"/>
    <mergeCell ref="C54:D54"/>
    <mergeCell ref="E54:K54"/>
    <mergeCell ref="L54:R54"/>
    <mergeCell ref="S54:V54"/>
    <mergeCell ref="W54:AA54"/>
    <mergeCell ref="AB54:AD54"/>
    <mergeCell ref="AE54:AF54"/>
    <mergeCell ref="AG54:AI54"/>
    <mergeCell ref="AJ54:AO54"/>
    <mergeCell ref="C57:D57"/>
    <mergeCell ref="C65:D65"/>
    <mergeCell ref="E65:K65"/>
    <mergeCell ref="L65:R65"/>
    <mergeCell ref="S65:V65"/>
    <mergeCell ref="W65:AA65"/>
    <mergeCell ref="AB65:AD65"/>
    <mergeCell ref="AE65:AF65"/>
    <mergeCell ref="AG65:AI65"/>
    <mergeCell ref="C60:D60"/>
    <mergeCell ref="E60:K60"/>
    <mergeCell ref="L60:R60"/>
    <mergeCell ref="S60:V60"/>
    <mergeCell ref="W60:AA60"/>
    <mergeCell ref="AB60:AD60"/>
    <mergeCell ref="AE60:AF60"/>
    <mergeCell ref="AG60:AI60"/>
    <mergeCell ref="AR65:BA65"/>
    <mergeCell ref="C64:D64"/>
    <mergeCell ref="E64:K64"/>
    <mergeCell ref="L64:R64"/>
    <mergeCell ref="S64:V64"/>
    <mergeCell ref="W64:AA64"/>
    <mergeCell ref="AB64:AD64"/>
    <mergeCell ref="AE64:AF64"/>
    <mergeCell ref="AG64:AI64"/>
    <mergeCell ref="AJ64:AO64"/>
    <mergeCell ref="AP64:AQ64"/>
    <mergeCell ref="AR64:BA64"/>
    <mergeCell ref="L49:R49"/>
    <mergeCell ref="W49:AA49"/>
    <mergeCell ref="AB49:AD49"/>
    <mergeCell ref="AE49:AF49"/>
    <mergeCell ref="AG49:AI49"/>
    <mergeCell ref="AJ49:AO49"/>
    <mergeCell ref="AP49:AQ49"/>
    <mergeCell ref="AR49:BA49"/>
    <mergeCell ref="C52:D52"/>
    <mergeCell ref="E52:K52"/>
    <mergeCell ref="L52:R52"/>
    <mergeCell ref="S52:V52"/>
    <mergeCell ref="W52:AA52"/>
    <mergeCell ref="AB52:AD52"/>
    <mergeCell ref="AE52:AF52"/>
    <mergeCell ref="AG52:AI52"/>
    <mergeCell ref="AJ52:AO52"/>
    <mergeCell ref="AP52:AQ52"/>
    <mergeCell ref="AR52:BA52"/>
    <mergeCell ref="C69:D69"/>
    <mergeCell ref="C70:D70"/>
    <mergeCell ref="E69:K69"/>
    <mergeCell ref="L69:R69"/>
    <mergeCell ref="S69:V69"/>
    <mergeCell ref="W69:AA69"/>
    <mergeCell ref="AB69:AD69"/>
    <mergeCell ref="AE69:AF69"/>
    <mergeCell ref="AG69:AI69"/>
    <mergeCell ref="AP72:AQ72"/>
    <mergeCell ref="AR72:BA72"/>
    <mergeCell ref="AJ69:AO69"/>
    <mergeCell ref="AP69:AQ69"/>
    <mergeCell ref="AR69:BA69"/>
    <mergeCell ref="E70:K70"/>
    <mergeCell ref="L70:R70"/>
    <mergeCell ref="S70:V70"/>
    <mergeCell ref="W70:AA70"/>
    <mergeCell ref="AB70:AD70"/>
    <mergeCell ref="AE70:AF70"/>
    <mergeCell ref="AG70:AI70"/>
    <mergeCell ref="AJ70:AO70"/>
    <mergeCell ref="AP70:AQ70"/>
    <mergeCell ref="AR70:BA70"/>
    <mergeCell ref="AP71:AQ71"/>
    <mergeCell ref="AR71:BA71"/>
    <mergeCell ref="AJ60:AO60"/>
    <mergeCell ref="AP57:AQ57"/>
    <mergeCell ref="AR57:BA57"/>
    <mergeCell ref="E57:K57"/>
    <mergeCell ref="L57:R57"/>
    <mergeCell ref="S57:V57"/>
    <mergeCell ref="W57:AA57"/>
    <mergeCell ref="AB57:AD57"/>
    <mergeCell ref="AE57:AF57"/>
    <mergeCell ref="AG57:AI57"/>
    <mergeCell ref="AJ57:AO57"/>
    <mergeCell ref="AP53:AQ53"/>
    <mergeCell ref="AR53:BA53"/>
    <mergeCell ref="C50:D50"/>
    <mergeCell ref="E50:K50"/>
    <mergeCell ref="L50:R50"/>
    <mergeCell ref="S50:V50"/>
    <mergeCell ref="W50:AA50"/>
    <mergeCell ref="AB50:AD50"/>
    <mergeCell ref="AE50:AF50"/>
    <mergeCell ref="AG50:AI50"/>
    <mergeCell ref="AJ50:AO50"/>
    <mergeCell ref="AP50:AQ50"/>
    <mergeCell ref="AR50:BA50"/>
    <mergeCell ref="C53:D53"/>
    <mergeCell ref="E53:K53"/>
    <mergeCell ref="L53:R53"/>
    <mergeCell ref="S53:V53"/>
    <mergeCell ref="W53:AA53"/>
    <mergeCell ref="AB53:AD53"/>
    <mergeCell ref="AE53:AF53"/>
    <mergeCell ref="AG53:AI53"/>
    <mergeCell ref="AJ53:AO53"/>
  </mergeCells>
  <pageMargins left="0.7" right="0.7" top="0.75" bottom="0.75" header="0.3" footer="0.3"/>
  <pageSetup paperSize="9" scale="56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Data!$B$3:$B$12</xm:f>
          </x14:formula1>
          <xm:sqref>S61:V72 S48:V58</xm:sqref>
        </x14:dataValidation>
        <x14:dataValidation type="list" showInputMessage="1" showErrorMessage="1">
          <x14:formula1>
            <xm:f>Data!$D$3:$D$8</xm:f>
          </x14:formula1>
          <xm:sqref>W61:AA72 W48:AA58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1"/>
  <sheetViews>
    <sheetView showGridLines="0" view="pageBreakPreview" topLeftCell="A109" zoomScaleNormal="100" zoomScaleSheetLayoutView="100" workbookViewId="0">
      <selection activeCell="D115" sqref="D115:P148"/>
    </sheetView>
  </sheetViews>
  <sheetFormatPr defaultColWidth="2.7109375" defaultRowHeight="13.5"/>
  <cols>
    <col min="1" max="3" width="2.7109375" style="35"/>
    <col min="4" max="4" width="5.140625" style="35" customWidth="1"/>
    <col min="5" max="17" width="2.7109375" style="35"/>
    <col min="18" max="18" width="4.140625" style="35" customWidth="1"/>
    <col min="19" max="26" width="2.7109375" style="35"/>
    <col min="27" max="27" width="4.5703125" style="35" customWidth="1"/>
    <col min="28" max="29" width="2.7109375" style="35"/>
    <col min="30" max="30" width="4" style="35" customWidth="1"/>
    <col min="31" max="40" width="2.7109375" style="35"/>
    <col min="41" max="41" width="3.42578125" style="35" customWidth="1"/>
    <col min="42" max="42" width="2.7109375" style="35"/>
    <col min="43" max="43" width="4" style="35" customWidth="1"/>
    <col min="44" max="16384" width="2.7109375" style="35"/>
  </cols>
  <sheetData>
    <row r="1" spans="1:55" ht="14.25" thickBo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</row>
    <row r="2" spans="1:55">
      <c r="A2" s="34"/>
      <c r="B2" s="204" t="s">
        <v>28</v>
      </c>
      <c r="C2" s="205"/>
      <c r="D2" s="205"/>
      <c r="E2" s="205"/>
      <c r="F2" s="206"/>
      <c r="G2" s="157" t="str">
        <f>[2]Overview!G2</f>
        <v>System Name</v>
      </c>
      <c r="H2" s="210"/>
      <c r="I2" s="210"/>
      <c r="J2" s="210"/>
      <c r="K2" s="210"/>
      <c r="L2" s="210"/>
      <c r="M2" s="210"/>
      <c r="N2" s="210"/>
      <c r="O2" s="157" t="str">
        <f>[2]Overview!O2</f>
        <v>Sub System Name</v>
      </c>
      <c r="P2" s="210"/>
      <c r="Q2" s="210"/>
      <c r="R2" s="210"/>
      <c r="S2" s="210"/>
      <c r="T2" s="210"/>
      <c r="U2" s="210"/>
      <c r="V2" s="210"/>
      <c r="W2" s="157" t="str">
        <f>[2]Overview!W2</f>
        <v>Screen ID</v>
      </c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157" t="str">
        <f>[2]Overview!AK2</f>
        <v>Screen Name</v>
      </c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157" t="str">
        <f>[2]Overview!AY2</f>
        <v>Page</v>
      </c>
      <c r="AZ2" s="210"/>
      <c r="BA2" s="210"/>
      <c r="BB2" s="211"/>
      <c r="BC2" s="36"/>
    </row>
    <row r="3" spans="1:55" ht="15" customHeight="1">
      <c r="A3" s="34"/>
      <c r="B3" s="207"/>
      <c r="C3" s="208"/>
      <c r="D3" s="208"/>
      <c r="E3" s="208"/>
      <c r="F3" s="209"/>
      <c r="G3" s="212" t="str">
        <f>Overview!G3</f>
        <v>Purchase Processing Managerment</v>
      </c>
      <c r="H3" s="213"/>
      <c r="I3" s="213"/>
      <c r="J3" s="213"/>
      <c r="K3" s="213"/>
      <c r="L3" s="213"/>
      <c r="M3" s="213"/>
      <c r="N3" s="213"/>
      <c r="O3" s="223" t="str">
        <f>Overview!O3</f>
        <v>ER Management</v>
      </c>
      <c r="P3" s="224"/>
      <c r="Q3" s="224"/>
      <c r="R3" s="224"/>
      <c r="S3" s="224"/>
      <c r="T3" s="224"/>
      <c r="U3" s="224"/>
      <c r="V3" s="225"/>
      <c r="W3" s="154" t="s">
        <v>168</v>
      </c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6" t="str">
        <f ca="1">RIGHT(CELL("filename",$A$1),LEN(CELL("filename",$A$1))-FIND("]",CELL("filename",$A$1)))</f>
        <v>AddNewER</v>
      </c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8"/>
      <c r="AY3" s="172"/>
      <c r="AZ3" s="172"/>
      <c r="BA3" s="172"/>
      <c r="BB3" s="173"/>
      <c r="BC3" s="36"/>
    </row>
    <row r="4" spans="1:55">
      <c r="A4" s="34"/>
      <c r="B4" s="207"/>
      <c r="C4" s="208"/>
      <c r="D4" s="208"/>
      <c r="E4" s="208"/>
      <c r="F4" s="209"/>
      <c r="G4" s="213"/>
      <c r="H4" s="213"/>
      <c r="I4" s="213"/>
      <c r="J4" s="213"/>
      <c r="K4" s="213"/>
      <c r="L4" s="213"/>
      <c r="M4" s="213"/>
      <c r="N4" s="213"/>
      <c r="O4" s="226"/>
      <c r="P4" s="227"/>
      <c r="Q4" s="227"/>
      <c r="R4" s="227"/>
      <c r="S4" s="227"/>
      <c r="T4" s="227"/>
      <c r="U4" s="227"/>
      <c r="V4" s="228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9"/>
      <c r="AL4" s="220"/>
      <c r="AM4" s="220"/>
      <c r="AN4" s="220"/>
      <c r="AO4" s="220"/>
      <c r="AP4" s="220"/>
      <c r="AQ4" s="220"/>
      <c r="AR4" s="220"/>
      <c r="AS4" s="220"/>
      <c r="AT4" s="220"/>
      <c r="AU4" s="220"/>
      <c r="AV4" s="220"/>
      <c r="AW4" s="220"/>
      <c r="AX4" s="221"/>
      <c r="AY4" s="172"/>
      <c r="AZ4" s="172"/>
      <c r="BA4" s="172"/>
      <c r="BB4" s="173"/>
      <c r="BC4" s="36"/>
    </row>
    <row r="5" spans="1:55">
      <c r="A5" s="34"/>
      <c r="B5" s="59"/>
      <c r="C5" s="60"/>
      <c r="D5" s="60"/>
      <c r="E5" s="60"/>
      <c r="F5" s="60"/>
      <c r="G5" s="6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61"/>
      <c r="AV5" s="41"/>
      <c r="AW5" s="41"/>
      <c r="AX5" s="41"/>
      <c r="AY5" s="41"/>
      <c r="AZ5" s="41"/>
      <c r="BA5" s="41"/>
      <c r="BB5" s="62"/>
      <c r="BC5" s="38"/>
    </row>
    <row r="6" spans="1:55">
      <c r="A6" s="34"/>
      <c r="B6" s="37"/>
      <c r="C6" s="63" t="s">
        <v>4</v>
      </c>
      <c r="D6" s="64" t="s">
        <v>32</v>
      </c>
      <c r="E6" s="65"/>
      <c r="F6" s="65"/>
      <c r="G6" s="65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66"/>
      <c r="AV6" s="38"/>
      <c r="AW6" s="38"/>
      <c r="AX6" s="38"/>
      <c r="AY6" s="38"/>
      <c r="AZ6" s="38"/>
      <c r="BA6" s="38"/>
      <c r="BB6" s="39"/>
      <c r="BC6" s="38"/>
    </row>
    <row r="7" spans="1:55">
      <c r="A7" s="34"/>
      <c r="B7" s="37"/>
      <c r="C7" s="63" t="s">
        <v>122</v>
      </c>
      <c r="D7" s="65"/>
      <c r="E7" s="65"/>
      <c r="F7" s="65"/>
      <c r="G7" s="65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66"/>
      <c r="AV7" s="38"/>
      <c r="AW7" s="38"/>
      <c r="AX7" s="38"/>
      <c r="AY7" s="38"/>
      <c r="AZ7" s="38"/>
      <c r="BA7" s="38"/>
      <c r="BB7" s="39"/>
      <c r="BC7" s="38"/>
    </row>
    <row r="8" spans="1:55">
      <c r="A8" s="34"/>
      <c r="B8" s="37"/>
      <c r="C8" s="65"/>
      <c r="D8" s="65"/>
      <c r="E8" s="65"/>
      <c r="F8" s="65"/>
      <c r="G8" s="65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66"/>
      <c r="AV8" s="38"/>
      <c r="AW8" s="38"/>
      <c r="AX8" s="38"/>
      <c r="AY8" s="38"/>
      <c r="AZ8" s="38"/>
      <c r="BA8" s="38"/>
      <c r="BB8" s="39"/>
      <c r="BC8" s="38"/>
    </row>
    <row r="9" spans="1:55">
      <c r="A9" s="34"/>
      <c r="B9" s="37"/>
      <c r="C9" s="65"/>
      <c r="D9" s="65"/>
      <c r="E9" s="65"/>
      <c r="F9" s="65"/>
      <c r="G9" s="65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N9" s="38"/>
      <c r="AO9" s="38"/>
      <c r="AP9" s="38"/>
      <c r="AQ9" s="38"/>
      <c r="AR9" s="38"/>
      <c r="AS9" s="38"/>
      <c r="AT9" s="38"/>
      <c r="AU9" s="66"/>
      <c r="AV9" s="38"/>
      <c r="AW9" s="38"/>
      <c r="AX9" s="38"/>
      <c r="AY9" s="38"/>
      <c r="AZ9" s="38"/>
      <c r="BA9" s="38"/>
      <c r="BB9" s="39"/>
      <c r="BC9" s="38"/>
    </row>
    <row r="10" spans="1:55">
      <c r="A10" s="34"/>
      <c r="B10" s="37"/>
      <c r="C10" s="65"/>
      <c r="D10" s="65"/>
      <c r="E10" s="65"/>
      <c r="F10" s="65"/>
      <c r="G10" s="65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N10" s="38"/>
      <c r="AO10" s="38"/>
      <c r="AP10" s="38"/>
      <c r="AQ10" s="38"/>
      <c r="AR10" s="38"/>
      <c r="AS10" s="38"/>
      <c r="AT10" s="38"/>
      <c r="AU10" s="66"/>
      <c r="AV10" s="38"/>
      <c r="AW10" s="38"/>
      <c r="AX10" s="38"/>
      <c r="AY10" s="38"/>
      <c r="AZ10" s="38"/>
      <c r="BA10" s="38"/>
      <c r="BB10" s="39"/>
      <c r="BC10" s="38"/>
    </row>
    <row r="11" spans="1:55">
      <c r="A11" s="34"/>
      <c r="B11" s="37"/>
      <c r="C11" s="67"/>
      <c r="D11" s="68"/>
      <c r="E11" s="68"/>
      <c r="F11" s="68"/>
      <c r="G11" s="68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39"/>
      <c r="BC11" s="38"/>
    </row>
    <row r="12" spans="1:55">
      <c r="A12" s="34"/>
      <c r="B12" s="37"/>
      <c r="C12" s="68"/>
      <c r="D12" s="68"/>
      <c r="E12" s="68"/>
      <c r="F12" s="68"/>
      <c r="G12" s="68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39"/>
      <c r="BC12" s="38"/>
    </row>
    <row r="13" spans="1:55">
      <c r="A13" s="34"/>
      <c r="B13" s="37"/>
      <c r="C13" s="68"/>
      <c r="D13" s="68"/>
      <c r="E13" s="68"/>
      <c r="F13" s="68"/>
      <c r="G13" s="68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39"/>
      <c r="BC13" s="38"/>
    </row>
    <row r="14" spans="1:55">
      <c r="A14" s="34"/>
      <c r="B14" s="37"/>
      <c r="C14" s="68"/>
      <c r="D14" s="68"/>
      <c r="E14" s="68"/>
      <c r="F14" s="6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39"/>
      <c r="BC14" s="38"/>
    </row>
    <row r="15" spans="1:55">
      <c r="A15" s="34"/>
      <c r="B15" s="37"/>
      <c r="C15" s="68"/>
      <c r="D15" s="68"/>
      <c r="E15" s="68"/>
      <c r="F15" s="68"/>
      <c r="G15" s="68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39"/>
      <c r="BC15" s="38"/>
    </row>
    <row r="16" spans="1:55">
      <c r="A16" s="34"/>
      <c r="B16" s="3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69"/>
      <c r="AB16" s="69"/>
      <c r="AC16" s="69"/>
      <c r="AD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39"/>
      <c r="BC16" s="38"/>
    </row>
    <row r="17" spans="1:55">
      <c r="A17" s="34"/>
      <c r="B17" s="37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70"/>
      <c r="AG17" s="55"/>
      <c r="AH17" s="71"/>
      <c r="AI17" s="71"/>
      <c r="AJ17" s="71"/>
      <c r="AK17" s="71"/>
      <c r="AL17" s="71"/>
      <c r="AM17" s="71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39"/>
      <c r="BC17" s="38"/>
    </row>
    <row r="18" spans="1:55">
      <c r="A18" s="34"/>
      <c r="B18" s="3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70"/>
      <c r="AG18" s="55"/>
      <c r="AH18" s="71"/>
      <c r="AI18" s="71"/>
      <c r="AJ18" s="71"/>
      <c r="AK18" s="71"/>
      <c r="AL18" s="71"/>
      <c r="AM18" s="71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39"/>
      <c r="BC18" s="38"/>
    </row>
    <row r="19" spans="1:55">
      <c r="A19" s="34"/>
      <c r="B19" s="3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70"/>
      <c r="AG19" s="55"/>
      <c r="AH19" s="71"/>
      <c r="AI19" s="71"/>
      <c r="AJ19" s="71"/>
      <c r="AK19" s="71"/>
      <c r="AL19" s="71"/>
      <c r="AM19" s="71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39"/>
      <c r="BC19" s="38"/>
    </row>
    <row r="20" spans="1:55">
      <c r="A20" s="34"/>
      <c r="B20" s="3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39"/>
      <c r="BC20" s="38"/>
    </row>
    <row r="21" spans="1:55">
      <c r="A21" s="34"/>
      <c r="B21" s="37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39"/>
      <c r="BC21" s="38"/>
    </row>
    <row r="22" spans="1:55">
      <c r="A22" s="34"/>
      <c r="B22" s="3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39"/>
      <c r="BC22" s="38"/>
    </row>
    <row r="23" spans="1:55">
      <c r="A23" s="34"/>
      <c r="B23" s="3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39"/>
      <c r="BC23" s="38"/>
    </row>
    <row r="24" spans="1:55">
      <c r="A24" s="34"/>
      <c r="B24" s="3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39"/>
      <c r="BC24" s="38"/>
    </row>
    <row r="25" spans="1:55">
      <c r="A25" s="34"/>
      <c r="B25" s="37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39"/>
      <c r="BC25" s="38"/>
    </row>
    <row r="26" spans="1:55">
      <c r="A26" s="34"/>
      <c r="B26" s="37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39"/>
      <c r="BC26" s="38"/>
    </row>
    <row r="27" spans="1:55">
      <c r="A27" s="34"/>
      <c r="B27" s="37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39"/>
      <c r="BC27" s="38"/>
    </row>
    <row r="28" spans="1:55">
      <c r="A28" s="34"/>
      <c r="B28" s="37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39"/>
      <c r="BC28" s="38"/>
    </row>
    <row r="29" spans="1:55">
      <c r="A29" s="34"/>
      <c r="B29" s="37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39"/>
      <c r="BC29" s="38"/>
    </row>
    <row r="30" spans="1:55">
      <c r="A30" s="34"/>
      <c r="B30" s="37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39"/>
      <c r="BC30" s="38"/>
    </row>
    <row r="31" spans="1:55">
      <c r="A31" s="34"/>
      <c r="B31" s="37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39"/>
      <c r="BC31" s="38"/>
    </row>
    <row r="32" spans="1:55">
      <c r="A32" s="34"/>
      <c r="B32" s="37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39"/>
      <c r="BC32" s="38"/>
    </row>
    <row r="33" spans="1:55">
      <c r="A33" s="34"/>
      <c r="B33" s="37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39"/>
      <c r="BC33" s="38"/>
    </row>
    <row r="34" spans="1:55">
      <c r="A34" s="34"/>
      <c r="B34" s="37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39"/>
      <c r="BC34" s="38"/>
    </row>
    <row r="35" spans="1:55">
      <c r="A35" s="34"/>
      <c r="B35" s="37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39"/>
      <c r="BC35" s="38"/>
    </row>
    <row r="36" spans="1:55">
      <c r="A36" s="34"/>
      <c r="B36" s="37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39"/>
      <c r="BC36" s="38"/>
    </row>
    <row r="37" spans="1:55">
      <c r="A37" s="34"/>
      <c r="B37" s="37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39"/>
      <c r="BC37" s="38"/>
    </row>
    <row r="38" spans="1:55">
      <c r="A38" s="34"/>
      <c r="B38" s="37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39"/>
      <c r="BC38" s="38"/>
    </row>
    <row r="39" spans="1:55">
      <c r="A39" s="34"/>
      <c r="B39" s="37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39"/>
      <c r="BC39" s="38"/>
    </row>
    <row r="40" spans="1:55">
      <c r="A40" s="34"/>
      <c r="B40" s="37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39"/>
      <c r="BC40" s="38"/>
    </row>
    <row r="41" spans="1:55">
      <c r="A41" s="34"/>
      <c r="B41" s="37"/>
      <c r="C41" s="72" t="s">
        <v>39</v>
      </c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4"/>
      <c r="BB41" s="39"/>
      <c r="BC41" s="38"/>
    </row>
    <row r="42" spans="1:55">
      <c r="A42" s="34"/>
      <c r="B42" s="37"/>
      <c r="C42" s="199" t="s">
        <v>3</v>
      </c>
      <c r="D42" s="199"/>
      <c r="E42" s="200" t="s">
        <v>40</v>
      </c>
      <c r="F42" s="201"/>
      <c r="G42" s="201"/>
      <c r="H42" s="201"/>
      <c r="I42" s="201"/>
      <c r="J42" s="201"/>
      <c r="K42" s="201"/>
      <c r="L42" s="196" t="s">
        <v>41</v>
      </c>
      <c r="M42" s="197"/>
      <c r="N42" s="197"/>
      <c r="O42" s="197"/>
      <c r="P42" s="197"/>
      <c r="Q42" s="197"/>
      <c r="R42" s="198"/>
      <c r="S42" s="196" t="s">
        <v>42</v>
      </c>
      <c r="T42" s="197"/>
      <c r="U42" s="197"/>
      <c r="V42" s="198"/>
      <c r="W42" s="196" t="s">
        <v>43</v>
      </c>
      <c r="X42" s="197"/>
      <c r="Y42" s="197"/>
      <c r="Z42" s="197"/>
      <c r="AA42" s="198"/>
      <c r="AB42" s="196" t="s">
        <v>44</v>
      </c>
      <c r="AC42" s="197"/>
      <c r="AD42" s="198"/>
      <c r="AE42" s="202" t="s">
        <v>45</v>
      </c>
      <c r="AF42" s="203"/>
      <c r="AG42" s="196" t="s">
        <v>46</v>
      </c>
      <c r="AH42" s="197"/>
      <c r="AI42" s="198"/>
      <c r="AJ42" s="196" t="s">
        <v>47</v>
      </c>
      <c r="AK42" s="197"/>
      <c r="AL42" s="197"/>
      <c r="AM42" s="197"/>
      <c r="AN42" s="197"/>
      <c r="AO42" s="198"/>
      <c r="AP42" s="75" t="s">
        <v>48</v>
      </c>
      <c r="AQ42" s="76"/>
      <c r="AR42" s="75" t="s">
        <v>23</v>
      </c>
      <c r="AS42" s="77"/>
      <c r="AT42" s="78"/>
      <c r="AU42" s="78"/>
      <c r="AV42" s="78"/>
      <c r="AW42" s="78"/>
      <c r="AX42" s="78"/>
      <c r="AY42" s="78"/>
      <c r="AZ42" s="78"/>
      <c r="BA42" s="79"/>
      <c r="BB42" s="39"/>
      <c r="BC42" s="34"/>
    </row>
    <row r="43" spans="1:55">
      <c r="A43" s="34"/>
      <c r="B43" s="37"/>
      <c r="C43" s="179" t="s">
        <v>49</v>
      </c>
      <c r="D43" s="179">
        <v>5</v>
      </c>
      <c r="E43" s="180"/>
      <c r="F43" s="181"/>
      <c r="G43" s="181"/>
      <c r="H43" s="181"/>
      <c r="I43" s="181"/>
      <c r="J43" s="181"/>
      <c r="K43" s="182"/>
      <c r="L43" s="183" t="s">
        <v>124</v>
      </c>
      <c r="M43" s="184"/>
      <c r="N43" s="184"/>
      <c r="O43" s="184"/>
      <c r="P43" s="184"/>
      <c r="Q43" s="184"/>
      <c r="R43" s="185"/>
      <c r="S43" s="186" t="s">
        <v>41</v>
      </c>
      <c r="T43" s="187"/>
      <c r="U43" s="187"/>
      <c r="V43" s="188"/>
      <c r="W43" s="180" t="s">
        <v>50</v>
      </c>
      <c r="X43" s="181"/>
      <c r="Y43" s="181"/>
      <c r="Z43" s="181"/>
      <c r="AA43" s="182"/>
      <c r="AB43" s="189" t="s">
        <v>6</v>
      </c>
      <c r="AC43" s="190"/>
      <c r="AD43" s="191"/>
      <c r="AE43" s="192" t="s">
        <v>51</v>
      </c>
      <c r="AF43" s="193"/>
      <c r="AG43" s="192" t="s">
        <v>6</v>
      </c>
      <c r="AH43" s="194"/>
      <c r="AI43" s="193"/>
      <c r="AJ43" s="174" t="s">
        <v>6</v>
      </c>
      <c r="AK43" s="195"/>
      <c r="AL43" s="195"/>
      <c r="AM43" s="195"/>
      <c r="AN43" s="195"/>
      <c r="AO43" s="175"/>
      <c r="AP43" s="174" t="s">
        <v>6</v>
      </c>
      <c r="AQ43" s="175"/>
      <c r="AR43" s="176" t="s">
        <v>6</v>
      </c>
      <c r="AS43" s="177"/>
      <c r="AT43" s="177"/>
      <c r="AU43" s="177"/>
      <c r="AV43" s="177"/>
      <c r="AW43" s="177"/>
      <c r="AX43" s="177"/>
      <c r="AY43" s="177"/>
      <c r="AZ43" s="177"/>
      <c r="BA43" s="178"/>
      <c r="BB43" s="39"/>
      <c r="BC43" s="34"/>
    </row>
    <row r="44" spans="1:55">
      <c r="A44" s="34"/>
      <c r="B44" s="37"/>
      <c r="C44" s="179" t="s">
        <v>52</v>
      </c>
      <c r="D44" s="179">
        <v>6</v>
      </c>
      <c r="E44" s="180"/>
      <c r="F44" s="181"/>
      <c r="G44" s="181"/>
      <c r="H44" s="181"/>
      <c r="I44" s="181"/>
      <c r="J44" s="181"/>
      <c r="K44" s="182"/>
      <c r="L44" s="183" t="s">
        <v>125</v>
      </c>
      <c r="M44" s="184"/>
      <c r="N44" s="184"/>
      <c r="O44" s="184"/>
      <c r="P44" s="184"/>
      <c r="Q44" s="184"/>
      <c r="R44" s="185"/>
      <c r="S44" s="186" t="s">
        <v>41</v>
      </c>
      <c r="T44" s="187"/>
      <c r="U44" s="187"/>
      <c r="V44" s="188"/>
      <c r="W44" s="180" t="s">
        <v>50</v>
      </c>
      <c r="X44" s="181"/>
      <c r="Y44" s="181"/>
      <c r="Z44" s="181"/>
      <c r="AA44" s="182"/>
      <c r="AB44" s="189" t="s">
        <v>6</v>
      </c>
      <c r="AC44" s="190"/>
      <c r="AD44" s="191"/>
      <c r="AE44" s="192" t="s">
        <v>51</v>
      </c>
      <c r="AF44" s="193"/>
      <c r="AG44" s="192" t="s">
        <v>6</v>
      </c>
      <c r="AH44" s="194"/>
      <c r="AI44" s="193"/>
      <c r="AJ44" s="174" t="s">
        <v>6</v>
      </c>
      <c r="AK44" s="195"/>
      <c r="AL44" s="195"/>
      <c r="AM44" s="195"/>
      <c r="AN44" s="195"/>
      <c r="AO44" s="175"/>
      <c r="AP44" s="174" t="s">
        <v>6</v>
      </c>
      <c r="AQ44" s="175"/>
      <c r="AR44" s="176" t="s">
        <v>6</v>
      </c>
      <c r="AS44" s="177"/>
      <c r="AT44" s="177"/>
      <c r="AU44" s="177"/>
      <c r="AV44" s="177"/>
      <c r="AW44" s="177"/>
      <c r="AX44" s="177"/>
      <c r="AY44" s="177"/>
      <c r="AZ44" s="177"/>
      <c r="BA44" s="178"/>
      <c r="BB44" s="39"/>
      <c r="BC44" s="34"/>
    </row>
    <row r="45" spans="1:55">
      <c r="A45" s="34"/>
      <c r="B45" s="37"/>
      <c r="C45" s="179" t="s">
        <v>53</v>
      </c>
      <c r="D45" s="179">
        <v>7</v>
      </c>
      <c r="E45" s="180"/>
      <c r="F45" s="181"/>
      <c r="G45" s="181"/>
      <c r="H45" s="181"/>
      <c r="I45" s="181"/>
      <c r="J45" s="181"/>
      <c r="K45" s="182"/>
      <c r="L45" s="183" t="s">
        <v>160</v>
      </c>
      <c r="M45" s="184"/>
      <c r="N45" s="184"/>
      <c r="O45" s="184"/>
      <c r="P45" s="184"/>
      <c r="Q45" s="184"/>
      <c r="R45" s="185"/>
      <c r="S45" s="186" t="s">
        <v>58</v>
      </c>
      <c r="T45" s="187"/>
      <c r="U45" s="187"/>
      <c r="V45" s="188"/>
      <c r="W45" s="180" t="s">
        <v>6</v>
      </c>
      <c r="X45" s="181"/>
      <c r="Y45" s="181"/>
      <c r="Z45" s="181"/>
      <c r="AA45" s="182"/>
      <c r="AB45" s="189" t="s">
        <v>6</v>
      </c>
      <c r="AC45" s="190"/>
      <c r="AD45" s="191"/>
      <c r="AE45" s="192" t="s">
        <v>59</v>
      </c>
      <c r="AF45" s="193"/>
      <c r="AG45" s="192" t="s">
        <v>6</v>
      </c>
      <c r="AH45" s="194"/>
      <c r="AI45" s="193"/>
      <c r="AJ45" s="174" t="s">
        <v>6</v>
      </c>
      <c r="AK45" s="195"/>
      <c r="AL45" s="195"/>
      <c r="AM45" s="195"/>
      <c r="AN45" s="195"/>
      <c r="AO45" s="175"/>
      <c r="AP45" s="174" t="s">
        <v>6</v>
      </c>
      <c r="AQ45" s="175"/>
      <c r="AR45" s="176" t="s">
        <v>136</v>
      </c>
      <c r="AS45" s="177"/>
      <c r="AT45" s="177"/>
      <c r="AU45" s="177"/>
      <c r="AV45" s="177"/>
      <c r="AW45" s="177"/>
      <c r="AX45" s="177"/>
      <c r="AY45" s="177"/>
      <c r="AZ45" s="177"/>
      <c r="BA45" s="178"/>
      <c r="BB45" s="39"/>
      <c r="BC45" s="34"/>
    </row>
    <row r="46" spans="1:55" ht="14.25" customHeight="1">
      <c r="A46" s="34"/>
      <c r="B46" s="37"/>
      <c r="C46" s="179" t="s">
        <v>54</v>
      </c>
      <c r="D46" s="179">
        <v>8</v>
      </c>
      <c r="E46" s="180"/>
      <c r="F46" s="181"/>
      <c r="G46" s="181"/>
      <c r="H46" s="181"/>
      <c r="I46" s="181"/>
      <c r="J46" s="181"/>
      <c r="K46" s="182"/>
      <c r="L46" s="183" t="s">
        <v>161</v>
      </c>
      <c r="M46" s="184"/>
      <c r="N46" s="184"/>
      <c r="O46" s="184"/>
      <c r="P46" s="184"/>
      <c r="Q46" s="184"/>
      <c r="R46" s="185"/>
      <c r="S46" s="186" t="s">
        <v>63</v>
      </c>
      <c r="T46" s="187"/>
      <c r="U46" s="187"/>
      <c r="V46" s="188"/>
      <c r="W46" s="180" t="s">
        <v>6</v>
      </c>
      <c r="X46" s="181"/>
      <c r="Y46" s="181"/>
      <c r="Z46" s="181"/>
      <c r="AA46" s="182"/>
      <c r="AB46" s="189" t="s">
        <v>6</v>
      </c>
      <c r="AC46" s="190"/>
      <c r="AD46" s="191"/>
      <c r="AE46" s="192" t="s">
        <v>59</v>
      </c>
      <c r="AF46" s="193"/>
      <c r="AG46" s="192" t="s">
        <v>6</v>
      </c>
      <c r="AH46" s="194"/>
      <c r="AI46" s="193"/>
      <c r="AJ46" s="174" t="s">
        <v>6</v>
      </c>
      <c r="AK46" s="195"/>
      <c r="AL46" s="195"/>
      <c r="AM46" s="195"/>
      <c r="AN46" s="195"/>
      <c r="AO46" s="175"/>
      <c r="AP46" s="174" t="s">
        <v>6</v>
      </c>
      <c r="AQ46" s="175"/>
      <c r="AR46" s="176" t="s">
        <v>6</v>
      </c>
      <c r="AS46" s="177"/>
      <c r="AT46" s="177"/>
      <c r="AU46" s="177"/>
      <c r="AV46" s="177"/>
      <c r="AW46" s="177"/>
      <c r="AX46" s="177"/>
      <c r="AY46" s="177"/>
      <c r="AZ46" s="177"/>
      <c r="BA46" s="178"/>
      <c r="BB46" s="39"/>
      <c r="BC46" s="34"/>
    </row>
    <row r="47" spans="1:55" ht="14.25" customHeight="1">
      <c r="A47" s="34"/>
      <c r="B47" s="37"/>
      <c r="C47" s="179" t="s">
        <v>55</v>
      </c>
      <c r="D47" s="179">
        <v>9</v>
      </c>
      <c r="E47" s="98"/>
      <c r="F47" s="99"/>
      <c r="G47" s="99"/>
      <c r="H47" s="99"/>
      <c r="I47" s="99"/>
      <c r="J47" s="99"/>
      <c r="K47" s="100"/>
      <c r="L47" s="183" t="s">
        <v>139</v>
      </c>
      <c r="M47" s="184"/>
      <c r="N47" s="184"/>
      <c r="O47" s="184"/>
      <c r="P47" s="184"/>
      <c r="Q47" s="184"/>
      <c r="R47" s="185"/>
      <c r="S47" s="186" t="s">
        <v>58</v>
      </c>
      <c r="T47" s="187"/>
      <c r="U47" s="187"/>
      <c r="V47" s="188"/>
      <c r="W47" s="180" t="s">
        <v>6</v>
      </c>
      <c r="X47" s="181"/>
      <c r="Y47" s="181"/>
      <c r="Z47" s="181"/>
      <c r="AA47" s="182"/>
      <c r="AB47" s="189" t="s">
        <v>6</v>
      </c>
      <c r="AC47" s="190"/>
      <c r="AD47" s="191"/>
      <c r="AE47" s="192" t="s">
        <v>59</v>
      </c>
      <c r="AF47" s="193"/>
      <c r="AG47" s="192" t="s">
        <v>6</v>
      </c>
      <c r="AH47" s="194"/>
      <c r="AI47" s="193"/>
      <c r="AJ47" s="174" t="s">
        <v>6</v>
      </c>
      <c r="AK47" s="195"/>
      <c r="AL47" s="195"/>
      <c r="AM47" s="195"/>
      <c r="AN47" s="195"/>
      <c r="AO47" s="175"/>
      <c r="AP47" s="174" t="s">
        <v>6</v>
      </c>
      <c r="AQ47" s="175"/>
      <c r="AR47" s="176" t="s">
        <v>140</v>
      </c>
      <c r="AS47" s="177"/>
      <c r="AT47" s="177"/>
      <c r="AU47" s="177"/>
      <c r="AV47" s="177"/>
      <c r="AW47" s="177"/>
      <c r="AX47" s="177"/>
      <c r="AY47" s="177"/>
      <c r="AZ47" s="177"/>
      <c r="BA47" s="178"/>
      <c r="BB47" s="39"/>
      <c r="BC47" s="34"/>
    </row>
    <row r="48" spans="1:55" ht="14.25" customHeight="1">
      <c r="A48" s="34"/>
      <c r="B48" s="37"/>
      <c r="C48" s="179" t="s">
        <v>56</v>
      </c>
      <c r="D48" s="179">
        <v>10</v>
      </c>
      <c r="E48" s="101"/>
      <c r="F48" s="102"/>
      <c r="G48" s="102"/>
      <c r="H48" s="102"/>
      <c r="I48" s="102"/>
      <c r="J48" s="102"/>
      <c r="K48" s="103"/>
      <c r="L48" s="183" t="s">
        <v>179</v>
      </c>
      <c r="M48" s="184"/>
      <c r="N48" s="184"/>
      <c r="O48" s="184"/>
      <c r="P48" s="184"/>
      <c r="Q48" s="184"/>
      <c r="R48" s="185"/>
      <c r="S48" s="186" t="s">
        <v>58</v>
      </c>
      <c r="T48" s="187"/>
      <c r="U48" s="187"/>
      <c r="V48" s="188"/>
      <c r="W48" s="180" t="s">
        <v>6</v>
      </c>
      <c r="X48" s="181"/>
      <c r="Y48" s="181"/>
      <c r="Z48" s="181"/>
      <c r="AA48" s="182"/>
      <c r="AB48" s="189" t="s">
        <v>6</v>
      </c>
      <c r="AC48" s="190"/>
      <c r="AD48" s="191"/>
      <c r="AE48" s="192" t="s">
        <v>59</v>
      </c>
      <c r="AF48" s="193"/>
      <c r="AG48" s="192" t="s">
        <v>6</v>
      </c>
      <c r="AH48" s="194"/>
      <c r="AI48" s="193"/>
      <c r="AJ48" s="174" t="s">
        <v>6</v>
      </c>
      <c r="AK48" s="195"/>
      <c r="AL48" s="195"/>
      <c r="AM48" s="195"/>
      <c r="AN48" s="195"/>
      <c r="AO48" s="175"/>
      <c r="AP48" s="174" t="s">
        <v>6</v>
      </c>
      <c r="AQ48" s="175"/>
      <c r="AR48" s="176" t="s">
        <v>186</v>
      </c>
      <c r="AS48" s="177"/>
      <c r="AT48" s="177"/>
      <c r="AU48" s="177"/>
      <c r="AV48" s="177"/>
      <c r="AW48" s="177"/>
      <c r="AX48" s="177"/>
      <c r="AY48" s="177"/>
      <c r="AZ48" s="177"/>
      <c r="BA48" s="178"/>
      <c r="BB48" s="39"/>
      <c r="BC48" s="34"/>
    </row>
    <row r="49" spans="1:55" ht="14.25" customHeight="1">
      <c r="A49" s="34"/>
      <c r="B49" s="37"/>
      <c r="C49" s="179" t="s">
        <v>57</v>
      </c>
      <c r="D49" s="179">
        <v>11</v>
      </c>
      <c r="E49" s="101"/>
      <c r="F49" s="102"/>
      <c r="G49" s="102"/>
      <c r="H49" s="102"/>
      <c r="I49" s="102"/>
      <c r="J49" s="102"/>
      <c r="K49" s="103"/>
      <c r="L49" s="183" t="s">
        <v>180</v>
      </c>
      <c r="M49" s="184"/>
      <c r="N49" s="184"/>
      <c r="O49" s="184"/>
      <c r="P49" s="184"/>
      <c r="Q49" s="184"/>
      <c r="R49" s="185"/>
      <c r="S49" s="186" t="s">
        <v>58</v>
      </c>
      <c r="T49" s="187"/>
      <c r="U49" s="187"/>
      <c r="V49" s="188"/>
      <c r="W49" s="180" t="s">
        <v>6</v>
      </c>
      <c r="X49" s="181"/>
      <c r="Y49" s="181"/>
      <c r="Z49" s="181"/>
      <c r="AA49" s="182"/>
      <c r="AB49" s="189" t="s">
        <v>6</v>
      </c>
      <c r="AC49" s="190"/>
      <c r="AD49" s="191"/>
      <c r="AE49" s="192" t="s">
        <v>59</v>
      </c>
      <c r="AF49" s="193"/>
      <c r="AG49" s="192" t="s">
        <v>6</v>
      </c>
      <c r="AH49" s="194"/>
      <c r="AI49" s="193"/>
      <c r="AJ49" s="174" t="s">
        <v>6</v>
      </c>
      <c r="AK49" s="195"/>
      <c r="AL49" s="195"/>
      <c r="AM49" s="195"/>
      <c r="AN49" s="195"/>
      <c r="AO49" s="175"/>
      <c r="AP49" s="174" t="s">
        <v>6</v>
      </c>
      <c r="AQ49" s="175"/>
      <c r="AR49" s="176" t="s">
        <v>187</v>
      </c>
      <c r="AS49" s="177"/>
      <c r="AT49" s="177"/>
      <c r="AU49" s="177"/>
      <c r="AV49" s="177"/>
      <c r="AW49" s="177"/>
      <c r="AX49" s="177"/>
      <c r="AY49" s="177"/>
      <c r="AZ49" s="177"/>
      <c r="BA49" s="178"/>
      <c r="BB49" s="39"/>
      <c r="BC49" s="34"/>
    </row>
    <row r="50" spans="1:55" ht="14.25" customHeight="1">
      <c r="A50" s="34"/>
      <c r="B50" s="37"/>
      <c r="C50" s="179" t="s">
        <v>103</v>
      </c>
      <c r="D50" s="179">
        <v>12</v>
      </c>
      <c r="E50" s="101"/>
      <c r="F50" s="102"/>
      <c r="G50" s="102"/>
      <c r="H50" s="102"/>
      <c r="I50" s="102"/>
      <c r="J50" s="102"/>
      <c r="K50" s="103"/>
      <c r="L50" s="183" t="s">
        <v>181</v>
      </c>
      <c r="M50" s="184"/>
      <c r="N50" s="184"/>
      <c r="O50" s="184"/>
      <c r="P50" s="184"/>
      <c r="Q50" s="184"/>
      <c r="R50" s="185"/>
      <c r="S50" s="186" t="s">
        <v>58</v>
      </c>
      <c r="T50" s="187"/>
      <c r="U50" s="187"/>
      <c r="V50" s="188"/>
      <c r="W50" s="180" t="s">
        <v>6</v>
      </c>
      <c r="X50" s="181"/>
      <c r="Y50" s="181"/>
      <c r="Z50" s="181"/>
      <c r="AA50" s="182"/>
      <c r="AB50" s="189" t="s">
        <v>6</v>
      </c>
      <c r="AC50" s="190"/>
      <c r="AD50" s="191"/>
      <c r="AE50" s="192" t="s">
        <v>59</v>
      </c>
      <c r="AF50" s="193"/>
      <c r="AG50" s="192" t="s">
        <v>6</v>
      </c>
      <c r="AH50" s="194"/>
      <c r="AI50" s="193"/>
      <c r="AJ50" s="174" t="s">
        <v>6</v>
      </c>
      <c r="AK50" s="195"/>
      <c r="AL50" s="195"/>
      <c r="AM50" s="195"/>
      <c r="AN50" s="195"/>
      <c r="AO50" s="175"/>
      <c r="AP50" s="174" t="s">
        <v>6</v>
      </c>
      <c r="AQ50" s="175"/>
      <c r="AR50" s="176" t="s">
        <v>188</v>
      </c>
      <c r="AS50" s="177"/>
      <c r="AT50" s="177"/>
      <c r="AU50" s="177"/>
      <c r="AV50" s="177"/>
      <c r="AW50" s="177"/>
      <c r="AX50" s="177"/>
      <c r="AY50" s="177"/>
      <c r="AZ50" s="177"/>
      <c r="BA50" s="178"/>
      <c r="BB50" s="39"/>
      <c r="BC50" s="34"/>
    </row>
    <row r="51" spans="1:55" ht="14.25" customHeight="1">
      <c r="A51" s="34"/>
      <c r="B51" s="37"/>
      <c r="C51" s="179" t="s">
        <v>104</v>
      </c>
      <c r="D51" s="179">
        <v>13</v>
      </c>
      <c r="E51" s="101"/>
      <c r="F51" s="102"/>
      <c r="G51" s="102"/>
      <c r="H51" s="102"/>
      <c r="I51" s="102"/>
      <c r="J51" s="102"/>
      <c r="K51" s="103"/>
      <c r="L51" s="183" t="s">
        <v>182</v>
      </c>
      <c r="M51" s="184"/>
      <c r="N51" s="184"/>
      <c r="O51" s="184"/>
      <c r="P51" s="184"/>
      <c r="Q51" s="184"/>
      <c r="R51" s="185"/>
      <c r="S51" s="186" t="s">
        <v>58</v>
      </c>
      <c r="T51" s="187"/>
      <c r="U51" s="187"/>
      <c r="V51" s="188"/>
      <c r="W51" s="180" t="s">
        <v>6</v>
      </c>
      <c r="X51" s="181"/>
      <c r="Y51" s="181"/>
      <c r="Z51" s="181"/>
      <c r="AA51" s="182"/>
      <c r="AB51" s="189" t="s">
        <v>6</v>
      </c>
      <c r="AC51" s="190"/>
      <c r="AD51" s="191"/>
      <c r="AE51" s="192" t="s">
        <v>59</v>
      </c>
      <c r="AF51" s="193"/>
      <c r="AG51" s="192" t="s">
        <v>6</v>
      </c>
      <c r="AH51" s="194"/>
      <c r="AI51" s="193"/>
      <c r="AJ51" s="174" t="s">
        <v>6</v>
      </c>
      <c r="AK51" s="195"/>
      <c r="AL51" s="195"/>
      <c r="AM51" s="195"/>
      <c r="AN51" s="195"/>
      <c r="AO51" s="175"/>
      <c r="AP51" s="174" t="s">
        <v>6</v>
      </c>
      <c r="AQ51" s="175"/>
      <c r="AR51" s="176" t="s">
        <v>189</v>
      </c>
      <c r="AS51" s="177"/>
      <c r="AT51" s="177"/>
      <c r="AU51" s="177"/>
      <c r="AV51" s="177"/>
      <c r="AW51" s="177"/>
      <c r="AX51" s="177"/>
      <c r="AY51" s="177"/>
      <c r="AZ51" s="177"/>
      <c r="BA51" s="178"/>
      <c r="BB51" s="39"/>
      <c r="BC51" s="34"/>
    </row>
    <row r="52" spans="1:55" ht="14.25" customHeight="1">
      <c r="A52" s="34"/>
      <c r="B52" s="37"/>
      <c r="C52" s="179" t="s">
        <v>105</v>
      </c>
      <c r="D52" s="179">
        <v>14</v>
      </c>
      <c r="E52" s="101"/>
      <c r="F52" s="102"/>
      <c r="G52" s="102"/>
      <c r="H52" s="102"/>
      <c r="I52" s="102"/>
      <c r="J52" s="102"/>
      <c r="K52" s="103"/>
      <c r="L52" s="183" t="s">
        <v>183</v>
      </c>
      <c r="M52" s="184"/>
      <c r="N52" s="184"/>
      <c r="O52" s="184"/>
      <c r="P52" s="184"/>
      <c r="Q52" s="184"/>
      <c r="R52" s="185"/>
      <c r="S52" s="186" t="s">
        <v>58</v>
      </c>
      <c r="T52" s="187"/>
      <c r="U52" s="187"/>
      <c r="V52" s="188"/>
      <c r="W52" s="180" t="s">
        <v>6</v>
      </c>
      <c r="X52" s="181"/>
      <c r="Y52" s="181"/>
      <c r="Z52" s="181"/>
      <c r="AA52" s="182"/>
      <c r="AB52" s="189" t="s">
        <v>6</v>
      </c>
      <c r="AC52" s="190"/>
      <c r="AD52" s="191"/>
      <c r="AE52" s="192" t="s">
        <v>59</v>
      </c>
      <c r="AF52" s="193"/>
      <c r="AG52" s="192" t="s">
        <v>6</v>
      </c>
      <c r="AH52" s="194"/>
      <c r="AI52" s="193"/>
      <c r="AJ52" s="174" t="s">
        <v>6</v>
      </c>
      <c r="AK52" s="195"/>
      <c r="AL52" s="195"/>
      <c r="AM52" s="195"/>
      <c r="AN52" s="195"/>
      <c r="AO52" s="175"/>
      <c r="AP52" s="174" t="s">
        <v>6</v>
      </c>
      <c r="AQ52" s="175"/>
      <c r="AR52" s="176" t="s">
        <v>190</v>
      </c>
      <c r="AS52" s="177"/>
      <c r="AT52" s="177"/>
      <c r="AU52" s="177"/>
      <c r="AV52" s="177"/>
      <c r="AW52" s="177"/>
      <c r="AX52" s="177"/>
      <c r="AY52" s="177"/>
      <c r="AZ52" s="177"/>
      <c r="BA52" s="178"/>
      <c r="BB52" s="39"/>
      <c r="BC52" s="34"/>
    </row>
    <row r="53" spans="1:55" ht="14.25" customHeight="1">
      <c r="A53" s="34"/>
      <c r="B53" s="37"/>
      <c r="C53" s="179" t="s">
        <v>106</v>
      </c>
      <c r="D53" s="179">
        <v>15</v>
      </c>
      <c r="E53" s="180"/>
      <c r="F53" s="181"/>
      <c r="G53" s="181"/>
      <c r="H53" s="181"/>
      <c r="I53" s="181"/>
      <c r="J53" s="181"/>
      <c r="K53" s="182"/>
      <c r="L53" s="183" t="s">
        <v>108</v>
      </c>
      <c r="M53" s="184"/>
      <c r="N53" s="184"/>
      <c r="O53" s="184"/>
      <c r="P53" s="184"/>
      <c r="Q53" s="184"/>
      <c r="R53" s="185"/>
      <c r="S53" s="186" t="s">
        <v>60</v>
      </c>
      <c r="T53" s="187"/>
      <c r="U53" s="187"/>
      <c r="V53" s="188"/>
      <c r="W53" s="180" t="s">
        <v>81</v>
      </c>
      <c r="X53" s="181"/>
      <c r="Y53" s="181"/>
      <c r="Z53" s="181"/>
      <c r="AA53" s="182"/>
      <c r="AB53" s="189" t="s">
        <v>6</v>
      </c>
      <c r="AC53" s="190"/>
      <c r="AD53" s="191"/>
      <c r="AE53" s="192" t="s">
        <v>59</v>
      </c>
      <c r="AF53" s="193"/>
      <c r="AG53" s="192" t="s">
        <v>6</v>
      </c>
      <c r="AH53" s="194"/>
      <c r="AI53" s="193"/>
      <c r="AJ53" s="174" t="s">
        <v>6</v>
      </c>
      <c r="AK53" s="195"/>
      <c r="AL53" s="195"/>
      <c r="AM53" s="195"/>
      <c r="AN53" s="195"/>
      <c r="AO53" s="175"/>
      <c r="AP53" s="174" t="s">
        <v>6</v>
      </c>
      <c r="AQ53" s="175"/>
      <c r="AR53" s="176" t="s">
        <v>6</v>
      </c>
      <c r="AS53" s="177"/>
      <c r="AT53" s="177"/>
      <c r="AU53" s="177"/>
      <c r="AV53" s="177"/>
      <c r="AW53" s="177"/>
      <c r="AX53" s="177"/>
      <c r="AY53" s="177"/>
      <c r="AZ53" s="177"/>
      <c r="BA53" s="178"/>
      <c r="BB53" s="39"/>
      <c r="BC53" s="34"/>
    </row>
    <row r="54" spans="1:55" ht="14.25" customHeight="1">
      <c r="A54" s="34"/>
      <c r="B54" s="37"/>
      <c r="C54" s="179" t="s">
        <v>107</v>
      </c>
      <c r="D54" s="179">
        <v>16</v>
      </c>
      <c r="E54" s="86"/>
      <c r="F54" s="87"/>
      <c r="G54" s="87"/>
      <c r="H54" s="87"/>
      <c r="I54" s="87"/>
      <c r="J54" s="87"/>
      <c r="K54" s="88"/>
      <c r="L54" s="183"/>
      <c r="M54" s="184"/>
      <c r="N54" s="184"/>
      <c r="O54" s="184"/>
      <c r="P54" s="184"/>
      <c r="Q54" s="184"/>
      <c r="R54" s="185"/>
      <c r="S54" s="186" t="s">
        <v>58</v>
      </c>
      <c r="T54" s="187"/>
      <c r="U54" s="187"/>
      <c r="V54" s="188"/>
      <c r="W54" s="180" t="s">
        <v>6</v>
      </c>
      <c r="X54" s="181"/>
      <c r="Y54" s="181"/>
      <c r="Z54" s="181"/>
      <c r="AA54" s="182"/>
      <c r="AB54" s="189" t="s">
        <v>6</v>
      </c>
      <c r="AC54" s="190"/>
      <c r="AD54" s="191"/>
      <c r="AE54" s="192" t="s">
        <v>59</v>
      </c>
      <c r="AF54" s="193"/>
      <c r="AG54" s="192" t="s">
        <v>6</v>
      </c>
      <c r="AH54" s="194"/>
      <c r="AI54" s="193"/>
      <c r="AJ54" s="174" t="s">
        <v>6</v>
      </c>
      <c r="AK54" s="195"/>
      <c r="AL54" s="195"/>
      <c r="AM54" s="195"/>
      <c r="AN54" s="195"/>
      <c r="AO54" s="175"/>
      <c r="AP54" s="174" t="s">
        <v>6</v>
      </c>
      <c r="AQ54" s="175"/>
      <c r="AR54" s="176" t="s">
        <v>142</v>
      </c>
      <c r="AS54" s="177"/>
      <c r="AT54" s="177"/>
      <c r="AU54" s="177"/>
      <c r="AV54" s="177"/>
      <c r="AW54" s="177"/>
      <c r="AX54" s="177"/>
      <c r="AY54" s="177"/>
      <c r="AZ54" s="177"/>
      <c r="BA54" s="178"/>
      <c r="BB54" s="39"/>
      <c r="BC54" s="34"/>
    </row>
    <row r="55" spans="1:55" ht="14.25" customHeight="1">
      <c r="A55" s="34"/>
      <c r="B55" s="37"/>
      <c r="C55" s="179" t="s">
        <v>109</v>
      </c>
      <c r="D55" s="179">
        <v>17</v>
      </c>
      <c r="E55" s="86"/>
      <c r="F55" s="87"/>
      <c r="G55" s="87"/>
      <c r="H55" s="87"/>
      <c r="I55" s="87"/>
      <c r="J55" s="87"/>
      <c r="K55" s="88"/>
      <c r="L55" s="183"/>
      <c r="M55" s="184"/>
      <c r="N55" s="184"/>
      <c r="O55" s="184"/>
      <c r="P55" s="184"/>
      <c r="Q55" s="184"/>
      <c r="R55" s="185"/>
      <c r="S55" s="186" t="s">
        <v>41</v>
      </c>
      <c r="T55" s="187"/>
      <c r="U55" s="187"/>
      <c r="V55" s="188"/>
      <c r="W55" s="180" t="s">
        <v>50</v>
      </c>
      <c r="X55" s="181"/>
      <c r="Y55" s="181"/>
      <c r="Z55" s="181"/>
      <c r="AA55" s="182"/>
      <c r="AB55" s="189" t="s">
        <v>6</v>
      </c>
      <c r="AC55" s="190"/>
      <c r="AD55" s="191"/>
      <c r="AE55" s="192" t="s">
        <v>51</v>
      </c>
      <c r="AF55" s="193"/>
      <c r="AG55" s="192" t="s">
        <v>6</v>
      </c>
      <c r="AH55" s="194"/>
      <c r="AI55" s="193"/>
      <c r="AJ55" s="174" t="s">
        <v>6</v>
      </c>
      <c r="AK55" s="195"/>
      <c r="AL55" s="195"/>
      <c r="AM55" s="195"/>
      <c r="AN55" s="195"/>
      <c r="AO55" s="175"/>
      <c r="AP55" s="174" t="s">
        <v>6</v>
      </c>
      <c r="AQ55" s="175"/>
      <c r="AR55" s="176" t="s">
        <v>143</v>
      </c>
      <c r="AS55" s="177"/>
      <c r="AT55" s="177"/>
      <c r="AU55" s="177"/>
      <c r="AV55" s="177"/>
      <c r="AW55" s="177"/>
      <c r="AX55" s="177"/>
      <c r="AY55" s="177"/>
      <c r="AZ55" s="177"/>
      <c r="BA55" s="178"/>
      <c r="BB55" s="39"/>
      <c r="BC55" s="34"/>
    </row>
    <row r="56" spans="1:55" ht="14.25" customHeight="1">
      <c r="A56" s="34"/>
      <c r="B56" s="37"/>
      <c r="C56" s="179" t="s">
        <v>110</v>
      </c>
      <c r="D56" s="179">
        <v>18</v>
      </c>
      <c r="E56" s="86"/>
      <c r="F56" s="87"/>
      <c r="G56" s="87"/>
      <c r="H56" s="87"/>
      <c r="I56" s="87"/>
      <c r="J56" s="87"/>
      <c r="K56" s="88"/>
      <c r="L56" s="183"/>
      <c r="M56" s="184"/>
      <c r="N56" s="184"/>
      <c r="O56" s="184"/>
      <c r="P56" s="184"/>
      <c r="Q56" s="184"/>
      <c r="R56" s="185"/>
      <c r="S56" s="186" t="s">
        <v>41</v>
      </c>
      <c r="T56" s="187"/>
      <c r="U56" s="187"/>
      <c r="V56" s="188"/>
      <c r="W56" s="180" t="s">
        <v>50</v>
      </c>
      <c r="X56" s="181"/>
      <c r="Y56" s="181"/>
      <c r="Z56" s="181"/>
      <c r="AA56" s="182"/>
      <c r="AB56" s="189" t="s">
        <v>6</v>
      </c>
      <c r="AC56" s="190"/>
      <c r="AD56" s="191"/>
      <c r="AE56" s="192" t="s">
        <v>51</v>
      </c>
      <c r="AF56" s="193"/>
      <c r="AG56" s="192" t="s">
        <v>6</v>
      </c>
      <c r="AH56" s="194"/>
      <c r="AI56" s="193"/>
      <c r="AJ56" s="174" t="s">
        <v>6</v>
      </c>
      <c r="AK56" s="195"/>
      <c r="AL56" s="195"/>
      <c r="AM56" s="195"/>
      <c r="AN56" s="195"/>
      <c r="AO56" s="175"/>
      <c r="AP56" s="174" t="s">
        <v>6</v>
      </c>
      <c r="AQ56" s="175"/>
      <c r="AR56" s="176" t="s">
        <v>144</v>
      </c>
      <c r="AS56" s="177"/>
      <c r="AT56" s="177"/>
      <c r="AU56" s="177"/>
      <c r="AV56" s="177"/>
      <c r="AW56" s="177"/>
      <c r="AX56" s="177"/>
      <c r="AY56" s="177"/>
      <c r="AZ56" s="177"/>
      <c r="BA56" s="178"/>
      <c r="BB56" s="39"/>
      <c r="BC56" s="34"/>
    </row>
    <row r="57" spans="1:55" ht="14.25" customHeight="1">
      <c r="A57" s="34"/>
      <c r="B57" s="37"/>
      <c r="C57" s="179" t="s">
        <v>111</v>
      </c>
      <c r="D57" s="179">
        <v>19</v>
      </c>
      <c r="E57" s="122"/>
      <c r="F57" s="123"/>
      <c r="G57" s="123"/>
      <c r="H57" s="123"/>
      <c r="I57" s="123"/>
      <c r="J57" s="123"/>
      <c r="K57" s="124"/>
      <c r="L57" s="183" t="s">
        <v>232</v>
      </c>
      <c r="M57" s="184"/>
      <c r="N57" s="184"/>
      <c r="O57" s="184"/>
      <c r="P57" s="184"/>
      <c r="Q57" s="184"/>
      <c r="R57" s="185"/>
      <c r="S57" s="186" t="s">
        <v>41</v>
      </c>
      <c r="T57" s="187"/>
      <c r="U57" s="187"/>
      <c r="V57" s="188"/>
      <c r="W57" s="180" t="s">
        <v>50</v>
      </c>
      <c r="X57" s="181"/>
      <c r="Y57" s="181"/>
      <c r="Z57" s="181"/>
      <c r="AA57" s="182"/>
      <c r="AB57" s="189" t="s">
        <v>6</v>
      </c>
      <c r="AC57" s="190"/>
      <c r="AD57" s="191"/>
      <c r="AE57" s="192" t="s">
        <v>51</v>
      </c>
      <c r="AF57" s="193"/>
      <c r="AG57" s="192" t="s">
        <v>6</v>
      </c>
      <c r="AH57" s="194"/>
      <c r="AI57" s="193"/>
      <c r="AJ57" s="174" t="s">
        <v>6</v>
      </c>
      <c r="AK57" s="195"/>
      <c r="AL57" s="195"/>
      <c r="AM57" s="195"/>
      <c r="AN57" s="195"/>
      <c r="AO57" s="175"/>
      <c r="AP57" s="174" t="s">
        <v>6</v>
      </c>
      <c r="AQ57" s="175"/>
      <c r="AR57" s="176"/>
      <c r="AS57" s="177"/>
      <c r="AT57" s="177"/>
      <c r="AU57" s="177"/>
      <c r="AV57" s="177"/>
      <c r="AW57" s="177"/>
      <c r="AX57" s="177"/>
      <c r="AY57" s="177"/>
      <c r="AZ57" s="177"/>
      <c r="BA57" s="178"/>
      <c r="BB57" s="39"/>
      <c r="BC57" s="34"/>
    </row>
    <row r="58" spans="1:55" ht="14.25" customHeight="1">
      <c r="A58" s="34"/>
      <c r="B58" s="37"/>
      <c r="C58" s="179" t="s">
        <v>112</v>
      </c>
      <c r="D58" s="179">
        <v>20</v>
      </c>
      <c r="E58" s="122"/>
      <c r="F58" s="123"/>
      <c r="G58" s="123"/>
      <c r="H58" s="123"/>
      <c r="I58" s="123"/>
      <c r="J58" s="123"/>
      <c r="K58" s="124"/>
      <c r="L58" s="183"/>
      <c r="M58" s="184"/>
      <c r="N58" s="184"/>
      <c r="O58" s="184"/>
      <c r="P58" s="184"/>
      <c r="Q58" s="184"/>
      <c r="R58" s="185"/>
      <c r="S58" s="186" t="s">
        <v>62</v>
      </c>
      <c r="T58" s="187"/>
      <c r="U58" s="187"/>
      <c r="V58" s="188"/>
      <c r="W58" s="180" t="s">
        <v>6</v>
      </c>
      <c r="X58" s="181"/>
      <c r="Y58" s="181"/>
      <c r="Z58" s="181"/>
      <c r="AA58" s="182"/>
      <c r="AB58" s="189" t="s">
        <v>6</v>
      </c>
      <c r="AC58" s="190"/>
      <c r="AD58" s="191"/>
      <c r="AE58" s="192" t="s">
        <v>51</v>
      </c>
      <c r="AF58" s="193"/>
      <c r="AG58" s="192" t="s">
        <v>6</v>
      </c>
      <c r="AH58" s="194"/>
      <c r="AI58" s="193"/>
      <c r="AJ58" s="174" t="s">
        <v>6</v>
      </c>
      <c r="AK58" s="195"/>
      <c r="AL58" s="195"/>
      <c r="AM58" s="195"/>
      <c r="AN58" s="195"/>
      <c r="AO58" s="175"/>
      <c r="AP58" s="174" t="s">
        <v>6</v>
      </c>
      <c r="AQ58" s="175"/>
      <c r="AR58" s="176" t="s">
        <v>233</v>
      </c>
      <c r="AS58" s="177"/>
      <c r="AT58" s="177"/>
      <c r="AU58" s="177"/>
      <c r="AV58" s="177"/>
      <c r="AW58" s="177"/>
      <c r="AX58" s="177"/>
      <c r="AY58" s="177"/>
      <c r="AZ58" s="177"/>
      <c r="BA58" s="178"/>
      <c r="BB58" s="39"/>
      <c r="BC58" s="34"/>
    </row>
    <row r="59" spans="1:55" ht="14.25" customHeight="1">
      <c r="A59" s="34"/>
      <c r="B59" s="37"/>
      <c r="C59" s="179" t="s">
        <v>113</v>
      </c>
      <c r="D59" s="179">
        <v>21</v>
      </c>
      <c r="E59" s="122"/>
      <c r="F59" s="123"/>
      <c r="G59" s="123"/>
      <c r="H59" s="123"/>
      <c r="I59" s="123"/>
      <c r="J59" s="123"/>
      <c r="K59" s="124"/>
      <c r="L59" s="183"/>
      <c r="M59" s="184"/>
      <c r="N59" s="184"/>
      <c r="O59" s="184"/>
      <c r="P59" s="184"/>
      <c r="Q59" s="184"/>
      <c r="R59" s="185"/>
      <c r="S59" s="186" t="s">
        <v>65</v>
      </c>
      <c r="T59" s="187"/>
      <c r="U59" s="187"/>
      <c r="V59" s="188"/>
      <c r="W59" s="180" t="s">
        <v>6</v>
      </c>
      <c r="X59" s="181"/>
      <c r="Y59" s="181"/>
      <c r="Z59" s="181"/>
      <c r="AA59" s="182"/>
      <c r="AB59" s="189" t="s">
        <v>6</v>
      </c>
      <c r="AC59" s="190"/>
      <c r="AD59" s="191"/>
      <c r="AE59" s="192" t="s">
        <v>51</v>
      </c>
      <c r="AF59" s="193"/>
      <c r="AG59" s="192" t="s">
        <v>6</v>
      </c>
      <c r="AH59" s="194"/>
      <c r="AI59" s="193"/>
      <c r="AJ59" s="174" t="s">
        <v>6</v>
      </c>
      <c r="AK59" s="195"/>
      <c r="AL59" s="195"/>
      <c r="AM59" s="195"/>
      <c r="AN59" s="195"/>
      <c r="AO59" s="175"/>
      <c r="AP59" s="174" t="s">
        <v>6</v>
      </c>
      <c r="AQ59" s="175"/>
      <c r="AR59" s="176" t="s">
        <v>234</v>
      </c>
      <c r="AS59" s="177"/>
      <c r="AT59" s="177"/>
      <c r="AU59" s="177"/>
      <c r="AV59" s="177"/>
      <c r="AW59" s="177"/>
      <c r="AX59" s="177"/>
      <c r="AY59" s="177"/>
      <c r="AZ59" s="177"/>
      <c r="BA59" s="178"/>
      <c r="BB59" s="39"/>
      <c r="BC59" s="34"/>
    </row>
    <row r="60" spans="1:55">
      <c r="A60" s="34"/>
      <c r="B60" s="37"/>
      <c r="C60" s="179" t="s">
        <v>114</v>
      </c>
      <c r="D60" s="179">
        <v>22</v>
      </c>
      <c r="E60" s="180"/>
      <c r="F60" s="181"/>
      <c r="G60" s="181"/>
      <c r="H60" s="181"/>
      <c r="I60" s="181"/>
      <c r="J60" s="181"/>
      <c r="K60" s="182"/>
      <c r="L60" s="183" t="s">
        <v>133</v>
      </c>
      <c r="M60" s="184"/>
      <c r="N60" s="184"/>
      <c r="O60" s="184"/>
      <c r="P60" s="184"/>
      <c r="Q60" s="184"/>
      <c r="R60" s="185"/>
      <c r="S60" s="186" t="s">
        <v>41</v>
      </c>
      <c r="T60" s="187"/>
      <c r="U60" s="187"/>
      <c r="V60" s="188"/>
      <c r="W60" s="180" t="s">
        <v>61</v>
      </c>
      <c r="X60" s="181"/>
      <c r="Y60" s="181"/>
      <c r="Z60" s="181"/>
      <c r="AA60" s="182"/>
      <c r="AB60" s="189" t="s">
        <v>6</v>
      </c>
      <c r="AC60" s="190"/>
      <c r="AD60" s="191"/>
      <c r="AE60" s="192" t="s">
        <v>51</v>
      </c>
      <c r="AF60" s="193"/>
      <c r="AG60" s="192" t="s">
        <v>6</v>
      </c>
      <c r="AH60" s="194"/>
      <c r="AI60" s="193"/>
      <c r="AJ60" s="174" t="s">
        <v>6</v>
      </c>
      <c r="AK60" s="195"/>
      <c r="AL60" s="195"/>
      <c r="AM60" s="195"/>
      <c r="AN60" s="195"/>
      <c r="AO60" s="175"/>
      <c r="AP60" s="174" t="s">
        <v>6</v>
      </c>
      <c r="AQ60" s="175"/>
      <c r="AR60" s="176" t="s">
        <v>6</v>
      </c>
      <c r="AS60" s="177"/>
      <c r="AT60" s="177"/>
      <c r="AU60" s="177"/>
      <c r="AV60" s="177"/>
      <c r="AW60" s="177"/>
      <c r="AX60" s="177"/>
      <c r="AY60" s="177"/>
      <c r="AZ60" s="177"/>
      <c r="BA60" s="178"/>
      <c r="BB60" s="39"/>
      <c r="BC60" s="34"/>
    </row>
    <row r="61" spans="1:55">
      <c r="A61" s="34"/>
      <c r="B61" s="37"/>
      <c r="C61" s="179" t="s">
        <v>115</v>
      </c>
      <c r="D61" s="179">
        <v>23</v>
      </c>
      <c r="E61" s="180"/>
      <c r="F61" s="181"/>
      <c r="G61" s="181"/>
      <c r="H61" s="181"/>
      <c r="I61" s="181"/>
      <c r="J61" s="181"/>
      <c r="K61" s="182"/>
      <c r="L61" s="183" t="s">
        <v>169</v>
      </c>
      <c r="M61" s="184"/>
      <c r="N61" s="184"/>
      <c r="O61" s="184"/>
      <c r="P61" s="184"/>
      <c r="Q61" s="184"/>
      <c r="R61" s="185"/>
      <c r="S61" s="186" t="s">
        <v>62</v>
      </c>
      <c r="T61" s="187"/>
      <c r="U61" s="187"/>
      <c r="V61" s="188"/>
      <c r="W61" s="180" t="s">
        <v>61</v>
      </c>
      <c r="X61" s="181"/>
      <c r="Y61" s="181"/>
      <c r="Z61" s="181"/>
      <c r="AA61" s="182"/>
      <c r="AB61" s="189" t="s">
        <v>6</v>
      </c>
      <c r="AC61" s="190"/>
      <c r="AD61" s="191"/>
      <c r="AE61" s="192" t="s">
        <v>51</v>
      </c>
      <c r="AF61" s="193"/>
      <c r="AG61" s="192" t="s">
        <v>6</v>
      </c>
      <c r="AH61" s="194"/>
      <c r="AI61" s="193"/>
      <c r="AJ61" s="174" t="s">
        <v>6</v>
      </c>
      <c r="AK61" s="195"/>
      <c r="AL61" s="195"/>
      <c r="AM61" s="195"/>
      <c r="AN61" s="195"/>
      <c r="AO61" s="175"/>
      <c r="AP61" s="174" t="s">
        <v>6</v>
      </c>
      <c r="AQ61" s="175"/>
      <c r="AR61" s="176" t="s">
        <v>170</v>
      </c>
      <c r="AS61" s="177"/>
      <c r="AT61" s="177"/>
      <c r="AU61" s="177"/>
      <c r="AV61" s="177"/>
      <c r="AW61" s="177"/>
      <c r="AX61" s="177"/>
      <c r="AY61" s="177"/>
      <c r="AZ61" s="177"/>
      <c r="BA61" s="178"/>
      <c r="BB61" s="39"/>
      <c r="BC61" s="34"/>
    </row>
    <row r="62" spans="1:55">
      <c r="A62" s="34"/>
      <c r="B62" s="37"/>
      <c r="C62" s="179" t="s">
        <v>116</v>
      </c>
      <c r="D62" s="179">
        <v>24</v>
      </c>
      <c r="E62" s="180"/>
      <c r="F62" s="181"/>
      <c r="G62" s="181"/>
      <c r="H62" s="181"/>
      <c r="I62" s="181"/>
      <c r="J62" s="181"/>
      <c r="K62" s="182"/>
      <c r="L62" s="183"/>
      <c r="M62" s="184"/>
      <c r="N62" s="184"/>
      <c r="O62" s="184"/>
      <c r="P62" s="184"/>
      <c r="Q62" s="184"/>
      <c r="R62" s="185"/>
      <c r="S62" s="186" t="s">
        <v>65</v>
      </c>
      <c r="T62" s="187"/>
      <c r="U62" s="187"/>
      <c r="V62" s="188"/>
      <c r="W62" s="180" t="s">
        <v>6</v>
      </c>
      <c r="X62" s="181"/>
      <c r="Y62" s="181"/>
      <c r="Z62" s="181"/>
      <c r="AA62" s="182"/>
      <c r="AB62" s="189" t="s">
        <v>6</v>
      </c>
      <c r="AC62" s="190"/>
      <c r="AD62" s="191"/>
      <c r="AE62" s="192" t="s">
        <v>51</v>
      </c>
      <c r="AF62" s="193"/>
      <c r="AG62" s="192" t="s">
        <v>6</v>
      </c>
      <c r="AH62" s="194"/>
      <c r="AI62" s="193"/>
      <c r="AJ62" s="174" t="s">
        <v>6</v>
      </c>
      <c r="AK62" s="195"/>
      <c r="AL62" s="195"/>
      <c r="AM62" s="195"/>
      <c r="AN62" s="195"/>
      <c r="AO62" s="175"/>
      <c r="AP62" s="174" t="s">
        <v>6</v>
      </c>
      <c r="AQ62" s="175"/>
      <c r="AR62" s="176" t="s">
        <v>235</v>
      </c>
      <c r="AS62" s="177"/>
      <c r="AT62" s="177"/>
      <c r="AU62" s="177"/>
      <c r="AV62" s="177"/>
      <c r="AW62" s="177"/>
      <c r="AX62" s="177"/>
      <c r="AY62" s="177"/>
      <c r="AZ62" s="177"/>
      <c r="BA62" s="178"/>
      <c r="BB62" s="39"/>
      <c r="BC62" s="34"/>
    </row>
    <row r="63" spans="1:55">
      <c r="A63" s="34"/>
      <c r="B63" s="37"/>
      <c r="C63" s="179" t="s">
        <v>212</v>
      </c>
      <c r="D63" s="179">
        <v>25</v>
      </c>
      <c r="E63" s="180"/>
      <c r="F63" s="181"/>
      <c r="G63" s="181"/>
      <c r="H63" s="181"/>
      <c r="I63" s="181"/>
      <c r="J63" s="181"/>
      <c r="K63" s="182"/>
      <c r="L63" s="183" t="s">
        <v>129</v>
      </c>
      <c r="M63" s="184"/>
      <c r="N63" s="184"/>
      <c r="O63" s="184"/>
      <c r="P63" s="184"/>
      <c r="Q63" s="184"/>
      <c r="R63" s="185"/>
      <c r="S63" s="186" t="s">
        <v>41</v>
      </c>
      <c r="T63" s="187"/>
      <c r="U63" s="187"/>
      <c r="V63" s="188"/>
      <c r="W63" s="180" t="s">
        <v>50</v>
      </c>
      <c r="X63" s="181"/>
      <c r="Y63" s="181"/>
      <c r="Z63" s="181"/>
      <c r="AA63" s="182"/>
      <c r="AB63" s="189" t="s">
        <v>6</v>
      </c>
      <c r="AC63" s="190"/>
      <c r="AD63" s="191"/>
      <c r="AE63" s="192" t="s">
        <v>51</v>
      </c>
      <c r="AF63" s="193"/>
      <c r="AG63" s="192" t="s">
        <v>6</v>
      </c>
      <c r="AH63" s="194"/>
      <c r="AI63" s="193"/>
      <c r="AJ63" s="174" t="s">
        <v>6</v>
      </c>
      <c r="AK63" s="195"/>
      <c r="AL63" s="195"/>
      <c r="AM63" s="195"/>
      <c r="AN63" s="195"/>
      <c r="AO63" s="175"/>
      <c r="AP63" s="174" t="s">
        <v>6</v>
      </c>
      <c r="AQ63" s="175"/>
      <c r="AR63" s="176"/>
      <c r="AS63" s="177"/>
      <c r="AT63" s="177"/>
      <c r="AU63" s="177"/>
      <c r="AV63" s="177"/>
      <c r="AW63" s="177"/>
      <c r="AX63" s="177"/>
      <c r="AY63" s="177"/>
      <c r="AZ63" s="177"/>
      <c r="BA63" s="178"/>
      <c r="BB63" s="39"/>
      <c r="BC63" s="34"/>
    </row>
    <row r="64" spans="1:55">
      <c r="A64" s="34"/>
      <c r="B64" s="37"/>
      <c r="C64" s="179" t="s">
        <v>213</v>
      </c>
      <c r="D64" s="179">
        <v>26</v>
      </c>
      <c r="E64" s="180"/>
      <c r="F64" s="181"/>
      <c r="G64" s="181"/>
      <c r="H64" s="181"/>
      <c r="I64" s="181"/>
      <c r="J64" s="181"/>
      <c r="K64" s="182"/>
      <c r="L64" s="183" t="s">
        <v>100</v>
      </c>
      <c r="M64" s="184"/>
      <c r="N64" s="184"/>
      <c r="O64" s="184"/>
      <c r="P64" s="184"/>
      <c r="Q64" s="184"/>
      <c r="R64" s="185"/>
      <c r="S64" s="186" t="s">
        <v>62</v>
      </c>
      <c r="T64" s="187"/>
      <c r="U64" s="187"/>
      <c r="V64" s="188"/>
      <c r="W64" s="180" t="s">
        <v>6</v>
      </c>
      <c r="X64" s="181"/>
      <c r="Y64" s="181"/>
      <c r="Z64" s="181"/>
      <c r="AA64" s="182"/>
      <c r="AB64" s="189" t="s">
        <v>6</v>
      </c>
      <c r="AC64" s="190"/>
      <c r="AD64" s="191"/>
      <c r="AE64" s="192" t="s">
        <v>51</v>
      </c>
      <c r="AF64" s="193"/>
      <c r="AG64" s="192" t="s">
        <v>6</v>
      </c>
      <c r="AH64" s="194"/>
      <c r="AI64" s="193"/>
      <c r="AJ64" s="174" t="s">
        <v>6</v>
      </c>
      <c r="AK64" s="195"/>
      <c r="AL64" s="195"/>
      <c r="AM64" s="195"/>
      <c r="AN64" s="195"/>
      <c r="AO64" s="175"/>
      <c r="AP64" s="174" t="s">
        <v>6</v>
      </c>
      <c r="AQ64" s="175"/>
      <c r="AR64" s="176" t="s">
        <v>101</v>
      </c>
      <c r="AS64" s="177"/>
      <c r="AT64" s="177"/>
      <c r="AU64" s="177"/>
      <c r="AV64" s="177"/>
      <c r="AW64" s="177"/>
      <c r="AX64" s="177"/>
      <c r="AY64" s="177"/>
      <c r="AZ64" s="177"/>
      <c r="BA64" s="178"/>
      <c r="BB64" s="39"/>
      <c r="BC64" s="34"/>
    </row>
    <row r="65" spans="1:55">
      <c r="A65" s="34"/>
      <c r="B65" s="37"/>
      <c r="C65" s="179" t="s">
        <v>214</v>
      </c>
      <c r="D65" s="179">
        <v>27</v>
      </c>
      <c r="E65" s="180"/>
      <c r="F65" s="181"/>
      <c r="G65" s="181"/>
      <c r="H65" s="181"/>
      <c r="I65" s="181"/>
      <c r="J65" s="181"/>
      <c r="K65" s="182"/>
      <c r="L65" s="183" t="s">
        <v>152</v>
      </c>
      <c r="M65" s="184"/>
      <c r="N65" s="184"/>
      <c r="O65" s="184"/>
      <c r="P65" s="184"/>
      <c r="Q65" s="184"/>
      <c r="R65" s="185"/>
      <c r="S65" s="186" t="s">
        <v>62</v>
      </c>
      <c r="T65" s="187"/>
      <c r="U65" s="187"/>
      <c r="V65" s="188"/>
      <c r="W65" s="180" t="s">
        <v>6</v>
      </c>
      <c r="X65" s="181"/>
      <c r="Y65" s="181"/>
      <c r="Z65" s="181"/>
      <c r="AA65" s="182"/>
      <c r="AB65" s="189" t="s">
        <v>6</v>
      </c>
      <c r="AC65" s="190"/>
      <c r="AD65" s="191"/>
      <c r="AE65" s="192" t="s">
        <v>51</v>
      </c>
      <c r="AF65" s="193"/>
      <c r="AG65" s="192" t="s">
        <v>6</v>
      </c>
      <c r="AH65" s="194"/>
      <c r="AI65" s="193"/>
      <c r="AJ65" s="174" t="s">
        <v>6</v>
      </c>
      <c r="AK65" s="195"/>
      <c r="AL65" s="195"/>
      <c r="AM65" s="195"/>
      <c r="AN65" s="195"/>
      <c r="AO65" s="175"/>
      <c r="AP65" s="174" t="s">
        <v>6</v>
      </c>
      <c r="AQ65" s="175"/>
      <c r="AR65" s="176" t="s">
        <v>198</v>
      </c>
      <c r="AS65" s="177"/>
      <c r="AT65" s="177"/>
      <c r="AU65" s="177"/>
      <c r="AV65" s="177"/>
      <c r="AW65" s="177"/>
      <c r="AX65" s="177"/>
      <c r="AY65" s="177"/>
      <c r="AZ65" s="177"/>
      <c r="BA65" s="178"/>
      <c r="BB65" s="39"/>
      <c r="BC65" s="34"/>
    </row>
    <row r="66" spans="1:55">
      <c r="A66" s="34"/>
      <c r="B66" s="37"/>
      <c r="C66" s="92"/>
      <c r="D66" s="92"/>
      <c r="E66" s="93"/>
      <c r="F66" s="93"/>
      <c r="G66" s="93"/>
      <c r="H66" s="93"/>
      <c r="I66" s="93"/>
      <c r="J66" s="93"/>
      <c r="K66" s="93"/>
      <c r="L66" s="94"/>
      <c r="M66" s="94"/>
      <c r="N66" s="94"/>
      <c r="O66" s="94"/>
      <c r="P66" s="94"/>
      <c r="Q66" s="94"/>
      <c r="R66" s="94"/>
      <c r="S66" s="95"/>
      <c r="T66" s="95"/>
      <c r="U66" s="95"/>
      <c r="V66" s="95"/>
      <c r="W66" s="93"/>
      <c r="X66" s="93"/>
      <c r="Y66" s="93"/>
      <c r="Z66" s="93"/>
      <c r="AA66" s="93"/>
      <c r="AB66" s="96"/>
      <c r="AC66" s="96"/>
      <c r="AD66" s="96"/>
      <c r="AE66" s="36"/>
      <c r="AF66" s="36"/>
      <c r="AG66" s="36"/>
      <c r="AH66" s="36"/>
      <c r="AI66" s="36"/>
      <c r="AJ66" s="65"/>
      <c r="AK66" s="65"/>
      <c r="AL66" s="65"/>
      <c r="AM66" s="65"/>
      <c r="AN66" s="65"/>
      <c r="AO66" s="65"/>
      <c r="AP66" s="65"/>
      <c r="AQ66" s="65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39"/>
      <c r="BC66" s="34"/>
    </row>
    <row r="67" spans="1:55">
      <c r="A67" s="34"/>
      <c r="B67" s="37"/>
      <c r="C67" s="72" t="s">
        <v>191</v>
      </c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4"/>
      <c r="BB67" s="39"/>
      <c r="BC67" s="34"/>
    </row>
    <row r="68" spans="1:55">
      <c r="A68" s="34"/>
      <c r="B68" s="37"/>
      <c r="C68" s="199" t="s">
        <v>3</v>
      </c>
      <c r="D68" s="199"/>
      <c r="E68" s="200" t="s">
        <v>40</v>
      </c>
      <c r="F68" s="201"/>
      <c r="G68" s="201"/>
      <c r="H68" s="201"/>
      <c r="I68" s="201"/>
      <c r="J68" s="201"/>
      <c r="K68" s="201"/>
      <c r="L68" s="196" t="s">
        <v>41</v>
      </c>
      <c r="M68" s="197"/>
      <c r="N68" s="197"/>
      <c r="O68" s="197"/>
      <c r="P68" s="197"/>
      <c r="Q68" s="197"/>
      <c r="R68" s="198"/>
      <c r="S68" s="196" t="s">
        <v>42</v>
      </c>
      <c r="T68" s="197"/>
      <c r="U68" s="197"/>
      <c r="V68" s="198"/>
      <c r="W68" s="196" t="s">
        <v>43</v>
      </c>
      <c r="X68" s="197"/>
      <c r="Y68" s="197"/>
      <c r="Z68" s="197"/>
      <c r="AA68" s="198"/>
      <c r="AB68" s="196" t="s">
        <v>44</v>
      </c>
      <c r="AC68" s="197"/>
      <c r="AD68" s="198"/>
      <c r="AE68" s="202" t="s">
        <v>45</v>
      </c>
      <c r="AF68" s="203"/>
      <c r="AG68" s="196" t="s">
        <v>46</v>
      </c>
      <c r="AH68" s="197"/>
      <c r="AI68" s="198"/>
      <c r="AJ68" s="196" t="s">
        <v>47</v>
      </c>
      <c r="AK68" s="197"/>
      <c r="AL68" s="197"/>
      <c r="AM68" s="197"/>
      <c r="AN68" s="197"/>
      <c r="AO68" s="198"/>
      <c r="AP68" s="104" t="s">
        <v>48</v>
      </c>
      <c r="AQ68" s="106"/>
      <c r="AR68" s="104" t="s">
        <v>23</v>
      </c>
      <c r="AS68" s="105"/>
      <c r="AT68" s="78"/>
      <c r="AU68" s="78"/>
      <c r="AV68" s="78"/>
      <c r="AW68" s="78"/>
      <c r="AX68" s="78"/>
      <c r="AY68" s="78"/>
      <c r="AZ68" s="78"/>
      <c r="BA68" s="79"/>
      <c r="BB68" s="39"/>
      <c r="BC68" s="34"/>
    </row>
    <row r="69" spans="1:55">
      <c r="A69" s="34"/>
      <c r="B69" s="37"/>
      <c r="C69" s="179" t="s">
        <v>66</v>
      </c>
      <c r="D69" s="179">
        <v>26</v>
      </c>
      <c r="E69" s="180"/>
      <c r="F69" s="181"/>
      <c r="G69" s="181"/>
      <c r="H69" s="181"/>
      <c r="I69" s="181"/>
      <c r="J69" s="181"/>
      <c r="K69" s="182"/>
      <c r="L69" s="183" t="s">
        <v>3</v>
      </c>
      <c r="M69" s="184"/>
      <c r="N69" s="184"/>
      <c r="O69" s="184"/>
      <c r="P69" s="184"/>
      <c r="Q69" s="184"/>
      <c r="R69" s="185"/>
      <c r="S69" s="186" t="s">
        <v>41</v>
      </c>
      <c r="T69" s="187"/>
      <c r="U69" s="187"/>
      <c r="V69" s="188"/>
      <c r="W69" s="180" t="s">
        <v>50</v>
      </c>
      <c r="X69" s="181"/>
      <c r="Y69" s="181"/>
      <c r="Z69" s="181"/>
      <c r="AA69" s="182"/>
      <c r="AB69" s="189" t="s">
        <v>6</v>
      </c>
      <c r="AC69" s="190"/>
      <c r="AD69" s="191"/>
      <c r="AE69" s="192" t="s">
        <v>51</v>
      </c>
      <c r="AF69" s="193"/>
      <c r="AG69" s="192" t="s">
        <v>6</v>
      </c>
      <c r="AH69" s="194"/>
      <c r="AI69" s="193"/>
      <c r="AJ69" s="174" t="s">
        <v>6</v>
      </c>
      <c r="AK69" s="195"/>
      <c r="AL69" s="195"/>
      <c r="AM69" s="195"/>
      <c r="AN69" s="195"/>
      <c r="AO69" s="175"/>
      <c r="AP69" s="174" t="s">
        <v>6</v>
      </c>
      <c r="AQ69" s="175"/>
      <c r="AR69" s="176"/>
      <c r="AS69" s="177"/>
      <c r="AT69" s="177"/>
      <c r="AU69" s="177"/>
      <c r="AV69" s="177"/>
      <c r="AW69" s="177"/>
      <c r="AX69" s="177"/>
      <c r="AY69" s="177"/>
      <c r="AZ69" s="177"/>
      <c r="BA69" s="178"/>
      <c r="BB69" s="39"/>
      <c r="BC69" s="34"/>
    </row>
    <row r="70" spans="1:55">
      <c r="A70" s="34"/>
      <c r="B70" s="37"/>
      <c r="C70" s="179" t="s">
        <v>68</v>
      </c>
      <c r="D70" s="179">
        <v>27</v>
      </c>
      <c r="E70" s="180"/>
      <c r="F70" s="181"/>
      <c r="G70" s="181"/>
      <c r="H70" s="181"/>
      <c r="I70" s="181"/>
      <c r="J70" s="181"/>
      <c r="K70" s="182"/>
      <c r="L70" s="183" t="s">
        <v>3</v>
      </c>
      <c r="M70" s="184"/>
      <c r="N70" s="184"/>
      <c r="O70" s="184"/>
      <c r="P70" s="184"/>
      <c r="Q70" s="184"/>
      <c r="R70" s="185"/>
      <c r="S70" s="186" t="s">
        <v>58</v>
      </c>
      <c r="T70" s="187"/>
      <c r="U70" s="187"/>
      <c r="V70" s="188"/>
      <c r="W70" s="180" t="s">
        <v>6</v>
      </c>
      <c r="X70" s="181"/>
      <c r="Y70" s="181"/>
      <c r="Z70" s="181"/>
      <c r="AA70" s="182"/>
      <c r="AB70" s="189" t="s">
        <v>6</v>
      </c>
      <c r="AC70" s="190"/>
      <c r="AD70" s="191"/>
      <c r="AE70" s="192" t="s">
        <v>59</v>
      </c>
      <c r="AF70" s="193"/>
      <c r="AG70" s="192" t="s">
        <v>6</v>
      </c>
      <c r="AH70" s="194"/>
      <c r="AI70" s="193"/>
      <c r="AJ70" s="174" t="s">
        <v>6</v>
      </c>
      <c r="AK70" s="195"/>
      <c r="AL70" s="195"/>
      <c r="AM70" s="195"/>
      <c r="AN70" s="195"/>
      <c r="AO70" s="175"/>
      <c r="AP70" s="174" t="s">
        <v>6</v>
      </c>
      <c r="AQ70" s="175"/>
      <c r="AR70" s="176" t="s">
        <v>230</v>
      </c>
      <c r="AS70" s="177"/>
      <c r="AT70" s="177"/>
      <c r="AU70" s="177"/>
      <c r="AV70" s="177"/>
      <c r="AW70" s="177"/>
      <c r="AX70" s="177"/>
      <c r="AY70" s="177"/>
      <c r="AZ70" s="177"/>
      <c r="BA70" s="178"/>
      <c r="BB70" s="39"/>
      <c r="BC70" s="34"/>
    </row>
    <row r="71" spans="1:55">
      <c r="A71" s="34"/>
      <c r="B71" s="37"/>
      <c r="C71" s="179" t="s">
        <v>69</v>
      </c>
      <c r="D71" s="179">
        <v>28</v>
      </c>
      <c r="E71" s="180"/>
      <c r="F71" s="181"/>
      <c r="G71" s="181"/>
      <c r="H71" s="181"/>
      <c r="I71" s="181"/>
      <c r="J71" s="181"/>
      <c r="K71" s="182"/>
      <c r="L71" s="183" t="s">
        <v>133</v>
      </c>
      <c r="M71" s="184"/>
      <c r="N71" s="184"/>
      <c r="O71" s="184"/>
      <c r="P71" s="184"/>
      <c r="Q71" s="184"/>
      <c r="R71" s="185"/>
      <c r="S71" s="186" t="s">
        <v>60</v>
      </c>
      <c r="T71" s="187"/>
      <c r="U71" s="187"/>
      <c r="V71" s="188"/>
      <c r="W71" s="180" t="s">
        <v>61</v>
      </c>
      <c r="X71" s="181"/>
      <c r="Y71" s="181"/>
      <c r="Z71" s="181"/>
      <c r="AA71" s="182"/>
      <c r="AB71" s="189" t="s">
        <v>6</v>
      </c>
      <c r="AC71" s="190"/>
      <c r="AD71" s="191"/>
      <c r="AE71" s="192" t="s">
        <v>59</v>
      </c>
      <c r="AF71" s="193"/>
      <c r="AG71" s="192" t="s">
        <v>6</v>
      </c>
      <c r="AH71" s="194"/>
      <c r="AI71" s="193"/>
      <c r="AJ71" s="174" t="s">
        <v>2</v>
      </c>
      <c r="AK71" s="195"/>
      <c r="AL71" s="195"/>
      <c r="AM71" s="195"/>
      <c r="AN71" s="195"/>
      <c r="AO71" s="175"/>
      <c r="AP71" s="174" t="s">
        <v>6</v>
      </c>
      <c r="AQ71" s="175"/>
      <c r="AR71" s="176"/>
      <c r="AS71" s="177"/>
      <c r="AT71" s="177"/>
      <c r="AU71" s="177"/>
      <c r="AV71" s="177"/>
      <c r="AW71" s="177"/>
      <c r="AX71" s="177"/>
      <c r="AY71" s="177"/>
      <c r="AZ71" s="177"/>
      <c r="BA71" s="178"/>
      <c r="BB71" s="39"/>
      <c r="BC71" s="34"/>
    </row>
    <row r="72" spans="1:55">
      <c r="A72" s="34"/>
      <c r="B72" s="37"/>
      <c r="C72" s="179" t="s">
        <v>70</v>
      </c>
      <c r="D72" s="179">
        <v>29</v>
      </c>
      <c r="E72" s="180"/>
      <c r="F72" s="181"/>
      <c r="G72" s="181"/>
      <c r="H72" s="181"/>
      <c r="I72" s="181"/>
      <c r="J72" s="181"/>
      <c r="K72" s="182"/>
      <c r="L72" s="183" t="s">
        <v>133</v>
      </c>
      <c r="M72" s="184"/>
      <c r="N72" s="184"/>
      <c r="O72" s="184"/>
      <c r="P72" s="184"/>
      <c r="Q72" s="184"/>
      <c r="R72" s="185"/>
      <c r="S72" s="186" t="s">
        <v>60</v>
      </c>
      <c r="T72" s="187"/>
      <c r="U72" s="187"/>
      <c r="V72" s="188"/>
      <c r="W72" s="180" t="s">
        <v>61</v>
      </c>
      <c r="X72" s="181"/>
      <c r="Y72" s="181"/>
      <c r="Z72" s="181"/>
      <c r="AA72" s="182"/>
      <c r="AB72" s="189" t="s">
        <v>6</v>
      </c>
      <c r="AC72" s="190"/>
      <c r="AD72" s="191"/>
      <c r="AE72" s="192" t="s">
        <v>59</v>
      </c>
      <c r="AF72" s="193"/>
      <c r="AG72" s="192" t="s">
        <v>6</v>
      </c>
      <c r="AH72" s="194"/>
      <c r="AI72" s="193"/>
      <c r="AJ72" s="174" t="s">
        <v>33</v>
      </c>
      <c r="AK72" s="195"/>
      <c r="AL72" s="195"/>
      <c r="AM72" s="195"/>
      <c r="AN72" s="195"/>
      <c r="AO72" s="175"/>
      <c r="AP72" s="174" t="s">
        <v>6</v>
      </c>
      <c r="AQ72" s="175"/>
      <c r="AR72" s="176"/>
      <c r="AS72" s="177"/>
      <c r="AT72" s="177"/>
      <c r="AU72" s="177"/>
      <c r="AV72" s="177"/>
      <c r="AW72" s="177"/>
      <c r="AX72" s="177"/>
      <c r="AY72" s="177"/>
      <c r="AZ72" s="177"/>
      <c r="BA72" s="178"/>
      <c r="BB72" s="39"/>
      <c r="BC72" s="34"/>
    </row>
    <row r="73" spans="1:55">
      <c r="A73" s="34"/>
      <c r="B73" s="37"/>
      <c r="C73" s="179" t="s">
        <v>71</v>
      </c>
      <c r="D73" s="179">
        <v>30</v>
      </c>
      <c r="E73" s="180"/>
      <c r="F73" s="181"/>
      <c r="G73" s="181"/>
      <c r="H73" s="181"/>
      <c r="I73" s="181"/>
      <c r="J73" s="181"/>
      <c r="K73" s="182"/>
      <c r="L73" s="183" t="s">
        <v>195</v>
      </c>
      <c r="M73" s="184"/>
      <c r="N73" s="184"/>
      <c r="O73" s="184"/>
      <c r="P73" s="184"/>
      <c r="Q73" s="184"/>
      <c r="R73" s="185"/>
      <c r="S73" s="186" t="s">
        <v>60</v>
      </c>
      <c r="T73" s="187"/>
      <c r="U73" s="187"/>
      <c r="V73" s="188"/>
      <c r="W73" s="180" t="s">
        <v>61</v>
      </c>
      <c r="X73" s="181"/>
      <c r="Y73" s="181"/>
      <c r="Z73" s="181"/>
      <c r="AA73" s="182"/>
      <c r="AB73" s="189" t="s">
        <v>6</v>
      </c>
      <c r="AC73" s="190"/>
      <c r="AD73" s="191"/>
      <c r="AE73" s="192" t="s">
        <v>59</v>
      </c>
      <c r="AF73" s="193"/>
      <c r="AG73" s="192" t="s">
        <v>6</v>
      </c>
      <c r="AH73" s="194"/>
      <c r="AI73" s="193"/>
      <c r="AJ73" s="174" t="s">
        <v>6</v>
      </c>
      <c r="AK73" s="195"/>
      <c r="AL73" s="195"/>
      <c r="AM73" s="195"/>
      <c r="AN73" s="195"/>
      <c r="AO73" s="175"/>
      <c r="AP73" s="174" t="s">
        <v>6</v>
      </c>
      <c r="AQ73" s="175"/>
      <c r="AR73" s="176"/>
      <c r="AS73" s="177"/>
      <c r="AT73" s="177"/>
      <c r="AU73" s="177"/>
      <c r="AV73" s="177"/>
      <c r="AW73" s="177"/>
      <c r="AX73" s="177"/>
      <c r="AY73" s="177"/>
      <c r="AZ73" s="177"/>
      <c r="BA73" s="178"/>
      <c r="BB73" s="39"/>
      <c r="BC73" s="34"/>
    </row>
    <row r="74" spans="1:55">
      <c r="A74" s="34"/>
      <c r="B74" s="37"/>
      <c r="C74" s="179" t="s">
        <v>72</v>
      </c>
      <c r="D74" s="179">
        <v>31</v>
      </c>
      <c r="E74" s="180"/>
      <c r="F74" s="181"/>
      <c r="G74" s="181"/>
      <c r="H74" s="181"/>
      <c r="I74" s="181"/>
      <c r="J74" s="181"/>
      <c r="K74" s="182"/>
      <c r="L74" s="183" t="s">
        <v>192</v>
      </c>
      <c r="M74" s="184"/>
      <c r="N74" s="184"/>
      <c r="O74" s="184"/>
      <c r="P74" s="184"/>
      <c r="Q74" s="184"/>
      <c r="R74" s="185"/>
      <c r="S74" s="186" t="s">
        <v>60</v>
      </c>
      <c r="T74" s="187"/>
      <c r="U74" s="187"/>
      <c r="V74" s="188"/>
      <c r="W74" s="180" t="s">
        <v>61</v>
      </c>
      <c r="X74" s="181"/>
      <c r="Y74" s="181"/>
      <c r="Z74" s="181"/>
      <c r="AA74" s="182"/>
      <c r="AB74" s="189" t="s">
        <v>6</v>
      </c>
      <c r="AC74" s="190"/>
      <c r="AD74" s="191"/>
      <c r="AE74" s="192" t="s">
        <v>59</v>
      </c>
      <c r="AF74" s="193"/>
      <c r="AG74" s="192" t="s">
        <v>6</v>
      </c>
      <c r="AH74" s="194"/>
      <c r="AI74" s="193"/>
      <c r="AJ74" s="174" t="s">
        <v>192</v>
      </c>
      <c r="AK74" s="195"/>
      <c r="AL74" s="195"/>
      <c r="AM74" s="195"/>
      <c r="AN74" s="195"/>
      <c r="AO74" s="175"/>
      <c r="AP74" s="174" t="s">
        <v>6</v>
      </c>
      <c r="AQ74" s="175"/>
      <c r="AR74" s="176"/>
      <c r="AS74" s="177"/>
      <c r="AT74" s="177"/>
      <c r="AU74" s="177"/>
      <c r="AV74" s="177"/>
      <c r="AW74" s="177"/>
      <c r="AX74" s="177"/>
      <c r="AY74" s="177"/>
      <c r="AZ74" s="177"/>
      <c r="BA74" s="178"/>
      <c r="BB74" s="39"/>
      <c r="BC74" s="34"/>
    </row>
    <row r="75" spans="1:55">
      <c r="A75" s="34"/>
      <c r="B75" s="37"/>
      <c r="C75" s="179" t="s">
        <v>73</v>
      </c>
      <c r="D75" s="179">
        <v>32</v>
      </c>
      <c r="E75" s="180"/>
      <c r="F75" s="181"/>
      <c r="G75" s="181"/>
      <c r="H75" s="181"/>
      <c r="I75" s="181"/>
      <c r="J75" s="181"/>
      <c r="K75" s="182"/>
      <c r="L75" s="183" t="s">
        <v>192</v>
      </c>
      <c r="M75" s="184"/>
      <c r="N75" s="184"/>
      <c r="O75" s="184"/>
      <c r="P75" s="184"/>
      <c r="Q75" s="184"/>
      <c r="R75" s="185"/>
      <c r="S75" s="186" t="s">
        <v>60</v>
      </c>
      <c r="T75" s="187"/>
      <c r="U75" s="187"/>
      <c r="V75" s="188"/>
      <c r="W75" s="180" t="s">
        <v>61</v>
      </c>
      <c r="X75" s="181"/>
      <c r="Y75" s="181"/>
      <c r="Z75" s="181"/>
      <c r="AA75" s="182"/>
      <c r="AB75" s="189" t="s">
        <v>6</v>
      </c>
      <c r="AC75" s="190"/>
      <c r="AD75" s="191"/>
      <c r="AE75" s="192" t="s">
        <v>59</v>
      </c>
      <c r="AF75" s="193"/>
      <c r="AG75" s="192" t="s">
        <v>6</v>
      </c>
      <c r="AH75" s="194"/>
      <c r="AI75" s="193"/>
      <c r="AJ75" s="174" t="s">
        <v>194</v>
      </c>
      <c r="AK75" s="195"/>
      <c r="AL75" s="195"/>
      <c r="AM75" s="195"/>
      <c r="AN75" s="195"/>
      <c r="AO75" s="175"/>
      <c r="AP75" s="174" t="s">
        <v>6</v>
      </c>
      <c r="AQ75" s="175"/>
      <c r="AR75" s="176"/>
      <c r="AS75" s="177"/>
      <c r="AT75" s="177"/>
      <c r="AU75" s="177"/>
      <c r="AV75" s="177"/>
      <c r="AW75" s="177"/>
      <c r="AX75" s="177"/>
      <c r="AY75" s="177"/>
      <c r="AZ75" s="177"/>
      <c r="BA75" s="178"/>
      <c r="BB75" s="39"/>
      <c r="BC75" s="34"/>
    </row>
    <row r="76" spans="1:55">
      <c r="A76" s="34"/>
      <c r="B76" s="37"/>
      <c r="C76" s="179" t="s">
        <v>74</v>
      </c>
      <c r="D76" s="179">
        <v>33</v>
      </c>
      <c r="E76" s="180"/>
      <c r="F76" s="181"/>
      <c r="G76" s="181"/>
      <c r="H76" s="181"/>
      <c r="I76" s="181"/>
      <c r="J76" s="181"/>
      <c r="K76" s="182"/>
      <c r="L76" s="183" t="s">
        <v>193</v>
      </c>
      <c r="M76" s="184"/>
      <c r="N76" s="184"/>
      <c r="O76" s="184"/>
      <c r="P76" s="184"/>
      <c r="Q76" s="184"/>
      <c r="R76" s="185"/>
      <c r="S76" s="186" t="s">
        <v>60</v>
      </c>
      <c r="T76" s="187"/>
      <c r="U76" s="187"/>
      <c r="V76" s="188"/>
      <c r="W76" s="180" t="s">
        <v>61</v>
      </c>
      <c r="X76" s="181"/>
      <c r="Y76" s="181"/>
      <c r="Z76" s="181"/>
      <c r="AA76" s="182"/>
      <c r="AB76" s="189" t="s">
        <v>6</v>
      </c>
      <c r="AC76" s="190"/>
      <c r="AD76" s="191"/>
      <c r="AE76" s="192" t="s">
        <v>59</v>
      </c>
      <c r="AF76" s="193"/>
      <c r="AG76" s="192" t="s">
        <v>6</v>
      </c>
      <c r="AH76" s="194"/>
      <c r="AI76" s="193"/>
      <c r="AJ76" s="174" t="s">
        <v>193</v>
      </c>
      <c r="AK76" s="195"/>
      <c r="AL76" s="195"/>
      <c r="AM76" s="195"/>
      <c r="AN76" s="195"/>
      <c r="AO76" s="175"/>
      <c r="AP76" s="174" t="s">
        <v>6</v>
      </c>
      <c r="AQ76" s="175"/>
      <c r="AR76" s="176"/>
      <c r="AS76" s="177"/>
      <c r="AT76" s="177"/>
      <c r="AU76" s="177"/>
      <c r="AV76" s="177"/>
      <c r="AW76" s="177"/>
      <c r="AX76" s="177"/>
      <c r="AY76" s="177"/>
      <c r="AZ76" s="177"/>
      <c r="BA76" s="178"/>
      <c r="BB76" s="39"/>
      <c r="BC76" s="34"/>
    </row>
    <row r="77" spans="1:55">
      <c r="A77" s="34"/>
      <c r="B77" s="37"/>
      <c r="C77" s="179" t="s">
        <v>75</v>
      </c>
      <c r="D77" s="179">
        <v>34</v>
      </c>
      <c r="E77" s="101"/>
      <c r="F77" s="102"/>
      <c r="G77" s="102"/>
      <c r="H77" s="102"/>
      <c r="I77" s="102"/>
      <c r="J77" s="102"/>
      <c r="K77" s="103"/>
      <c r="L77" s="183" t="s">
        <v>176</v>
      </c>
      <c r="M77" s="184"/>
      <c r="N77" s="184"/>
      <c r="O77" s="184"/>
      <c r="P77" s="184"/>
      <c r="Q77" s="184"/>
      <c r="R77" s="185"/>
      <c r="S77" s="186" t="s">
        <v>60</v>
      </c>
      <c r="T77" s="187"/>
      <c r="U77" s="187"/>
      <c r="V77" s="188"/>
      <c r="W77" s="180" t="s">
        <v>61</v>
      </c>
      <c r="X77" s="181"/>
      <c r="Y77" s="181"/>
      <c r="Z77" s="181"/>
      <c r="AA77" s="182"/>
      <c r="AB77" s="189" t="s">
        <v>6</v>
      </c>
      <c r="AC77" s="190"/>
      <c r="AD77" s="191"/>
      <c r="AE77" s="192" t="s">
        <v>59</v>
      </c>
      <c r="AF77" s="193"/>
      <c r="AG77" s="192" t="s">
        <v>6</v>
      </c>
      <c r="AH77" s="194"/>
      <c r="AI77" s="193"/>
      <c r="AJ77" s="174" t="s">
        <v>6</v>
      </c>
      <c r="AK77" s="195"/>
      <c r="AL77" s="195"/>
      <c r="AM77" s="195"/>
      <c r="AN77" s="195"/>
      <c r="AO77" s="175"/>
      <c r="AP77" s="174" t="s">
        <v>6</v>
      </c>
      <c r="AQ77" s="175"/>
      <c r="AR77" s="176"/>
      <c r="AS77" s="177"/>
      <c r="AT77" s="177"/>
      <c r="AU77" s="177"/>
      <c r="AV77" s="177"/>
      <c r="AW77" s="177"/>
      <c r="AX77" s="177"/>
      <c r="AY77" s="177"/>
      <c r="AZ77" s="177"/>
      <c r="BA77" s="178"/>
      <c r="BB77" s="39"/>
      <c r="BC77" s="34"/>
    </row>
    <row r="78" spans="1:55">
      <c r="A78" s="34"/>
      <c r="B78" s="37"/>
      <c r="C78" s="179" t="s">
        <v>76</v>
      </c>
      <c r="D78" s="179">
        <v>35</v>
      </c>
      <c r="E78" s="101"/>
      <c r="F78" s="102"/>
      <c r="G78" s="102"/>
      <c r="H78" s="102"/>
      <c r="I78" s="102"/>
      <c r="J78" s="102"/>
      <c r="K78" s="103"/>
      <c r="L78" s="183" t="s">
        <v>176</v>
      </c>
      <c r="M78" s="184"/>
      <c r="N78" s="184"/>
      <c r="O78" s="184"/>
      <c r="P78" s="184"/>
      <c r="Q78" s="184"/>
      <c r="R78" s="185"/>
      <c r="S78" s="186" t="s">
        <v>58</v>
      </c>
      <c r="T78" s="187"/>
      <c r="U78" s="187"/>
      <c r="V78" s="188"/>
      <c r="W78" s="180" t="s">
        <v>6</v>
      </c>
      <c r="X78" s="181"/>
      <c r="Y78" s="181"/>
      <c r="Z78" s="181"/>
      <c r="AA78" s="182"/>
      <c r="AB78" s="189" t="s">
        <v>6</v>
      </c>
      <c r="AC78" s="190"/>
      <c r="AD78" s="191"/>
      <c r="AE78" s="192" t="s">
        <v>59</v>
      </c>
      <c r="AF78" s="193"/>
      <c r="AG78" s="192" t="s">
        <v>6</v>
      </c>
      <c r="AH78" s="194"/>
      <c r="AI78" s="193"/>
      <c r="AJ78" s="174" t="s">
        <v>6</v>
      </c>
      <c r="AK78" s="195"/>
      <c r="AL78" s="195"/>
      <c r="AM78" s="195"/>
      <c r="AN78" s="195"/>
      <c r="AO78" s="175"/>
      <c r="AP78" s="174" t="s">
        <v>6</v>
      </c>
      <c r="AQ78" s="175"/>
      <c r="AR78" s="176" t="s">
        <v>137</v>
      </c>
      <c r="AS78" s="177"/>
      <c r="AT78" s="177"/>
      <c r="AU78" s="177"/>
      <c r="AV78" s="177"/>
      <c r="AW78" s="177"/>
      <c r="AX78" s="177"/>
      <c r="AY78" s="177"/>
      <c r="AZ78" s="177"/>
      <c r="BA78" s="178"/>
      <c r="BB78" s="39"/>
      <c r="BC78" s="34"/>
    </row>
    <row r="79" spans="1:55">
      <c r="A79" s="34"/>
      <c r="B79" s="37"/>
      <c r="C79" s="179" t="s">
        <v>130</v>
      </c>
      <c r="D79" s="179">
        <v>36</v>
      </c>
      <c r="E79" s="107"/>
      <c r="F79" s="108"/>
      <c r="G79" s="108"/>
      <c r="H79" s="108"/>
      <c r="I79" s="108"/>
      <c r="J79" s="108"/>
      <c r="K79" s="109"/>
      <c r="L79" s="183" t="s">
        <v>176</v>
      </c>
      <c r="M79" s="184"/>
      <c r="N79" s="184"/>
      <c r="O79" s="184"/>
      <c r="P79" s="184"/>
      <c r="Q79" s="184"/>
      <c r="R79" s="185"/>
      <c r="S79" s="186" t="s">
        <v>60</v>
      </c>
      <c r="T79" s="187"/>
      <c r="U79" s="187"/>
      <c r="V79" s="188"/>
      <c r="W79" s="180" t="s">
        <v>61</v>
      </c>
      <c r="X79" s="181"/>
      <c r="Y79" s="181"/>
      <c r="Z79" s="181"/>
      <c r="AA79" s="182"/>
      <c r="AB79" s="189" t="s">
        <v>6</v>
      </c>
      <c r="AC79" s="190"/>
      <c r="AD79" s="191"/>
      <c r="AE79" s="192" t="s">
        <v>59</v>
      </c>
      <c r="AF79" s="193"/>
      <c r="AG79" s="192" t="s">
        <v>6</v>
      </c>
      <c r="AH79" s="194"/>
      <c r="AI79" s="193"/>
      <c r="AJ79" s="174" t="s">
        <v>6</v>
      </c>
      <c r="AK79" s="195"/>
      <c r="AL79" s="195"/>
      <c r="AM79" s="195"/>
      <c r="AN79" s="195"/>
      <c r="AO79" s="175"/>
      <c r="AP79" s="174" t="s">
        <v>6</v>
      </c>
      <c r="AQ79" s="175"/>
      <c r="AR79" s="176" t="s">
        <v>184</v>
      </c>
      <c r="AS79" s="177"/>
      <c r="AT79" s="177"/>
      <c r="AU79" s="177"/>
      <c r="AV79" s="177"/>
      <c r="AW79" s="177"/>
      <c r="AX79" s="177"/>
      <c r="AY79" s="177"/>
      <c r="AZ79" s="177"/>
      <c r="BA79" s="178"/>
      <c r="BB79" s="39"/>
      <c r="BC79" s="34"/>
    </row>
    <row r="80" spans="1:55" ht="13.5" customHeight="1">
      <c r="A80" s="34"/>
      <c r="B80" s="37"/>
      <c r="C80" s="179" t="s">
        <v>131</v>
      </c>
      <c r="D80" s="179">
        <v>37</v>
      </c>
      <c r="E80" s="180"/>
      <c r="F80" s="181"/>
      <c r="G80" s="181"/>
      <c r="H80" s="181"/>
      <c r="I80" s="181"/>
      <c r="J80" s="181"/>
      <c r="K80" s="182"/>
      <c r="L80" s="183" t="s">
        <v>134</v>
      </c>
      <c r="M80" s="184"/>
      <c r="N80" s="184"/>
      <c r="O80" s="184"/>
      <c r="P80" s="184"/>
      <c r="Q80" s="184"/>
      <c r="R80" s="185"/>
      <c r="S80" s="186" t="s">
        <v>60</v>
      </c>
      <c r="T80" s="187"/>
      <c r="U80" s="187"/>
      <c r="V80" s="188"/>
      <c r="W80" s="180" t="s">
        <v>61</v>
      </c>
      <c r="X80" s="181"/>
      <c r="Y80" s="181"/>
      <c r="Z80" s="181"/>
      <c r="AA80" s="182"/>
      <c r="AB80" s="189" t="s">
        <v>6</v>
      </c>
      <c r="AC80" s="190"/>
      <c r="AD80" s="191"/>
      <c r="AE80" s="192" t="s">
        <v>59</v>
      </c>
      <c r="AF80" s="193"/>
      <c r="AG80" s="192" t="s">
        <v>6</v>
      </c>
      <c r="AH80" s="194"/>
      <c r="AI80" s="193"/>
      <c r="AJ80" s="174" t="s">
        <v>6</v>
      </c>
      <c r="AK80" s="195"/>
      <c r="AL80" s="195"/>
      <c r="AM80" s="195"/>
      <c r="AN80" s="195"/>
      <c r="AO80" s="175"/>
      <c r="AP80" s="174" t="s">
        <v>6</v>
      </c>
      <c r="AQ80" s="175"/>
      <c r="AR80" s="176" t="s">
        <v>137</v>
      </c>
      <c r="AS80" s="177"/>
      <c r="AT80" s="177"/>
      <c r="AU80" s="177"/>
      <c r="AV80" s="177"/>
      <c r="AW80" s="177"/>
      <c r="AX80" s="177"/>
      <c r="AY80" s="177"/>
      <c r="AZ80" s="177"/>
      <c r="BA80" s="178"/>
      <c r="BB80" s="39"/>
      <c r="BC80" s="34"/>
    </row>
    <row r="81" spans="1:55">
      <c r="A81" s="34"/>
      <c r="B81" s="37"/>
      <c r="C81" s="179" t="s">
        <v>216</v>
      </c>
      <c r="D81" s="179">
        <v>38</v>
      </c>
      <c r="E81" s="180"/>
      <c r="F81" s="181"/>
      <c r="G81" s="181"/>
      <c r="H81" s="181"/>
      <c r="I81" s="181"/>
      <c r="J81" s="181"/>
      <c r="K81" s="182"/>
      <c r="L81" s="183" t="s">
        <v>135</v>
      </c>
      <c r="M81" s="184"/>
      <c r="N81" s="184"/>
      <c r="O81" s="184"/>
      <c r="P81" s="184"/>
      <c r="Q81" s="184"/>
      <c r="R81" s="185"/>
      <c r="S81" s="186" t="s">
        <v>41</v>
      </c>
      <c r="T81" s="187"/>
      <c r="U81" s="187"/>
      <c r="V81" s="188"/>
      <c r="W81" s="180" t="s">
        <v>50</v>
      </c>
      <c r="X81" s="181"/>
      <c r="Y81" s="181"/>
      <c r="Z81" s="181"/>
      <c r="AA81" s="182"/>
      <c r="AB81" s="189" t="s">
        <v>6</v>
      </c>
      <c r="AC81" s="190"/>
      <c r="AD81" s="191"/>
      <c r="AE81" s="192" t="s">
        <v>51</v>
      </c>
      <c r="AF81" s="193"/>
      <c r="AG81" s="192" t="s">
        <v>6</v>
      </c>
      <c r="AH81" s="194"/>
      <c r="AI81" s="193"/>
      <c r="AJ81" s="174" t="s">
        <v>6</v>
      </c>
      <c r="AK81" s="195"/>
      <c r="AL81" s="195"/>
      <c r="AM81" s="195"/>
      <c r="AN81" s="195"/>
      <c r="AO81" s="175"/>
      <c r="AP81" s="174" t="s">
        <v>6</v>
      </c>
      <c r="AQ81" s="175"/>
      <c r="AR81" s="176" t="s">
        <v>154</v>
      </c>
      <c r="AS81" s="177"/>
      <c r="AT81" s="177"/>
      <c r="AU81" s="177"/>
      <c r="AV81" s="177"/>
      <c r="AW81" s="177"/>
      <c r="AX81" s="177"/>
      <c r="AY81" s="177"/>
      <c r="AZ81" s="177"/>
      <c r="BA81" s="178"/>
      <c r="BB81" s="39"/>
      <c r="BC81" s="34"/>
    </row>
    <row r="82" spans="1:55">
      <c r="A82" s="34"/>
      <c r="B82" s="37"/>
      <c r="C82" s="179" t="s">
        <v>217</v>
      </c>
      <c r="D82" s="179">
        <v>39</v>
      </c>
      <c r="E82" s="180"/>
      <c r="F82" s="181"/>
      <c r="G82" s="181"/>
      <c r="H82" s="181"/>
      <c r="I82" s="181"/>
      <c r="J82" s="181"/>
      <c r="K82" s="182"/>
      <c r="L82" s="183"/>
      <c r="M82" s="184"/>
      <c r="N82" s="184"/>
      <c r="O82" s="184"/>
      <c r="P82" s="184"/>
      <c r="Q82" s="184"/>
      <c r="R82" s="185"/>
      <c r="S82" s="186" t="s">
        <v>62</v>
      </c>
      <c r="T82" s="187"/>
      <c r="U82" s="187"/>
      <c r="V82" s="188"/>
      <c r="W82" s="180" t="s">
        <v>50</v>
      </c>
      <c r="X82" s="181"/>
      <c r="Y82" s="181"/>
      <c r="Z82" s="181"/>
      <c r="AA82" s="182"/>
      <c r="AB82" s="189" t="s">
        <v>6</v>
      </c>
      <c r="AC82" s="190"/>
      <c r="AD82" s="191"/>
      <c r="AE82" s="192" t="s">
        <v>51</v>
      </c>
      <c r="AF82" s="193"/>
      <c r="AG82" s="192" t="s">
        <v>6</v>
      </c>
      <c r="AH82" s="194"/>
      <c r="AI82" s="193"/>
      <c r="AJ82" s="174" t="s">
        <v>6</v>
      </c>
      <c r="AK82" s="195"/>
      <c r="AL82" s="195"/>
      <c r="AM82" s="195"/>
      <c r="AN82" s="195"/>
      <c r="AO82" s="175"/>
      <c r="AP82" s="174" t="s">
        <v>6</v>
      </c>
      <c r="AQ82" s="175"/>
      <c r="AR82" s="176" t="s">
        <v>196</v>
      </c>
      <c r="AS82" s="177"/>
      <c r="AT82" s="177"/>
      <c r="AU82" s="177"/>
      <c r="AV82" s="177"/>
      <c r="AW82" s="177"/>
      <c r="AX82" s="177"/>
      <c r="AY82" s="177"/>
      <c r="AZ82" s="177"/>
      <c r="BA82" s="178"/>
      <c r="BB82" s="39"/>
      <c r="BC82" s="34"/>
    </row>
    <row r="83" spans="1:55">
      <c r="A83" s="34"/>
      <c r="B83" s="37"/>
      <c r="C83" s="92"/>
      <c r="D83" s="92"/>
      <c r="E83" s="93"/>
      <c r="F83" s="93"/>
      <c r="G83" s="93"/>
      <c r="H83" s="93"/>
      <c r="I83" s="93"/>
      <c r="J83" s="93"/>
      <c r="K83" s="93"/>
      <c r="L83" s="94"/>
      <c r="M83" s="94"/>
      <c r="N83" s="94"/>
      <c r="O83" s="94"/>
      <c r="P83" s="94"/>
      <c r="Q83" s="94"/>
      <c r="R83" s="94"/>
      <c r="S83" s="95"/>
      <c r="T83" s="95"/>
      <c r="U83" s="95"/>
      <c r="V83" s="95"/>
      <c r="W83" s="93"/>
      <c r="X83" s="93"/>
      <c r="Y83" s="93"/>
      <c r="Z83" s="93"/>
      <c r="AA83" s="93"/>
      <c r="AB83" s="96"/>
      <c r="AC83" s="96"/>
      <c r="AD83" s="96"/>
      <c r="AE83" s="36"/>
      <c r="AF83" s="36"/>
      <c r="AG83" s="36"/>
      <c r="AH83" s="36"/>
      <c r="AI83" s="36"/>
      <c r="AJ83" s="65"/>
      <c r="AK83" s="65"/>
      <c r="AL83" s="65"/>
      <c r="AM83" s="65"/>
      <c r="AN83" s="65"/>
      <c r="AO83" s="65"/>
      <c r="AP83" s="65"/>
      <c r="AQ83" s="65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39"/>
      <c r="BC83" s="34"/>
    </row>
    <row r="84" spans="1:55">
      <c r="A84" s="34"/>
      <c r="B84" s="37"/>
      <c r="C84" s="72" t="s">
        <v>231</v>
      </c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4"/>
      <c r="BB84" s="39"/>
      <c r="BC84" s="34"/>
    </row>
    <row r="85" spans="1:55">
      <c r="A85" s="34"/>
      <c r="B85" s="37"/>
      <c r="C85" s="199" t="s">
        <v>3</v>
      </c>
      <c r="D85" s="199"/>
      <c r="E85" s="200" t="s">
        <v>40</v>
      </c>
      <c r="F85" s="201"/>
      <c r="G85" s="201"/>
      <c r="H85" s="201"/>
      <c r="I85" s="201"/>
      <c r="J85" s="201"/>
      <c r="K85" s="201"/>
      <c r="L85" s="196" t="s">
        <v>41</v>
      </c>
      <c r="M85" s="197"/>
      <c r="N85" s="197"/>
      <c r="O85" s="197"/>
      <c r="P85" s="197"/>
      <c r="Q85" s="197"/>
      <c r="R85" s="198"/>
      <c r="S85" s="196" t="s">
        <v>42</v>
      </c>
      <c r="T85" s="197"/>
      <c r="U85" s="197"/>
      <c r="V85" s="198"/>
      <c r="W85" s="196" t="s">
        <v>43</v>
      </c>
      <c r="X85" s="197"/>
      <c r="Y85" s="197"/>
      <c r="Z85" s="197"/>
      <c r="AA85" s="198"/>
      <c r="AB85" s="196" t="s">
        <v>44</v>
      </c>
      <c r="AC85" s="197"/>
      <c r="AD85" s="198"/>
      <c r="AE85" s="202" t="s">
        <v>45</v>
      </c>
      <c r="AF85" s="203"/>
      <c r="AG85" s="196" t="s">
        <v>46</v>
      </c>
      <c r="AH85" s="197"/>
      <c r="AI85" s="198"/>
      <c r="AJ85" s="196" t="s">
        <v>47</v>
      </c>
      <c r="AK85" s="197"/>
      <c r="AL85" s="197"/>
      <c r="AM85" s="197"/>
      <c r="AN85" s="197"/>
      <c r="AO85" s="198"/>
      <c r="AP85" s="125" t="s">
        <v>48</v>
      </c>
      <c r="AQ85" s="127"/>
      <c r="AR85" s="125" t="s">
        <v>23</v>
      </c>
      <c r="AS85" s="126"/>
      <c r="AT85" s="78"/>
      <c r="AU85" s="78"/>
      <c r="AV85" s="78"/>
      <c r="AW85" s="78"/>
      <c r="AX85" s="78"/>
      <c r="AY85" s="78"/>
      <c r="AZ85" s="78"/>
      <c r="BA85" s="79"/>
      <c r="BB85" s="39"/>
      <c r="BC85" s="34"/>
    </row>
    <row r="86" spans="1:55">
      <c r="A86" s="34"/>
      <c r="B86" s="37"/>
      <c r="C86" s="179" t="s">
        <v>236</v>
      </c>
      <c r="D86" s="179">
        <v>26</v>
      </c>
      <c r="E86" s="180"/>
      <c r="F86" s="181"/>
      <c r="G86" s="181"/>
      <c r="H86" s="181"/>
      <c r="I86" s="181"/>
      <c r="J86" s="181"/>
      <c r="K86" s="182"/>
      <c r="L86" s="183" t="s">
        <v>3</v>
      </c>
      <c r="M86" s="184"/>
      <c r="N86" s="184"/>
      <c r="O86" s="184"/>
      <c r="P86" s="184"/>
      <c r="Q86" s="184"/>
      <c r="R86" s="185"/>
      <c r="S86" s="186" t="s">
        <v>41</v>
      </c>
      <c r="T86" s="187"/>
      <c r="U86" s="187"/>
      <c r="V86" s="188"/>
      <c r="W86" s="180" t="s">
        <v>50</v>
      </c>
      <c r="X86" s="181"/>
      <c r="Y86" s="181"/>
      <c r="Z86" s="181"/>
      <c r="AA86" s="182"/>
      <c r="AB86" s="189" t="s">
        <v>6</v>
      </c>
      <c r="AC86" s="190"/>
      <c r="AD86" s="191"/>
      <c r="AE86" s="192" t="s">
        <v>51</v>
      </c>
      <c r="AF86" s="193"/>
      <c r="AG86" s="192" t="s">
        <v>6</v>
      </c>
      <c r="AH86" s="194"/>
      <c r="AI86" s="193"/>
      <c r="AJ86" s="174" t="s">
        <v>6</v>
      </c>
      <c r="AK86" s="195"/>
      <c r="AL86" s="195"/>
      <c r="AM86" s="195"/>
      <c r="AN86" s="195"/>
      <c r="AO86" s="175"/>
      <c r="AP86" s="174" t="s">
        <v>6</v>
      </c>
      <c r="AQ86" s="175"/>
      <c r="AR86" s="176"/>
      <c r="AS86" s="177"/>
      <c r="AT86" s="177"/>
      <c r="AU86" s="177"/>
      <c r="AV86" s="177"/>
      <c r="AW86" s="177"/>
      <c r="AX86" s="177"/>
      <c r="AY86" s="177"/>
      <c r="AZ86" s="177"/>
      <c r="BA86" s="178"/>
      <c r="BB86" s="39"/>
      <c r="BC86" s="34"/>
    </row>
    <row r="87" spans="1:55">
      <c r="A87" s="34"/>
      <c r="B87" s="37"/>
      <c r="C87" s="179" t="s">
        <v>237</v>
      </c>
      <c r="D87" s="179">
        <v>27</v>
      </c>
      <c r="E87" s="180"/>
      <c r="F87" s="181"/>
      <c r="G87" s="181"/>
      <c r="H87" s="181"/>
      <c r="I87" s="181"/>
      <c r="J87" s="181"/>
      <c r="K87" s="182"/>
      <c r="L87" s="183" t="s">
        <v>241</v>
      </c>
      <c r="M87" s="184"/>
      <c r="N87" s="184"/>
      <c r="O87" s="184"/>
      <c r="P87" s="184"/>
      <c r="Q87" s="184"/>
      <c r="R87" s="185"/>
      <c r="S87" s="186" t="s">
        <v>58</v>
      </c>
      <c r="T87" s="187"/>
      <c r="U87" s="187"/>
      <c r="V87" s="188"/>
      <c r="W87" s="180" t="s">
        <v>6</v>
      </c>
      <c r="X87" s="181"/>
      <c r="Y87" s="181"/>
      <c r="Z87" s="181"/>
      <c r="AA87" s="182"/>
      <c r="AB87" s="189" t="s">
        <v>6</v>
      </c>
      <c r="AC87" s="190"/>
      <c r="AD87" s="191"/>
      <c r="AE87" s="192" t="s">
        <v>59</v>
      </c>
      <c r="AF87" s="193"/>
      <c r="AG87" s="192" t="s">
        <v>6</v>
      </c>
      <c r="AH87" s="194"/>
      <c r="AI87" s="193"/>
      <c r="AJ87" s="174" t="s">
        <v>6</v>
      </c>
      <c r="AK87" s="195"/>
      <c r="AL87" s="195"/>
      <c r="AM87" s="195"/>
      <c r="AN87" s="195"/>
      <c r="AO87" s="175"/>
      <c r="AP87" s="174" t="s">
        <v>6</v>
      </c>
      <c r="AQ87" s="175"/>
      <c r="AR87" s="176" t="s">
        <v>240</v>
      </c>
      <c r="AS87" s="177"/>
      <c r="AT87" s="177"/>
      <c r="AU87" s="177"/>
      <c r="AV87" s="177"/>
      <c r="AW87" s="177"/>
      <c r="AX87" s="177"/>
      <c r="AY87" s="177"/>
      <c r="AZ87" s="177"/>
      <c r="BA87" s="178"/>
      <c r="BB87" s="39"/>
      <c r="BC87" s="34"/>
    </row>
    <row r="88" spans="1:55">
      <c r="A88" s="34"/>
      <c r="B88" s="37"/>
      <c r="C88" s="179" t="s">
        <v>238</v>
      </c>
      <c r="D88" s="179">
        <v>28</v>
      </c>
      <c r="E88" s="180"/>
      <c r="F88" s="181"/>
      <c r="G88" s="181"/>
      <c r="H88" s="181"/>
      <c r="I88" s="181"/>
      <c r="J88" s="181"/>
      <c r="K88" s="182"/>
      <c r="L88" s="183" t="s">
        <v>243</v>
      </c>
      <c r="M88" s="184"/>
      <c r="N88" s="184"/>
      <c r="O88" s="184"/>
      <c r="P88" s="184"/>
      <c r="Q88" s="184"/>
      <c r="R88" s="185"/>
      <c r="S88" s="186" t="s">
        <v>60</v>
      </c>
      <c r="T88" s="187"/>
      <c r="U88" s="187"/>
      <c r="V88" s="188"/>
      <c r="W88" s="180" t="s">
        <v>61</v>
      </c>
      <c r="X88" s="181"/>
      <c r="Y88" s="181"/>
      <c r="Z88" s="181"/>
      <c r="AA88" s="182"/>
      <c r="AB88" s="189" t="s">
        <v>6</v>
      </c>
      <c r="AC88" s="190"/>
      <c r="AD88" s="191"/>
      <c r="AE88" s="192" t="s">
        <v>59</v>
      </c>
      <c r="AF88" s="193"/>
      <c r="AG88" s="192" t="s">
        <v>6</v>
      </c>
      <c r="AH88" s="194"/>
      <c r="AI88" s="193"/>
      <c r="AJ88" s="174" t="s">
        <v>48</v>
      </c>
      <c r="AK88" s="195"/>
      <c r="AL88" s="195"/>
      <c r="AM88" s="195"/>
      <c r="AN88" s="195"/>
      <c r="AO88" s="175"/>
      <c r="AP88" s="174" t="s">
        <v>6</v>
      </c>
      <c r="AQ88" s="175"/>
      <c r="AR88" s="176"/>
      <c r="AS88" s="177"/>
      <c r="AT88" s="177"/>
      <c r="AU88" s="177"/>
      <c r="AV88" s="177"/>
      <c r="AW88" s="177"/>
      <c r="AX88" s="177"/>
      <c r="AY88" s="177"/>
      <c r="AZ88" s="177"/>
      <c r="BA88" s="178"/>
      <c r="BB88" s="39"/>
      <c r="BC88" s="34"/>
    </row>
    <row r="89" spans="1:55">
      <c r="A89" s="34"/>
      <c r="B89" s="37"/>
      <c r="C89" s="179" t="s">
        <v>239</v>
      </c>
      <c r="D89" s="179">
        <v>29</v>
      </c>
      <c r="E89" s="180"/>
      <c r="F89" s="181"/>
      <c r="G89" s="181"/>
      <c r="H89" s="181"/>
      <c r="I89" s="181"/>
      <c r="J89" s="181"/>
      <c r="K89" s="182"/>
      <c r="L89" s="183" t="s">
        <v>243</v>
      </c>
      <c r="M89" s="184"/>
      <c r="N89" s="184"/>
      <c r="O89" s="184"/>
      <c r="P89" s="184"/>
      <c r="Q89" s="184"/>
      <c r="R89" s="185"/>
      <c r="S89" s="186" t="s">
        <v>60</v>
      </c>
      <c r="T89" s="187"/>
      <c r="U89" s="187"/>
      <c r="V89" s="188"/>
      <c r="W89" s="180" t="s">
        <v>61</v>
      </c>
      <c r="X89" s="181"/>
      <c r="Y89" s="181"/>
      <c r="Z89" s="181"/>
      <c r="AA89" s="182"/>
      <c r="AB89" s="189" t="s">
        <v>6</v>
      </c>
      <c r="AC89" s="190"/>
      <c r="AD89" s="191"/>
      <c r="AE89" s="192" t="s">
        <v>59</v>
      </c>
      <c r="AF89" s="193"/>
      <c r="AG89" s="192" t="s">
        <v>6</v>
      </c>
      <c r="AH89" s="194"/>
      <c r="AI89" s="193"/>
      <c r="AJ89" s="174" t="s">
        <v>244</v>
      </c>
      <c r="AK89" s="195"/>
      <c r="AL89" s="195"/>
      <c r="AM89" s="195"/>
      <c r="AN89" s="195"/>
      <c r="AO89" s="175"/>
      <c r="AP89" s="174" t="s">
        <v>6</v>
      </c>
      <c r="AQ89" s="175"/>
      <c r="AR89" s="176"/>
      <c r="AS89" s="177"/>
      <c r="AT89" s="177"/>
      <c r="AU89" s="177"/>
      <c r="AV89" s="177"/>
      <c r="AW89" s="177"/>
      <c r="AX89" s="177"/>
      <c r="AY89" s="177"/>
      <c r="AZ89" s="177"/>
      <c r="BA89" s="178"/>
      <c r="BB89" s="39"/>
      <c r="BC89" s="38"/>
    </row>
    <row r="90" spans="1:55">
      <c r="A90" s="34"/>
      <c r="B90" s="37"/>
      <c r="C90" s="179" t="s">
        <v>242</v>
      </c>
      <c r="D90" s="179">
        <v>30</v>
      </c>
      <c r="E90" s="180"/>
      <c r="F90" s="181"/>
      <c r="G90" s="181"/>
      <c r="H90" s="181"/>
      <c r="I90" s="181"/>
      <c r="J90" s="181"/>
      <c r="K90" s="182"/>
      <c r="L90" s="183" t="s">
        <v>243</v>
      </c>
      <c r="M90" s="184"/>
      <c r="N90" s="184"/>
      <c r="O90" s="184"/>
      <c r="P90" s="184"/>
      <c r="Q90" s="184"/>
      <c r="R90" s="185"/>
      <c r="S90" s="186" t="s">
        <v>60</v>
      </c>
      <c r="T90" s="187"/>
      <c r="U90" s="187"/>
      <c r="V90" s="188"/>
      <c r="W90" s="180" t="s">
        <v>61</v>
      </c>
      <c r="X90" s="181"/>
      <c r="Y90" s="181"/>
      <c r="Z90" s="181"/>
      <c r="AA90" s="182"/>
      <c r="AB90" s="189" t="s">
        <v>6</v>
      </c>
      <c r="AC90" s="190"/>
      <c r="AD90" s="191"/>
      <c r="AE90" s="192" t="s">
        <v>59</v>
      </c>
      <c r="AF90" s="193"/>
      <c r="AG90" s="192" t="s">
        <v>6</v>
      </c>
      <c r="AH90" s="194"/>
      <c r="AI90" s="193"/>
      <c r="AJ90" s="174" t="s">
        <v>245</v>
      </c>
      <c r="AK90" s="195"/>
      <c r="AL90" s="195"/>
      <c r="AM90" s="195"/>
      <c r="AN90" s="195"/>
      <c r="AO90" s="175"/>
      <c r="AP90" s="174" t="s">
        <v>6</v>
      </c>
      <c r="AQ90" s="175"/>
      <c r="AR90" s="176"/>
      <c r="AS90" s="177"/>
      <c r="AT90" s="177"/>
      <c r="AU90" s="177"/>
      <c r="AV90" s="177"/>
      <c r="AW90" s="177"/>
      <c r="AX90" s="177"/>
      <c r="AY90" s="177"/>
      <c r="AZ90" s="177"/>
      <c r="BA90" s="178"/>
      <c r="BB90" s="39"/>
      <c r="BC90" s="38"/>
    </row>
    <row r="91" spans="1:55">
      <c r="A91" s="34"/>
      <c r="B91" s="37"/>
      <c r="C91" s="179" t="s">
        <v>250</v>
      </c>
      <c r="D91" s="179">
        <v>31</v>
      </c>
      <c r="E91" s="180"/>
      <c r="F91" s="181"/>
      <c r="G91" s="181"/>
      <c r="H91" s="181"/>
      <c r="I91" s="181"/>
      <c r="J91" s="181"/>
      <c r="K91" s="182"/>
      <c r="L91" s="183"/>
      <c r="M91" s="184"/>
      <c r="N91" s="184"/>
      <c r="O91" s="184"/>
      <c r="P91" s="184"/>
      <c r="Q91" s="184"/>
      <c r="R91" s="185"/>
      <c r="S91" s="186" t="s">
        <v>62</v>
      </c>
      <c r="T91" s="187"/>
      <c r="U91" s="187"/>
      <c r="V91" s="188"/>
      <c r="W91" s="180" t="s">
        <v>50</v>
      </c>
      <c r="X91" s="181"/>
      <c r="Y91" s="181"/>
      <c r="Z91" s="181"/>
      <c r="AA91" s="182"/>
      <c r="AB91" s="189" t="s">
        <v>6</v>
      </c>
      <c r="AC91" s="190"/>
      <c r="AD91" s="191"/>
      <c r="AE91" s="192" t="s">
        <v>51</v>
      </c>
      <c r="AF91" s="193"/>
      <c r="AG91" s="192" t="s">
        <v>6</v>
      </c>
      <c r="AH91" s="194"/>
      <c r="AI91" s="193"/>
      <c r="AJ91" s="174" t="s">
        <v>6</v>
      </c>
      <c r="AK91" s="195"/>
      <c r="AL91" s="195"/>
      <c r="AM91" s="195"/>
      <c r="AN91" s="195"/>
      <c r="AO91" s="175"/>
      <c r="AP91" s="174" t="s">
        <v>6</v>
      </c>
      <c r="AQ91" s="175"/>
      <c r="AR91" s="176" t="s">
        <v>196</v>
      </c>
      <c r="AS91" s="177"/>
      <c r="AT91" s="177"/>
      <c r="AU91" s="177"/>
      <c r="AV91" s="177"/>
      <c r="AW91" s="177"/>
      <c r="AX91" s="177"/>
      <c r="AY91" s="177"/>
      <c r="AZ91" s="177"/>
      <c r="BA91" s="178"/>
      <c r="BB91" s="39"/>
      <c r="BC91" s="38"/>
    </row>
    <row r="92" spans="1:55">
      <c r="A92" s="34"/>
      <c r="B92" s="37"/>
      <c r="C92" s="92"/>
      <c r="D92" s="92"/>
      <c r="E92" s="93"/>
      <c r="F92" s="93"/>
      <c r="G92" s="93"/>
      <c r="H92" s="93"/>
      <c r="I92" s="93"/>
      <c r="J92" s="93"/>
      <c r="K92" s="93"/>
      <c r="L92" s="94"/>
      <c r="M92" s="94"/>
      <c r="N92" s="94"/>
      <c r="O92" s="94"/>
      <c r="P92" s="94"/>
      <c r="Q92" s="94"/>
      <c r="R92" s="94"/>
      <c r="S92" s="95"/>
      <c r="T92" s="95"/>
      <c r="U92" s="95"/>
      <c r="V92" s="95"/>
      <c r="W92" s="93"/>
      <c r="X92" s="93"/>
      <c r="Y92" s="93"/>
      <c r="Z92" s="93"/>
      <c r="AA92" s="93"/>
      <c r="AB92" s="96"/>
      <c r="AC92" s="96"/>
      <c r="AD92" s="96"/>
      <c r="AE92" s="36"/>
      <c r="AF92" s="36"/>
      <c r="AG92" s="36"/>
      <c r="AH92" s="36"/>
      <c r="AI92" s="36"/>
      <c r="AJ92" s="65"/>
      <c r="AK92" s="65"/>
      <c r="AL92" s="65"/>
      <c r="AM92" s="65"/>
      <c r="AN92" s="65"/>
      <c r="AO92" s="65"/>
      <c r="AP92" s="65"/>
      <c r="AQ92" s="65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39"/>
      <c r="BC92" s="38"/>
    </row>
    <row r="93" spans="1:55">
      <c r="A93" s="34"/>
      <c r="B93" s="37"/>
      <c r="C93" s="63" t="s">
        <v>27</v>
      </c>
      <c r="D93" s="63" t="s">
        <v>33</v>
      </c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39"/>
      <c r="BC93" s="38"/>
    </row>
    <row r="94" spans="1:55">
      <c r="A94" s="34"/>
      <c r="B94" s="37"/>
      <c r="C94" s="63"/>
      <c r="D94" s="46" t="s">
        <v>5</v>
      </c>
      <c r="E94" s="46" t="s">
        <v>246</v>
      </c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39"/>
      <c r="BC94" s="38"/>
    </row>
    <row r="95" spans="1:55">
      <c r="A95" s="34"/>
      <c r="B95" s="37"/>
      <c r="C95" s="63"/>
      <c r="D95" s="46"/>
      <c r="E95" s="46" t="s">
        <v>247</v>
      </c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39"/>
      <c r="BC95" s="38"/>
    </row>
    <row r="96" spans="1:55">
      <c r="A96" s="34"/>
      <c r="B96" s="37"/>
      <c r="C96" s="63"/>
      <c r="D96" s="63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39"/>
      <c r="BC96" s="38"/>
    </row>
    <row r="97" spans="1:55">
      <c r="A97" s="34"/>
      <c r="B97" s="37"/>
      <c r="C97" s="63"/>
      <c r="D97" s="46" t="s">
        <v>5</v>
      </c>
      <c r="E97" s="46" t="s">
        <v>248</v>
      </c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39"/>
      <c r="BC97" s="38"/>
    </row>
    <row r="98" spans="1:55">
      <c r="A98" s="34"/>
      <c r="B98" s="37"/>
      <c r="C98" s="63"/>
      <c r="D98" s="63"/>
      <c r="E98" s="46" t="s">
        <v>249</v>
      </c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39"/>
      <c r="BC98" s="38"/>
    </row>
    <row r="99" spans="1:55">
      <c r="A99" s="34"/>
      <c r="B99" s="37"/>
      <c r="C99" s="63"/>
      <c r="D99" s="63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39"/>
      <c r="BC99" s="38"/>
    </row>
    <row r="100" spans="1:55">
      <c r="A100" s="34"/>
      <c r="B100" s="37"/>
      <c r="C100" s="63"/>
      <c r="D100" s="46" t="s">
        <v>36</v>
      </c>
      <c r="E100" s="46" t="s">
        <v>253</v>
      </c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39"/>
      <c r="BC100" s="38"/>
    </row>
    <row r="101" spans="1:55">
      <c r="A101" s="34"/>
      <c r="B101" s="37"/>
      <c r="C101" s="63"/>
      <c r="D101" s="46"/>
      <c r="E101" s="46" t="s">
        <v>254</v>
      </c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39"/>
      <c r="BC101" s="38"/>
    </row>
    <row r="102" spans="1:55">
      <c r="A102" s="34"/>
      <c r="B102" s="37"/>
      <c r="C102" s="63"/>
      <c r="D102" s="63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39"/>
      <c r="BC102" s="38"/>
    </row>
    <row r="103" spans="1:55">
      <c r="A103" s="34"/>
      <c r="B103" s="37"/>
      <c r="C103" s="63"/>
      <c r="D103" s="46" t="s">
        <v>256</v>
      </c>
      <c r="E103" s="46" t="s">
        <v>255</v>
      </c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39"/>
      <c r="BC103" s="38"/>
    </row>
    <row r="104" spans="1:55">
      <c r="A104" s="34"/>
      <c r="B104" s="37"/>
      <c r="C104" s="63"/>
      <c r="D104" s="63"/>
      <c r="E104" s="46" t="s">
        <v>254</v>
      </c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39"/>
      <c r="BC104" s="38"/>
    </row>
    <row r="105" spans="1:55">
      <c r="A105" s="34"/>
      <c r="B105" s="37"/>
      <c r="C105" s="63"/>
      <c r="D105" s="63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39"/>
      <c r="BC105" s="38"/>
    </row>
    <row r="106" spans="1:55">
      <c r="A106" s="34"/>
      <c r="B106" s="37"/>
      <c r="C106" s="46"/>
      <c r="D106" s="46" t="s">
        <v>257</v>
      </c>
      <c r="E106" s="46" t="s">
        <v>251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39"/>
      <c r="BC106" s="38"/>
    </row>
    <row r="107" spans="1:55">
      <c r="A107" s="34"/>
      <c r="B107" s="37"/>
      <c r="C107" s="46"/>
      <c r="D107" s="46"/>
      <c r="E107" s="46" t="s">
        <v>171</v>
      </c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39"/>
      <c r="BC107" s="38"/>
    </row>
    <row r="108" spans="1:55">
      <c r="A108" s="34"/>
      <c r="B108" s="37"/>
      <c r="C108" s="46"/>
      <c r="D108" s="46"/>
      <c r="E108" s="47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39"/>
      <c r="BC108" s="38"/>
    </row>
    <row r="109" spans="1:55">
      <c r="A109" s="34"/>
      <c r="B109" s="37"/>
      <c r="C109" s="46"/>
      <c r="D109" s="46" t="s">
        <v>258</v>
      </c>
      <c r="E109" s="46" t="s">
        <v>252</v>
      </c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39"/>
      <c r="BC109" s="38"/>
    </row>
    <row r="110" spans="1:55">
      <c r="A110" s="34"/>
      <c r="B110" s="37"/>
      <c r="C110" s="46"/>
      <c r="D110" s="46"/>
      <c r="E110" s="35" t="s">
        <v>35</v>
      </c>
      <c r="F110" s="46" t="s">
        <v>172</v>
      </c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39"/>
      <c r="BC110" s="38"/>
    </row>
    <row r="111" spans="1:55">
      <c r="A111" s="34"/>
      <c r="B111" s="37"/>
      <c r="C111" s="46"/>
      <c r="D111" s="46"/>
      <c r="E111" s="35" t="s">
        <v>35</v>
      </c>
      <c r="F111" s="46" t="s">
        <v>171</v>
      </c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39"/>
      <c r="BC111" s="38"/>
    </row>
    <row r="112" spans="1:55">
      <c r="A112" s="34"/>
      <c r="B112" s="37"/>
      <c r="C112" s="46"/>
      <c r="D112" s="46"/>
      <c r="E112" s="35" t="s">
        <v>35</v>
      </c>
      <c r="F112" s="46" t="s">
        <v>173</v>
      </c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39"/>
      <c r="BC112" s="38"/>
    </row>
    <row r="113" spans="1:55">
      <c r="A113" s="34"/>
      <c r="B113" s="37"/>
      <c r="C113" s="46"/>
      <c r="D113" s="46"/>
      <c r="E113" s="35" t="s">
        <v>35</v>
      </c>
      <c r="F113" s="46" t="s">
        <v>126</v>
      </c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39"/>
      <c r="BC113" s="38"/>
    </row>
    <row r="114" spans="1:55">
      <c r="A114" s="34"/>
      <c r="B114" s="37"/>
      <c r="C114" s="46"/>
      <c r="D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39"/>
      <c r="BC114" s="38"/>
    </row>
    <row r="115" spans="1:55">
      <c r="A115" s="34"/>
      <c r="B115" s="37"/>
      <c r="C115" s="46"/>
      <c r="D115" s="46" t="s">
        <v>260</v>
      </c>
      <c r="E115" s="46" t="s">
        <v>259</v>
      </c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39"/>
      <c r="BC115" s="38"/>
    </row>
    <row r="116" spans="1:55">
      <c r="A116" s="34"/>
      <c r="B116" s="37"/>
      <c r="C116" s="46"/>
      <c r="D116" s="46"/>
      <c r="E116" s="35" t="s">
        <v>35</v>
      </c>
      <c r="F116" s="46" t="s">
        <v>261</v>
      </c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39"/>
      <c r="BC116" s="38"/>
    </row>
    <row r="117" spans="1:55">
      <c r="A117" s="34"/>
      <c r="B117" s="37"/>
      <c r="C117" s="46"/>
      <c r="D117" s="46"/>
      <c r="E117" s="46"/>
      <c r="F117" s="229" t="s">
        <v>262</v>
      </c>
      <c r="G117" s="229"/>
      <c r="H117" s="229"/>
      <c r="I117" s="229"/>
      <c r="J117" s="229"/>
      <c r="K117" s="229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39"/>
      <c r="BC117" s="38"/>
    </row>
    <row r="118" spans="1:55">
      <c r="A118" s="34"/>
      <c r="B118" s="37"/>
      <c r="C118" s="46"/>
      <c r="D118" s="46"/>
      <c r="E118" s="46"/>
      <c r="F118" s="230" t="s">
        <v>263</v>
      </c>
      <c r="G118" s="230"/>
      <c r="H118" s="230"/>
      <c r="I118" s="230"/>
      <c r="J118" s="230"/>
      <c r="K118" s="230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39"/>
      <c r="BC118" s="38"/>
    </row>
    <row r="119" spans="1:55">
      <c r="A119" s="34"/>
      <c r="B119" s="37"/>
      <c r="C119" s="46"/>
      <c r="D119" s="46"/>
      <c r="E119" s="46"/>
      <c r="F119" s="230" t="s">
        <v>264</v>
      </c>
      <c r="G119" s="230"/>
      <c r="H119" s="230"/>
      <c r="I119" s="230"/>
      <c r="J119" s="230"/>
      <c r="K119" s="230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39"/>
      <c r="BC119" s="38"/>
    </row>
    <row r="120" spans="1:55">
      <c r="A120" s="34"/>
      <c r="B120" s="37"/>
      <c r="C120" s="46"/>
      <c r="D120" s="46"/>
      <c r="E120" s="46"/>
      <c r="F120" s="230" t="s">
        <v>265</v>
      </c>
      <c r="G120" s="230"/>
      <c r="H120" s="230"/>
      <c r="I120" s="230"/>
      <c r="J120" s="230"/>
      <c r="K120" s="230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39"/>
      <c r="BC120" s="38"/>
    </row>
    <row r="121" spans="1:55">
      <c r="A121" s="34"/>
      <c r="B121" s="37"/>
      <c r="C121" s="46"/>
      <c r="D121" s="46"/>
      <c r="E121" s="46"/>
      <c r="F121" s="68"/>
      <c r="G121" s="68"/>
      <c r="H121" s="68"/>
      <c r="I121" s="68"/>
      <c r="J121" s="68"/>
      <c r="K121" s="68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39"/>
      <c r="BC121" s="38"/>
    </row>
    <row r="122" spans="1:55">
      <c r="A122" s="34"/>
      <c r="B122" s="37"/>
      <c r="C122" s="46"/>
      <c r="D122" s="46"/>
      <c r="E122" s="35" t="s">
        <v>35</v>
      </c>
      <c r="F122" s="46" t="s">
        <v>266</v>
      </c>
      <c r="G122" s="68"/>
      <c r="H122" s="68"/>
      <c r="I122" s="68"/>
      <c r="J122" s="68"/>
      <c r="K122" s="68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39"/>
      <c r="BC122" s="38"/>
    </row>
    <row r="123" spans="1:55">
      <c r="A123" s="34"/>
      <c r="B123" s="37"/>
      <c r="C123" s="46"/>
      <c r="D123" s="46"/>
      <c r="E123" s="46"/>
      <c r="F123" s="229" t="s">
        <v>262</v>
      </c>
      <c r="G123" s="229"/>
      <c r="H123" s="229"/>
      <c r="I123" s="229"/>
      <c r="J123" s="229"/>
      <c r="K123" s="229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39"/>
      <c r="BC123" s="38"/>
    </row>
    <row r="124" spans="1:55">
      <c r="A124" s="34"/>
      <c r="B124" s="37"/>
      <c r="C124" s="46"/>
      <c r="D124" s="46"/>
      <c r="E124" s="46"/>
      <c r="F124" s="230" t="s">
        <v>267</v>
      </c>
      <c r="G124" s="230"/>
      <c r="H124" s="230"/>
      <c r="I124" s="230"/>
      <c r="J124" s="230"/>
      <c r="K124" s="230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39"/>
      <c r="BC124" s="38"/>
    </row>
    <row r="125" spans="1:55">
      <c r="A125" s="34"/>
      <c r="B125" s="37"/>
      <c r="C125" s="46"/>
      <c r="D125" s="46"/>
      <c r="E125" s="46"/>
      <c r="F125" s="230" t="s">
        <v>268</v>
      </c>
      <c r="G125" s="230"/>
      <c r="H125" s="230"/>
      <c r="I125" s="230"/>
      <c r="J125" s="230"/>
      <c r="K125" s="230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39"/>
      <c r="BC125" s="38"/>
    </row>
    <row r="126" spans="1:55">
      <c r="A126" s="34"/>
      <c r="B126" s="37"/>
      <c r="C126" s="46"/>
      <c r="D126" s="46"/>
      <c r="E126" s="46"/>
      <c r="F126" s="230" t="s">
        <v>269</v>
      </c>
      <c r="G126" s="230"/>
      <c r="H126" s="230"/>
      <c r="I126" s="230"/>
      <c r="J126" s="230"/>
      <c r="K126" s="230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39"/>
      <c r="BC126" s="38"/>
    </row>
    <row r="127" spans="1:55">
      <c r="A127" s="34"/>
      <c r="B127" s="37"/>
      <c r="C127" s="46"/>
      <c r="D127" s="46"/>
      <c r="E127" s="46"/>
      <c r="F127" s="68"/>
      <c r="G127" s="68"/>
      <c r="H127" s="68"/>
      <c r="I127" s="68"/>
      <c r="J127" s="68"/>
      <c r="K127" s="68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39"/>
      <c r="BC127" s="38"/>
    </row>
    <row r="128" spans="1:55">
      <c r="A128" s="34"/>
      <c r="B128" s="37"/>
      <c r="C128" s="46"/>
      <c r="D128" s="46"/>
      <c r="E128" s="35" t="s">
        <v>35</v>
      </c>
      <c r="F128" s="46" t="s">
        <v>270</v>
      </c>
      <c r="G128" s="68"/>
      <c r="H128" s="68"/>
      <c r="I128" s="68"/>
      <c r="J128" s="68"/>
      <c r="K128" s="68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39"/>
      <c r="BC128" s="38"/>
    </row>
    <row r="129" spans="1:55">
      <c r="A129" s="34"/>
      <c r="B129" s="37"/>
      <c r="C129" s="46"/>
      <c r="D129" s="46"/>
      <c r="E129" s="46"/>
      <c r="F129" s="229" t="s">
        <v>262</v>
      </c>
      <c r="G129" s="229"/>
      <c r="H129" s="229"/>
      <c r="I129" s="229"/>
      <c r="J129" s="229"/>
      <c r="K129" s="229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39"/>
      <c r="BC129" s="38"/>
    </row>
    <row r="130" spans="1:55">
      <c r="A130" s="34"/>
      <c r="B130" s="37"/>
      <c r="C130" s="46"/>
      <c r="D130" s="46"/>
      <c r="E130" s="46"/>
      <c r="F130" s="230" t="s">
        <v>271</v>
      </c>
      <c r="G130" s="230"/>
      <c r="H130" s="230"/>
      <c r="I130" s="230"/>
      <c r="J130" s="230"/>
      <c r="K130" s="230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39"/>
      <c r="BC130" s="38"/>
    </row>
    <row r="131" spans="1:55">
      <c r="A131" s="34"/>
      <c r="B131" s="37"/>
      <c r="C131" s="46"/>
      <c r="D131" s="46"/>
      <c r="E131" s="46"/>
      <c r="F131" s="230" t="s">
        <v>272</v>
      </c>
      <c r="G131" s="230"/>
      <c r="H131" s="230"/>
      <c r="I131" s="230"/>
      <c r="J131" s="230"/>
      <c r="K131" s="230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39"/>
      <c r="BC131" s="38"/>
    </row>
    <row r="132" spans="1:55">
      <c r="A132" s="34"/>
      <c r="B132" s="37"/>
      <c r="C132" s="46"/>
      <c r="D132" s="46"/>
      <c r="E132" s="46"/>
      <c r="F132" s="230" t="s">
        <v>273</v>
      </c>
      <c r="G132" s="230"/>
      <c r="H132" s="230"/>
      <c r="I132" s="230"/>
      <c r="J132" s="230"/>
      <c r="K132" s="230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39"/>
      <c r="BC132" s="38"/>
    </row>
    <row r="133" spans="1:55">
      <c r="A133" s="34"/>
      <c r="B133" s="37"/>
      <c r="C133" s="46"/>
      <c r="D133" s="46"/>
      <c r="E133" s="46"/>
      <c r="F133" s="68"/>
      <c r="G133" s="68"/>
      <c r="H133" s="68"/>
      <c r="I133" s="68"/>
      <c r="J133" s="68"/>
      <c r="K133" s="68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39"/>
      <c r="BC133" s="38"/>
    </row>
    <row r="134" spans="1:55">
      <c r="A134" s="34"/>
      <c r="B134" s="37"/>
      <c r="C134" s="46"/>
      <c r="D134" s="46"/>
      <c r="E134" s="35" t="s">
        <v>35</v>
      </c>
      <c r="F134" s="46" t="s">
        <v>276</v>
      </c>
      <c r="G134" s="68"/>
      <c r="H134" s="68"/>
      <c r="I134" s="68"/>
      <c r="J134" s="68"/>
      <c r="K134" s="68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39"/>
      <c r="BC134" s="38"/>
    </row>
    <row r="135" spans="1:55">
      <c r="A135" s="34"/>
      <c r="B135" s="37"/>
      <c r="C135" s="46"/>
      <c r="D135" s="46"/>
      <c r="E135" s="46"/>
      <c r="F135" s="234" t="s">
        <v>262</v>
      </c>
      <c r="G135" s="235"/>
      <c r="H135" s="235"/>
      <c r="I135" s="235"/>
      <c r="J135" s="235"/>
      <c r="K135" s="23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39"/>
      <c r="BC135" s="38"/>
    </row>
    <row r="136" spans="1:55">
      <c r="A136" s="34"/>
      <c r="B136" s="37"/>
      <c r="C136" s="46"/>
      <c r="D136" s="46"/>
      <c r="E136" s="46"/>
      <c r="F136" s="231" t="s">
        <v>274</v>
      </c>
      <c r="G136" s="232"/>
      <c r="H136" s="232"/>
      <c r="I136" s="232"/>
      <c r="J136" s="232"/>
      <c r="K136" s="233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39"/>
      <c r="BC136" s="38"/>
    </row>
    <row r="137" spans="1:55">
      <c r="A137" s="34"/>
      <c r="B137" s="37"/>
      <c r="C137" s="46"/>
      <c r="D137" s="46"/>
      <c r="E137" s="46"/>
      <c r="F137" s="231" t="s">
        <v>275</v>
      </c>
      <c r="G137" s="232"/>
      <c r="H137" s="232"/>
      <c r="I137" s="232"/>
      <c r="J137" s="232"/>
      <c r="K137" s="233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39"/>
      <c r="BC137" s="38"/>
    </row>
    <row r="138" spans="1:55">
      <c r="A138" s="34"/>
      <c r="B138" s="37"/>
      <c r="C138" s="46"/>
      <c r="D138" s="46"/>
      <c r="E138" s="46"/>
      <c r="F138" s="68"/>
      <c r="G138" s="68"/>
      <c r="H138" s="68"/>
      <c r="I138" s="68"/>
      <c r="J138" s="68"/>
      <c r="K138" s="68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39"/>
      <c r="BC138" s="38"/>
    </row>
    <row r="139" spans="1:55">
      <c r="A139" s="34"/>
      <c r="B139" s="37"/>
      <c r="C139" s="46"/>
      <c r="D139" s="46"/>
      <c r="E139" s="35" t="s">
        <v>35</v>
      </c>
      <c r="F139" s="46" t="s">
        <v>277</v>
      </c>
      <c r="G139" s="68"/>
      <c r="H139" s="68"/>
      <c r="I139" s="68"/>
      <c r="J139" s="68"/>
      <c r="K139" s="68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39"/>
      <c r="BC139" s="38"/>
    </row>
    <row r="140" spans="1:55">
      <c r="A140" s="34"/>
      <c r="B140" s="37"/>
      <c r="C140" s="46"/>
      <c r="D140" s="46"/>
      <c r="E140" s="46"/>
      <c r="F140" s="229" t="s">
        <v>262</v>
      </c>
      <c r="G140" s="229"/>
      <c r="H140" s="229"/>
      <c r="I140" s="229"/>
      <c r="J140" s="229"/>
      <c r="K140" s="229"/>
      <c r="L140" s="229"/>
      <c r="M140" s="229"/>
      <c r="N140" s="229"/>
      <c r="O140" s="229"/>
      <c r="P140" s="229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39"/>
      <c r="BC140" s="38"/>
    </row>
    <row r="141" spans="1:55">
      <c r="A141" s="34"/>
      <c r="B141" s="37"/>
      <c r="C141" s="46"/>
      <c r="D141" s="46"/>
      <c r="E141" s="46"/>
      <c r="F141" s="230" t="s">
        <v>279</v>
      </c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39"/>
      <c r="BC141" s="38"/>
    </row>
    <row r="142" spans="1:55">
      <c r="A142" s="34"/>
      <c r="B142" s="37"/>
      <c r="C142" s="46"/>
      <c r="D142" s="46"/>
      <c r="E142" s="46"/>
      <c r="F142" s="230" t="s">
        <v>280</v>
      </c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39"/>
      <c r="BC142" s="38"/>
    </row>
    <row r="143" spans="1:55">
      <c r="A143" s="34"/>
      <c r="B143" s="37"/>
      <c r="C143" s="46"/>
      <c r="D143" s="46"/>
      <c r="E143" s="46"/>
      <c r="F143" s="68"/>
      <c r="G143" s="68"/>
      <c r="H143" s="68"/>
      <c r="I143" s="68"/>
      <c r="J143" s="68"/>
      <c r="K143" s="68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39"/>
      <c r="BC143" s="38"/>
    </row>
    <row r="144" spans="1:55">
      <c r="A144" s="34"/>
      <c r="B144" s="37"/>
      <c r="C144" s="46"/>
      <c r="D144" s="46"/>
      <c r="E144" s="35" t="s">
        <v>35</v>
      </c>
      <c r="F144" s="46" t="s">
        <v>278</v>
      </c>
      <c r="G144" s="68"/>
      <c r="H144" s="68"/>
      <c r="I144" s="68"/>
      <c r="J144" s="68"/>
      <c r="K144" s="68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39"/>
      <c r="BC144" s="38"/>
    </row>
    <row r="145" spans="1:55">
      <c r="A145" s="34"/>
      <c r="B145" s="37"/>
      <c r="C145" s="46"/>
      <c r="D145" s="46"/>
      <c r="E145" s="46"/>
      <c r="F145" s="229" t="s">
        <v>262</v>
      </c>
      <c r="G145" s="229"/>
      <c r="H145" s="229"/>
      <c r="I145" s="229"/>
      <c r="J145" s="229"/>
      <c r="K145" s="229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39"/>
      <c r="BC145" s="38"/>
    </row>
    <row r="146" spans="1:55">
      <c r="A146" s="34"/>
      <c r="B146" s="37"/>
      <c r="C146" s="46"/>
      <c r="D146" s="46"/>
      <c r="E146" s="46"/>
      <c r="F146" s="230" t="s">
        <v>281</v>
      </c>
      <c r="G146" s="230"/>
      <c r="H146" s="230"/>
      <c r="I146" s="230"/>
      <c r="J146" s="230"/>
      <c r="K146" s="230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39"/>
      <c r="BC146" s="38"/>
    </row>
    <row r="147" spans="1:55">
      <c r="A147" s="34"/>
      <c r="B147" s="37"/>
      <c r="C147" s="46"/>
      <c r="D147" s="46"/>
      <c r="E147" s="46"/>
      <c r="F147" s="230" t="s">
        <v>282</v>
      </c>
      <c r="G147" s="230"/>
      <c r="H147" s="230"/>
      <c r="I147" s="230"/>
      <c r="J147" s="230"/>
      <c r="K147" s="230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39"/>
      <c r="BC147" s="38"/>
    </row>
    <row r="148" spans="1:55">
      <c r="A148" s="34"/>
      <c r="B148" s="37"/>
      <c r="C148" s="46"/>
      <c r="D148" s="46"/>
      <c r="E148" s="46"/>
      <c r="F148" s="230" t="s">
        <v>283</v>
      </c>
      <c r="G148" s="230"/>
      <c r="H148" s="230"/>
      <c r="I148" s="230"/>
      <c r="J148" s="230"/>
      <c r="K148" s="230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39"/>
      <c r="BC148" s="38"/>
    </row>
    <row r="149" spans="1:55">
      <c r="A149" s="34"/>
      <c r="B149" s="37"/>
      <c r="C149" s="46"/>
      <c r="D149" s="46"/>
      <c r="E149" s="46"/>
      <c r="F149" s="68"/>
      <c r="G149" s="68"/>
      <c r="H149" s="68"/>
      <c r="I149" s="68"/>
      <c r="J149" s="68"/>
      <c r="K149" s="68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39"/>
      <c r="BC149" s="38"/>
    </row>
    <row r="150" spans="1:55" ht="14.25" thickBot="1">
      <c r="A150" s="34"/>
      <c r="B150" s="56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8"/>
      <c r="BC150" s="34"/>
    </row>
    <row r="151" spans="1:5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</row>
  </sheetData>
  <mergeCells count="518">
    <mergeCell ref="F145:K145"/>
    <mergeCell ref="F146:K146"/>
    <mergeCell ref="F147:K147"/>
    <mergeCell ref="F148:K148"/>
    <mergeCell ref="F142:P142"/>
    <mergeCell ref="F141:P141"/>
    <mergeCell ref="F140:P140"/>
    <mergeCell ref="F126:K126"/>
    <mergeCell ref="F129:K129"/>
    <mergeCell ref="F130:K130"/>
    <mergeCell ref="F131:K131"/>
    <mergeCell ref="F132:K132"/>
    <mergeCell ref="F135:K135"/>
    <mergeCell ref="F136:K136"/>
    <mergeCell ref="F137:K137"/>
    <mergeCell ref="F123:K123"/>
    <mergeCell ref="F124:K124"/>
    <mergeCell ref="F125:K125"/>
    <mergeCell ref="F119:K119"/>
    <mergeCell ref="F120:K120"/>
    <mergeCell ref="C62:D62"/>
    <mergeCell ref="E62:K62"/>
    <mergeCell ref="F117:K117"/>
    <mergeCell ref="F118:K118"/>
    <mergeCell ref="AP73:AQ73"/>
    <mergeCell ref="AR73:BA73"/>
    <mergeCell ref="AJ69:AO69"/>
    <mergeCell ref="AP69:AQ69"/>
    <mergeCell ref="AP72:AQ72"/>
    <mergeCell ref="AR72:BA72"/>
    <mergeCell ref="C60:D60"/>
    <mergeCell ref="E60:K60"/>
    <mergeCell ref="L60:R60"/>
    <mergeCell ref="S60:V60"/>
    <mergeCell ref="W60:AA60"/>
    <mergeCell ref="AB60:AD60"/>
    <mergeCell ref="AE60:AF60"/>
    <mergeCell ref="AG60:AI60"/>
    <mergeCell ref="AJ60:AO60"/>
    <mergeCell ref="AP62:AQ62"/>
    <mergeCell ref="AR62:BA62"/>
    <mergeCell ref="C72:D72"/>
    <mergeCell ref="E72:K72"/>
    <mergeCell ref="L72:R72"/>
    <mergeCell ref="S72:V72"/>
    <mergeCell ref="W72:AA72"/>
    <mergeCell ref="AB72:AD72"/>
    <mergeCell ref="AE72:AF72"/>
    <mergeCell ref="AP82:AQ82"/>
    <mergeCell ref="AR82:BA82"/>
    <mergeCell ref="AP81:AQ81"/>
    <mergeCell ref="AR81:BA81"/>
    <mergeCell ref="L80:R80"/>
    <mergeCell ref="S80:V80"/>
    <mergeCell ref="AP74:AQ74"/>
    <mergeCell ref="AR74:BA74"/>
    <mergeCell ref="AP76:AQ76"/>
    <mergeCell ref="AR76:BA76"/>
    <mergeCell ref="AR77:BA77"/>
    <mergeCell ref="AE73:AF73"/>
    <mergeCell ref="AG73:AI73"/>
    <mergeCell ref="AJ73:AO73"/>
    <mergeCell ref="L62:R62"/>
    <mergeCell ref="S62:V62"/>
    <mergeCell ref="W62:AA62"/>
    <mergeCell ref="AB62:AD62"/>
    <mergeCell ref="AE62:AF62"/>
    <mergeCell ref="AG62:AI62"/>
    <mergeCell ref="AJ62:AO62"/>
    <mergeCell ref="AG72:AI72"/>
    <mergeCell ref="AJ72:AO72"/>
    <mergeCell ref="C82:D82"/>
    <mergeCell ref="E82:K82"/>
    <mergeCell ref="L82:R82"/>
    <mergeCell ref="S82:V82"/>
    <mergeCell ref="W82:AA82"/>
    <mergeCell ref="AB82:AD82"/>
    <mergeCell ref="AE82:AF82"/>
    <mergeCell ref="AG82:AI82"/>
    <mergeCell ref="AJ82:AO82"/>
    <mergeCell ref="AE74:AF74"/>
    <mergeCell ref="AG74:AI74"/>
    <mergeCell ref="AJ74:AO74"/>
    <mergeCell ref="C76:D76"/>
    <mergeCell ref="E76:K76"/>
    <mergeCell ref="L76:R76"/>
    <mergeCell ref="S76:V76"/>
    <mergeCell ref="W76:AA76"/>
    <mergeCell ref="AB76:AD76"/>
    <mergeCell ref="AE76:AF76"/>
    <mergeCell ref="AG76:AI76"/>
    <mergeCell ref="AJ76:AO76"/>
    <mergeCell ref="AP63:AQ63"/>
    <mergeCell ref="AR63:BA63"/>
    <mergeCell ref="C81:D81"/>
    <mergeCell ref="E81:K81"/>
    <mergeCell ref="L81:R81"/>
    <mergeCell ref="S81:V81"/>
    <mergeCell ref="W81:AA81"/>
    <mergeCell ref="AB81:AD81"/>
    <mergeCell ref="AE81:AF81"/>
    <mergeCell ref="AG81:AI81"/>
    <mergeCell ref="AJ81:AO81"/>
    <mergeCell ref="C63:D63"/>
    <mergeCell ref="E63:K63"/>
    <mergeCell ref="L63:R63"/>
    <mergeCell ref="S63:V63"/>
    <mergeCell ref="W63:AA63"/>
    <mergeCell ref="AB63:AD63"/>
    <mergeCell ref="AE63:AF63"/>
    <mergeCell ref="AG63:AI63"/>
    <mergeCell ref="AJ63:AO63"/>
    <mergeCell ref="AP78:AQ78"/>
    <mergeCell ref="AR78:BA78"/>
    <mergeCell ref="C74:D74"/>
    <mergeCell ref="E74:K74"/>
    <mergeCell ref="C80:D80"/>
    <mergeCell ref="E80:K80"/>
    <mergeCell ref="W80:AA80"/>
    <mergeCell ref="AB80:AD80"/>
    <mergeCell ref="AE80:AF80"/>
    <mergeCell ref="AG80:AI80"/>
    <mergeCell ref="AJ80:AO80"/>
    <mergeCell ref="AP80:AQ80"/>
    <mergeCell ref="AR80:BA80"/>
    <mergeCell ref="AR79:BA79"/>
    <mergeCell ref="C79:D79"/>
    <mergeCell ref="L79:R79"/>
    <mergeCell ref="S79:V79"/>
    <mergeCell ref="W79:AA79"/>
    <mergeCell ref="AB79:AD79"/>
    <mergeCell ref="AE79:AF79"/>
    <mergeCell ref="AG79:AI79"/>
    <mergeCell ref="AJ79:AO79"/>
    <mergeCell ref="AP79:AQ79"/>
    <mergeCell ref="AE77:AF77"/>
    <mergeCell ref="AG77:AI77"/>
    <mergeCell ref="AJ77:AO77"/>
    <mergeCell ref="AP77:AQ77"/>
    <mergeCell ref="C78:D78"/>
    <mergeCell ref="L78:R78"/>
    <mergeCell ref="S78:V78"/>
    <mergeCell ref="W78:AA78"/>
    <mergeCell ref="AB78:AD78"/>
    <mergeCell ref="AE78:AF78"/>
    <mergeCell ref="AG78:AI78"/>
    <mergeCell ref="AJ78:AO78"/>
    <mergeCell ref="C70:D70"/>
    <mergeCell ref="E70:K70"/>
    <mergeCell ref="L70:R70"/>
    <mergeCell ref="S70:V70"/>
    <mergeCell ref="C77:D77"/>
    <mergeCell ref="L77:R77"/>
    <mergeCell ref="S77:V77"/>
    <mergeCell ref="W77:AA77"/>
    <mergeCell ref="AB77:AD77"/>
    <mergeCell ref="C75:D75"/>
    <mergeCell ref="E75:K75"/>
    <mergeCell ref="L74:R74"/>
    <mergeCell ref="S74:V74"/>
    <mergeCell ref="W74:AA74"/>
    <mergeCell ref="AB74:AD74"/>
    <mergeCell ref="C73:D73"/>
    <mergeCell ref="E73:K73"/>
    <mergeCell ref="L73:R73"/>
    <mergeCell ref="S73:V73"/>
    <mergeCell ref="W73:AA73"/>
    <mergeCell ref="AB73:AD73"/>
    <mergeCell ref="W56:AA56"/>
    <mergeCell ref="C57:D57"/>
    <mergeCell ref="L57:R57"/>
    <mergeCell ref="S57:V57"/>
    <mergeCell ref="AR69:BA69"/>
    <mergeCell ref="C71:D71"/>
    <mergeCell ref="E71:K71"/>
    <mergeCell ref="L71:R71"/>
    <mergeCell ref="S71:V71"/>
    <mergeCell ref="W71:AA71"/>
    <mergeCell ref="AB71:AD71"/>
    <mergeCell ref="AE71:AF71"/>
    <mergeCell ref="AG71:AI71"/>
    <mergeCell ref="AJ71:AO71"/>
    <mergeCell ref="AP71:AQ71"/>
    <mergeCell ref="AR71:BA71"/>
    <mergeCell ref="C69:D69"/>
    <mergeCell ref="E69:K69"/>
    <mergeCell ref="L69:R69"/>
    <mergeCell ref="S69:V69"/>
    <mergeCell ref="W69:AA69"/>
    <mergeCell ref="AB69:AD69"/>
    <mergeCell ref="AE69:AF69"/>
    <mergeCell ref="AG69:AI69"/>
    <mergeCell ref="C56:D56"/>
    <mergeCell ref="AJ56:AO56"/>
    <mergeCell ref="AP56:AQ56"/>
    <mergeCell ref="AR54:BA54"/>
    <mergeCell ref="L55:R55"/>
    <mergeCell ref="AR56:BA56"/>
    <mergeCell ref="L56:R56"/>
    <mergeCell ref="C61:D61"/>
    <mergeCell ref="E61:K61"/>
    <mergeCell ref="L61:R61"/>
    <mergeCell ref="S61:V61"/>
    <mergeCell ref="W61:AA61"/>
    <mergeCell ref="AB61:AD61"/>
    <mergeCell ref="AE61:AF61"/>
    <mergeCell ref="AG61:AI61"/>
    <mergeCell ref="AJ61:AO61"/>
    <mergeCell ref="AP60:AQ60"/>
    <mergeCell ref="AR60:BA60"/>
    <mergeCell ref="AB56:AD56"/>
    <mergeCell ref="AE56:AF56"/>
    <mergeCell ref="AG56:AI56"/>
    <mergeCell ref="AP61:AQ61"/>
    <mergeCell ref="AR61:BA61"/>
    <mergeCell ref="S56:V56"/>
    <mergeCell ref="C68:D68"/>
    <mergeCell ref="E68:K68"/>
    <mergeCell ref="L68:R68"/>
    <mergeCell ref="S68:V68"/>
    <mergeCell ref="W68:AA68"/>
    <mergeCell ref="AB68:AD68"/>
    <mergeCell ref="AE68:AF68"/>
    <mergeCell ref="AG68:AI68"/>
    <mergeCell ref="AJ68:AO68"/>
    <mergeCell ref="AB52:AD52"/>
    <mergeCell ref="AE52:AF52"/>
    <mergeCell ref="AG52:AI52"/>
    <mergeCell ref="AJ52:AO52"/>
    <mergeCell ref="AP52:AQ52"/>
    <mergeCell ref="AR52:BA52"/>
    <mergeCell ref="C52:D52"/>
    <mergeCell ref="L52:R52"/>
    <mergeCell ref="S52:V52"/>
    <mergeCell ref="W52:AA52"/>
    <mergeCell ref="AE50:AF50"/>
    <mergeCell ref="AG50:AI50"/>
    <mergeCell ref="AJ50:AO50"/>
    <mergeCell ref="AP50:AQ50"/>
    <mergeCell ref="AR50:BA50"/>
    <mergeCell ref="C51:D51"/>
    <mergeCell ref="L51:R51"/>
    <mergeCell ref="S51:V51"/>
    <mergeCell ref="W51:AA51"/>
    <mergeCell ref="AB51:AD51"/>
    <mergeCell ref="AE51:AF51"/>
    <mergeCell ref="AG51:AI51"/>
    <mergeCell ref="AJ51:AO51"/>
    <mergeCell ref="AP51:AQ51"/>
    <mergeCell ref="AR51:BA51"/>
    <mergeCell ref="C50:D50"/>
    <mergeCell ref="L50:R50"/>
    <mergeCell ref="S50:V50"/>
    <mergeCell ref="W50:AA50"/>
    <mergeCell ref="AB50:AD50"/>
    <mergeCell ref="AE48:AF48"/>
    <mergeCell ref="AG48:AI48"/>
    <mergeCell ref="AJ48:AO48"/>
    <mergeCell ref="AP48:AQ48"/>
    <mergeCell ref="AR48:BA48"/>
    <mergeCell ref="C49:D49"/>
    <mergeCell ref="L49:R49"/>
    <mergeCell ref="S49:V49"/>
    <mergeCell ref="W49:AA49"/>
    <mergeCell ref="AB49:AD49"/>
    <mergeCell ref="AE49:AF49"/>
    <mergeCell ref="AG49:AI49"/>
    <mergeCell ref="AJ49:AO49"/>
    <mergeCell ref="AP49:AQ49"/>
    <mergeCell ref="AR49:BA49"/>
    <mergeCell ref="S55:V55"/>
    <mergeCell ref="W55:AA55"/>
    <mergeCell ref="AB55:AD55"/>
    <mergeCell ref="AE55:AF55"/>
    <mergeCell ref="AG55:AI55"/>
    <mergeCell ref="AJ55:AO55"/>
    <mergeCell ref="AP55:AQ55"/>
    <mergeCell ref="AR55:BA55"/>
    <mergeCell ref="C54:D54"/>
    <mergeCell ref="L54:R54"/>
    <mergeCell ref="S54:V54"/>
    <mergeCell ref="W54:AA54"/>
    <mergeCell ref="AB54:AD54"/>
    <mergeCell ref="AE54:AF54"/>
    <mergeCell ref="AG54:AI54"/>
    <mergeCell ref="AJ54:AO54"/>
    <mergeCell ref="AP54:AQ54"/>
    <mergeCell ref="C55:D55"/>
    <mergeCell ref="AE46:AF46"/>
    <mergeCell ref="AG46:AI46"/>
    <mergeCell ref="AP46:AQ46"/>
    <mergeCell ref="AR46:BA46"/>
    <mergeCell ref="L46:R46"/>
    <mergeCell ref="S46:V46"/>
    <mergeCell ref="W46:AA46"/>
    <mergeCell ref="AB46:AD46"/>
    <mergeCell ref="C48:D48"/>
    <mergeCell ref="L48:R48"/>
    <mergeCell ref="S48:V48"/>
    <mergeCell ref="W48:AA48"/>
    <mergeCell ref="AB48:AD48"/>
    <mergeCell ref="E46:K46"/>
    <mergeCell ref="AR47:BA47"/>
    <mergeCell ref="C47:D47"/>
    <mergeCell ref="L47:R47"/>
    <mergeCell ref="S47:V47"/>
    <mergeCell ref="W47:AA47"/>
    <mergeCell ref="AB47:AD47"/>
    <mergeCell ref="AE47:AF47"/>
    <mergeCell ref="AG47:AI47"/>
    <mergeCell ref="AJ47:AO47"/>
    <mergeCell ref="AP47:AQ47"/>
    <mergeCell ref="AP65:AQ65"/>
    <mergeCell ref="AR65:BA65"/>
    <mergeCell ref="C65:D65"/>
    <mergeCell ref="E65:K65"/>
    <mergeCell ref="L65:R65"/>
    <mergeCell ref="S65:V65"/>
    <mergeCell ref="W65:AA65"/>
    <mergeCell ref="AB65:AD65"/>
    <mergeCell ref="AB64:AD64"/>
    <mergeCell ref="AE64:AF64"/>
    <mergeCell ref="AG64:AI64"/>
    <mergeCell ref="AJ64:AO64"/>
    <mergeCell ref="AE65:AF65"/>
    <mergeCell ref="AG65:AI65"/>
    <mergeCell ref="AJ65:AO65"/>
    <mergeCell ref="AP64:AQ64"/>
    <mergeCell ref="AR64:BA64"/>
    <mergeCell ref="E64:K64"/>
    <mergeCell ref="L64:R64"/>
    <mergeCell ref="S64:V64"/>
    <mergeCell ref="W64:AA64"/>
    <mergeCell ref="C64:D64"/>
    <mergeCell ref="AE45:AF45"/>
    <mergeCell ref="AG45:AI45"/>
    <mergeCell ref="AJ45:AO45"/>
    <mergeCell ref="AP45:AQ45"/>
    <mergeCell ref="AR45:BA45"/>
    <mergeCell ref="C53:D53"/>
    <mergeCell ref="E53:K53"/>
    <mergeCell ref="L53:R53"/>
    <mergeCell ref="S53:V53"/>
    <mergeCell ref="W53:AA53"/>
    <mergeCell ref="C45:D45"/>
    <mergeCell ref="E45:K45"/>
    <mergeCell ref="L45:R45"/>
    <mergeCell ref="S45:V45"/>
    <mergeCell ref="W45:AA45"/>
    <mergeCell ref="AB45:AD45"/>
    <mergeCell ref="AB53:AD53"/>
    <mergeCell ref="AE53:AF53"/>
    <mergeCell ref="AG53:AI53"/>
    <mergeCell ref="AJ53:AO53"/>
    <mergeCell ref="AJ46:AO46"/>
    <mergeCell ref="AP53:AQ53"/>
    <mergeCell ref="AR53:BA53"/>
    <mergeCell ref="C46:D46"/>
    <mergeCell ref="AG44:AI44"/>
    <mergeCell ref="AJ44:AO44"/>
    <mergeCell ref="AP44:AQ44"/>
    <mergeCell ref="AR44:BA44"/>
    <mergeCell ref="AE43:AF43"/>
    <mergeCell ref="AG43:AI43"/>
    <mergeCell ref="AJ43:AO43"/>
    <mergeCell ref="AP43:AQ43"/>
    <mergeCell ref="AR43:BA43"/>
    <mergeCell ref="E43:K43"/>
    <mergeCell ref="L43:R43"/>
    <mergeCell ref="S43:V43"/>
    <mergeCell ref="W43:AA43"/>
    <mergeCell ref="AB44:AD44"/>
    <mergeCell ref="AE44:AF44"/>
    <mergeCell ref="AB43:AD43"/>
    <mergeCell ref="C44:D44"/>
    <mergeCell ref="E44:K44"/>
    <mergeCell ref="L44:R44"/>
    <mergeCell ref="AR75:BA75"/>
    <mergeCell ref="AY3:BB4"/>
    <mergeCell ref="C42:D42"/>
    <mergeCell ref="E42:K42"/>
    <mergeCell ref="L42:R42"/>
    <mergeCell ref="S42:V42"/>
    <mergeCell ref="W42:AA42"/>
    <mergeCell ref="AB42:AD42"/>
    <mergeCell ref="AE42:AF42"/>
    <mergeCell ref="AG42:AI42"/>
    <mergeCell ref="AJ42:AO42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  <mergeCell ref="S44:V44"/>
    <mergeCell ref="W44:AA44"/>
    <mergeCell ref="C43:D43"/>
    <mergeCell ref="W70:AA70"/>
    <mergeCell ref="AB70:AD70"/>
    <mergeCell ref="AE70:AF70"/>
    <mergeCell ref="AG70:AI70"/>
    <mergeCell ref="AJ70:AO70"/>
    <mergeCell ref="AP70:AQ70"/>
    <mergeCell ref="AR70:BA70"/>
    <mergeCell ref="C85:D85"/>
    <mergeCell ref="E85:K85"/>
    <mergeCell ref="L85:R85"/>
    <mergeCell ref="S85:V85"/>
    <mergeCell ref="W85:AA85"/>
    <mergeCell ref="AB85:AD85"/>
    <mergeCell ref="AE85:AF85"/>
    <mergeCell ref="AG85:AI85"/>
    <mergeCell ref="AJ85:AO85"/>
    <mergeCell ref="L75:R75"/>
    <mergeCell ref="S75:V75"/>
    <mergeCell ref="W75:AA75"/>
    <mergeCell ref="AB75:AD75"/>
    <mergeCell ref="AE75:AF75"/>
    <mergeCell ref="AG75:AI75"/>
    <mergeCell ref="AJ75:AO75"/>
    <mergeCell ref="AP75:AQ75"/>
    <mergeCell ref="AP86:AQ86"/>
    <mergeCell ref="AR86:BA86"/>
    <mergeCell ref="C87:D87"/>
    <mergeCell ref="E87:K87"/>
    <mergeCell ref="L87:R87"/>
    <mergeCell ref="S87:V87"/>
    <mergeCell ref="W87:AA87"/>
    <mergeCell ref="AB87:AD87"/>
    <mergeCell ref="AE87:AF87"/>
    <mergeCell ref="AG87:AI87"/>
    <mergeCell ref="AJ87:AO87"/>
    <mergeCell ref="AP87:AQ87"/>
    <mergeCell ref="AR87:BA87"/>
    <mergeCell ref="C86:D86"/>
    <mergeCell ref="E86:K86"/>
    <mergeCell ref="L86:R86"/>
    <mergeCell ref="S86:V86"/>
    <mergeCell ref="W86:AA86"/>
    <mergeCell ref="AB86:AD86"/>
    <mergeCell ref="AE86:AF86"/>
    <mergeCell ref="AG86:AI86"/>
    <mergeCell ref="AJ86:AO86"/>
    <mergeCell ref="AR89:BA89"/>
    <mergeCell ref="C88:D88"/>
    <mergeCell ref="E88:K88"/>
    <mergeCell ref="L88:R88"/>
    <mergeCell ref="S88:V88"/>
    <mergeCell ref="W88:AA88"/>
    <mergeCell ref="AB88:AD88"/>
    <mergeCell ref="AE88:AF88"/>
    <mergeCell ref="AG88:AI88"/>
    <mergeCell ref="AJ88:AO88"/>
    <mergeCell ref="E89:K89"/>
    <mergeCell ref="L89:R89"/>
    <mergeCell ref="S89:V89"/>
    <mergeCell ref="W89:AA89"/>
    <mergeCell ref="AB89:AD89"/>
    <mergeCell ref="AE89:AF89"/>
    <mergeCell ref="AG89:AI89"/>
    <mergeCell ref="AJ89:AO89"/>
    <mergeCell ref="AP89:AQ89"/>
    <mergeCell ref="W57:AA57"/>
    <mergeCell ref="AB57:AD57"/>
    <mergeCell ref="AE57:AF57"/>
    <mergeCell ref="AG57:AI57"/>
    <mergeCell ref="AJ57:AO57"/>
    <mergeCell ref="AP57:AQ57"/>
    <mergeCell ref="AR57:BA57"/>
    <mergeCell ref="C58:D58"/>
    <mergeCell ref="L58:R58"/>
    <mergeCell ref="S58:V58"/>
    <mergeCell ref="W58:AA58"/>
    <mergeCell ref="AB58:AD58"/>
    <mergeCell ref="AE58:AF58"/>
    <mergeCell ref="AG58:AI58"/>
    <mergeCell ref="AJ58:AO58"/>
    <mergeCell ref="AP58:AQ58"/>
    <mergeCell ref="AR58:BA58"/>
    <mergeCell ref="AR59:BA59"/>
    <mergeCell ref="C90:D90"/>
    <mergeCell ref="E90:K90"/>
    <mergeCell ref="L90:R90"/>
    <mergeCell ref="S90:V90"/>
    <mergeCell ref="W90:AA90"/>
    <mergeCell ref="AB90:AD90"/>
    <mergeCell ref="AE90:AF90"/>
    <mergeCell ref="AG90:AI90"/>
    <mergeCell ref="AJ90:AO90"/>
    <mergeCell ref="AP90:AQ90"/>
    <mergeCell ref="AR90:BA90"/>
    <mergeCell ref="C59:D59"/>
    <mergeCell ref="L59:R59"/>
    <mergeCell ref="S59:V59"/>
    <mergeCell ref="W59:AA59"/>
    <mergeCell ref="AB59:AD59"/>
    <mergeCell ref="AE59:AF59"/>
    <mergeCell ref="AG59:AI59"/>
    <mergeCell ref="AJ59:AO59"/>
    <mergeCell ref="AP59:AQ59"/>
    <mergeCell ref="AP88:AQ88"/>
    <mergeCell ref="AR88:BA88"/>
    <mergeCell ref="C89:D89"/>
    <mergeCell ref="AP91:AQ91"/>
    <mergeCell ref="AR91:BA91"/>
    <mergeCell ref="C91:D91"/>
    <mergeCell ref="E91:K91"/>
    <mergeCell ref="L91:R91"/>
    <mergeCell ref="S91:V91"/>
    <mergeCell ref="W91:AA91"/>
    <mergeCell ref="AB91:AD91"/>
    <mergeCell ref="AE91:AF91"/>
    <mergeCell ref="AG91:AI91"/>
    <mergeCell ref="AJ91:AO91"/>
  </mergeCells>
  <pageMargins left="0.7" right="0.7" top="0.75" bottom="0.75" header="0.3" footer="0.3"/>
  <pageSetup paperSize="9" scale="56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Data!$D$3:$D$8</xm:f>
          </x14:formula1>
          <xm:sqref>W69:AA83 W43:AA66 W86:AA92</xm:sqref>
        </x14:dataValidation>
        <x14:dataValidation type="list" showInputMessage="1" showErrorMessage="1">
          <x14:formula1>
            <xm:f>Data!$B$3:$B$12</xm:f>
          </x14:formula1>
          <xm:sqref>S69:V83 S43:V66 S86:V92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1"/>
  <sheetViews>
    <sheetView showGridLines="0" view="pageBreakPreview" topLeftCell="A127" zoomScaleNormal="100" zoomScaleSheetLayoutView="100" workbookViewId="0">
      <selection activeCell="D115" sqref="D115:S148"/>
    </sheetView>
  </sheetViews>
  <sheetFormatPr defaultColWidth="2.7109375" defaultRowHeight="13.5"/>
  <cols>
    <col min="1" max="3" width="2.7109375" style="35"/>
    <col min="4" max="4" width="5.140625" style="35" customWidth="1"/>
    <col min="5" max="17" width="2.7109375" style="35"/>
    <col min="18" max="18" width="4.140625" style="35" customWidth="1"/>
    <col min="19" max="26" width="2.7109375" style="35"/>
    <col min="27" max="27" width="4.5703125" style="35" customWidth="1"/>
    <col min="28" max="29" width="2.7109375" style="35"/>
    <col min="30" max="30" width="4" style="35" customWidth="1"/>
    <col min="31" max="40" width="2.7109375" style="35"/>
    <col min="41" max="41" width="3.42578125" style="35" customWidth="1"/>
    <col min="42" max="42" width="2.7109375" style="35"/>
    <col min="43" max="43" width="4" style="35" customWidth="1"/>
    <col min="44" max="16384" width="2.7109375" style="35"/>
  </cols>
  <sheetData>
    <row r="1" spans="1:55" ht="14.25" thickBo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</row>
    <row r="2" spans="1:55">
      <c r="A2" s="34"/>
      <c r="B2" s="204" t="s">
        <v>28</v>
      </c>
      <c r="C2" s="205"/>
      <c r="D2" s="205"/>
      <c r="E2" s="205"/>
      <c r="F2" s="206"/>
      <c r="G2" s="157" t="str">
        <f>[2]Overview!G2</f>
        <v>System Name</v>
      </c>
      <c r="H2" s="210"/>
      <c r="I2" s="210"/>
      <c r="J2" s="210"/>
      <c r="K2" s="210"/>
      <c r="L2" s="210"/>
      <c r="M2" s="210"/>
      <c r="N2" s="210"/>
      <c r="O2" s="157" t="str">
        <f>[2]Overview!O2</f>
        <v>Sub System Name</v>
      </c>
      <c r="P2" s="210"/>
      <c r="Q2" s="210"/>
      <c r="R2" s="210"/>
      <c r="S2" s="210"/>
      <c r="T2" s="210"/>
      <c r="U2" s="210"/>
      <c r="V2" s="210"/>
      <c r="W2" s="157" t="str">
        <f>[2]Overview!W2</f>
        <v>Screen ID</v>
      </c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157" t="str">
        <f>[2]Overview!AK2</f>
        <v>Screen Name</v>
      </c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157" t="str">
        <f>[2]Overview!AY2</f>
        <v>Page</v>
      </c>
      <c r="AZ2" s="210"/>
      <c r="BA2" s="210"/>
      <c r="BB2" s="211"/>
      <c r="BC2" s="36"/>
    </row>
    <row r="3" spans="1:55" ht="15" customHeight="1">
      <c r="A3" s="34"/>
      <c r="B3" s="207"/>
      <c r="C3" s="208"/>
      <c r="D3" s="208"/>
      <c r="E3" s="208"/>
      <c r="F3" s="209"/>
      <c r="G3" s="212" t="str">
        <f>Overview!G3</f>
        <v>Purchase Processing Managerment</v>
      </c>
      <c r="H3" s="213"/>
      <c r="I3" s="213"/>
      <c r="J3" s="213"/>
      <c r="K3" s="213"/>
      <c r="L3" s="213"/>
      <c r="M3" s="213"/>
      <c r="N3" s="213"/>
      <c r="O3" s="223" t="str">
        <f>Overview!O3</f>
        <v>ER Management</v>
      </c>
      <c r="P3" s="224"/>
      <c r="Q3" s="224"/>
      <c r="R3" s="224"/>
      <c r="S3" s="224"/>
      <c r="T3" s="224"/>
      <c r="U3" s="224"/>
      <c r="V3" s="225"/>
      <c r="W3" s="154" t="s">
        <v>168</v>
      </c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6" t="str">
        <f ca="1">RIGHT(CELL("filename",$A$1),LEN(CELL("filename",$A$1))-FIND("]",CELL("filename",$A$1)))</f>
        <v>UpdateER</v>
      </c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8"/>
      <c r="AY3" s="172"/>
      <c r="AZ3" s="172"/>
      <c r="BA3" s="172"/>
      <c r="BB3" s="173"/>
      <c r="BC3" s="36"/>
    </row>
    <row r="4" spans="1:55">
      <c r="A4" s="34"/>
      <c r="B4" s="207"/>
      <c r="C4" s="208"/>
      <c r="D4" s="208"/>
      <c r="E4" s="208"/>
      <c r="F4" s="209"/>
      <c r="G4" s="213"/>
      <c r="H4" s="213"/>
      <c r="I4" s="213"/>
      <c r="J4" s="213"/>
      <c r="K4" s="213"/>
      <c r="L4" s="213"/>
      <c r="M4" s="213"/>
      <c r="N4" s="213"/>
      <c r="O4" s="226"/>
      <c r="P4" s="227"/>
      <c r="Q4" s="227"/>
      <c r="R4" s="227"/>
      <c r="S4" s="227"/>
      <c r="T4" s="227"/>
      <c r="U4" s="227"/>
      <c r="V4" s="228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9"/>
      <c r="AL4" s="220"/>
      <c r="AM4" s="220"/>
      <c r="AN4" s="220"/>
      <c r="AO4" s="220"/>
      <c r="AP4" s="220"/>
      <c r="AQ4" s="220"/>
      <c r="AR4" s="220"/>
      <c r="AS4" s="220"/>
      <c r="AT4" s="220"/>
      <c r="AU4" s="220"/>
      <c r="AV4" s="220"/>
      <c r="AW4" s="220"/>
      <c r="AX4" s="221"/>
      <c r="AY4" s="172"/>
      <c r="AZ4" s="172"/>
      <c r="BA4" s="172"/>
      <c r="BB4" s="173"/>
      <c r="BC4" s="36"/>
    </row>
    <row r="5" spans="1:55">
      <c r="A5" s="34"/>
      <c r="B5" s="59"/>
      <c r="C5" s="60"/>
      <c r="D5" s="60"/>
      <c r="E5" s="60"/>
      <c r="F5" s="60"/>
      <c r="G5" s="6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61"/>
      <c r="AV5" s="41"/>
      <c r="AW5" s="41"/>
      <c r="AX5" s="41"/>
      <c r="AY5" s="41"/>
      <c r="AZ5" s="41"/>
      <c r="BA5" s="41"/>
      <c r="BB5" s="62"/>
      <c r="BC5" s="38"/>
    </row>
    <row r="6" spans="1:55">
      <c r="A6" s="34"/>
      <c r="B6" s="37"/>
      <c r="C6" s="63" t="s">
        <v>4</v>
      </c>
      <c r="D6" s="64" t="s">
        <v>32</v>
      </c>
      <c r="E6" s="65"/>
      <c r="F6" s="65"/>
      <c r="G6" s="65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66"/>
      <c r="AV6" s="38"/>
      <c r="AW6" s="38"/>
      <c r="AX6" s="38"/>
      <c r="AY6" s="38"/>
      <c r="AZ6" s="38"/>
      <c r="BA6" s="38"/>
      <c r="BB6" s="39"/>
      <c r="BC6" s="38"/>
    </row>
    <row r="7" spans="1:55">
      <c r="A7" s="34"/>
      <c r="B7" s="37"/>
      <c r="C7" s="63" t="s">
        <v>122</v>
      </c>
      <c r="D7" s="65"/>
      <c r="E7" s="65"/>
      <c r="F7" s="65"/>
      <c r="G7" s="65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66"/>
      <c r="AV7" s="38"/>
      <c r="AW7" s="38"/>
      <c r="AX7" s="38"/>
      <c r="AY7" s="38"/>
      <c r="AZ7" s="38"/>
      <c r="BA7" s="38"/>
      <c r="BB7" s="39"/>
      <c r="BC7" s="38"/>
    </row>
    <row r="8" spans="1:55">
      <c r="A8" s="34"/>
      <c r="B8" s="37"/>
      <c r="C8" s="65"/>
      <c r="D8" s="65"/>
      <c r="E8" s="65"/>
      <c r="F8" s="65"/>
      <c r="G8" s="65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66"/>
      <c r="AV8" s="38"/>
      <c r="AW8" s="38"/>
      <c r="AX8" s="38"/>
      <c r="AY8" s="38"/>
      <c r="AZ8" s="38"/>
      <c r="BA8" s="38"/>
      <c r="BB8" s="39"/>
      <c r="BC8" s="38"/>
    </row>
    <row r="9" spans="1:55">
      <c r="A9" s="34"/>
      <c r="B9" s="37"/>
      <c r="C9" s="65"/>
      <c r="D9" s="65"/>
      <c r="E9" s="65"/>
      <c r="F9" s="65"/>
      <c r="G9" s="65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N9" s="38"/>
      <c r="AO9" s="38"/>
      <c r="AP9" s="38"/>
      <c r="AQ9" s="38"/>
      <c r="AR9" s="38"/>
      <c r="AS9" s="38"/>
      <c r="AT9" s="38"/>
      <c r="AU9" s="66"/>
      <c r="AV9" s="38"/>
      <c r="AW9" s="38"/>
      <c r="AX9" s="38"/>
      <c r="AY9" s="38"/>
      <c r="AZ9" s="38"/>
      <c r="BA9" s="38"/>
      <c r="BB9" s="39"/>
      <c r="BC9" s="38"/>
    </row>
    <row r="10" spans="1:55">
      <c r="A10" s="34"/>
      <c r="B10" s="37"/>
      <c r="C10" s="65"/>
      <c r="D10" s="65"/>
      <c r="E10" s="65"/>
      <c r="F10" s="65"/>
      <c r="G10" s="65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N10" s="38"/>
      <c r="AO10" s="38"/>
      <c r="AP10" s="38"/>
      <c r="AQ10" s="38"/>
      <c r="AR10" s="38"/>
      <c r="AS10" s="38"/>
      <c r="AT10" s="38"/>
      <c r="AU10" s="66"/>
      <c r="AV10" s="38"/>
      <c r="AW10" s="38"/>
      <c r="AX10" s="38"/>
      <c r="AY10" s="38"/>
      <c r="AZ10" s="38"/>
      <c r="BA10" s="38"/>
      <c r="BB10" s="39"/>
      <c r="BC10" s="38"/>
    </row>
    <row r="11" spans="1:55">
      <c r="A11" s="34"/>
      <c r="B11" s="37"/>
      <c r="C11" s="67"/>
      <c r="D11" s="68"/>
      <c r="E11" s="68"/>
      <c r="F11" s="68"/>
      <c r="G11" s="68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39"/>
      <c r="BC11" s="38"/>
    </row>
    <row r="12" spans="1:55">
      <c r="A12" s="34"/>
      <c r="B12" s="37"/>
      <c r="C12" s="68"/>
      <c r="D12" s="68"/>
      <c r="E12" s="68"/>
      <c r="F12" s="68"/>
      <c r="G12" s="68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39"/>
      <c r="BC12" s="38"/>
    </row>
    <row r="13" spans="1:55">
      <c r="A13" s="34"/>
      <c r="B13" s="37"/>
      <c r="C13" s="68"/>
      <c r="D13" s="68"/>
      <c r="E13" s="68"/>
      <c r="F13" s="68"/>
      <c r="G13" s="68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39"/>
      <c r="BC13" s="38"/>
    </row>
    <row r="14" spans="1:55">
      <c r="A14" s="34"/>
      <c r="B14" s="37"/>
      <c r="C14" s="68"/>
      <c r="D14" s="68"/>
      <c r="E14" s="68"/>
      <c r="F14" s="6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39"/>
      <c r="BC14" s="38"/>
    </row>
    <row r="15" spans="1:55">
      <c r="A15" s="34"/>
      <c r="B15" s="37"/>
      <c r="C15" s="68"/>
      <c r="D15" s="68"/>
      <c r="E15" s="68"/>
      <c r="F15" s="68"/>
      <c r="G15" s="68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39"/>
      <c r="BC15" s="38"/>
    </row>
    <row r="16" spans="1:55">
      <c r="A16" s="34"/>
      <c r="B16" s="3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69"/>
      <c r="AB16" s="69"/>
      <c r="AC16" s="69"/>
      <c r="AD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39"/>
      <c r="BC16" s="38"/>
    </row>
    <row r="17" spans="1:55">
      <c r="A17" s="34"/>
      <c r="B17" s="37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70"/>
      <c r="AG17" s="55"/>
      <c r="AH17" s="71"/>
      <c r="AI17" s="71"/>
      <c r="AJ17" s="71"/>
      <c r="AK17" s="71"/>
      <c r="AL17" s="71"/>
      <c r="AM17" s="71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39"/>
      <c r="BC17" s="38"/>
    </row>
    <row r="18" spans="1:55">
      <c r="A18" s="34"/>
      <c r="B18" s="3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70"/>
      <c r="AG18" s="55"/>
      <c r="AH18" s="71"/>
      <c r="AI18" s="71"/>
      <c r="AJ18" s="71"/>
      <c r="AK18" s="71"/>
      <c r="AL18" s="71"/>
      <c r="AM18" s="71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39"/>
      <c r="BC18" s="38"/>
    </row>
    <row r="19" spans="1:55">
      <c r="A19" s="34"/>
      <c r="B19" s="3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70"/>
      <c r="AG19" s="55"/>
      <c r="AH19" s="71"/>
      <c r="AI19" s="71"/>
      <c r="AJ19" s="71"/>
      <c r="AK19" s="71"/>
      <c r="AL19" s="71"/>
      <c r="AM19" s="71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39"/>
      <c r="BC19" s="38"/>
    </row>
    <row r="20" spans="1:55">
      <c r="A20" s="34"/>
      <c r="B20" s="3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39"/>
      <c r="BC20" s="38"/>
    </row>
    <row r="21" spans="1:55">
      <c r="A21" s="34"/>
      <c r="B21" s="37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39"/>
      <c r="BC21" s="38"/>
    </row>
    <row r="22" spans="1:55">
      <c r="A22" s="34"/>
      <c r="B22" s="3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39"/>
      <c r="BC22" s="38"/>
    </row>
    <row r="23" spans="1:55">
      <c r="A23" s="34"/>
      <c r="B23" s="3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39"/>
      <c r="BC23" s="38"/>
    </row>
    <row r="24" spans="1:55">
      <c r="A24" s="34"/>
      <c r="B24" s="3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39"/>
      <c r="BC24" s="38"/>
    </row>
    <row r="25" spans="1:55">
      <c r="A25" s="34"/>
      <c r="B25" s="37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39"/>
      <c r="BC25" s="38"/>
    </row>
    <row r="26" spans="1:55">
      <c r="A26" s="34"/>
      <c r="B26" s="37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39"/>
      <c r="BC26" s="38"/>
    </row>
    <row r="27" spans="1:55">
      <c r="A27" s="34"/>
      <c r="B27" s="37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39"/>
      <c r="BC27" s="38"/>
    </row>
    <row r="28" spans="1:55">
      <c r="A28" s="34"/>
      <c r="B28" s="37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39"/>
      <c r="BC28" s="38"/>
    </row>
    <row r="29" spans="1:55">
      <c r="A29" s="34"/>
      <c r="B29" s="37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39"/>
      <c r="BC29" s="38"/>
    </row>
    <row r="30" spans="1:55">
      <c r="A30" s="34"/>
      <c r="B30" s="37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39"/>
      <c r="BC30" s="38"/>
    </row>
    <row r="31" spans="1:55">
      <c r="A31" s="34"/>
      <c r="B31" s="37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39"/>
      <c r="BC31" s="38"/>
    </row>
    <row r="32" spans="1:55">
      <c r="A32" s="34"/>
      <c r="B32" s="37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39"/>
      <c r="BC32" s="38"/>
    </row>
    <row r="33" spans="1:55">
      <c r="A33" s="34"/>
      <c r="B33" s="37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39"/>
      <c r="BC33" s="38"/>
    </row>
    <row r="34" spans="1:55">
      <c r="A34" s="34"/>
      <c r="B34" s="37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39"/>
      <c r="BC34" s="38"/>
    </row>
    <row r="35" spans="1:55">
      <c r="A35" s="34"/>
      <c r="B35" s="37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39"/>
      <c r="BC35" s="38"/>
    </row>
    <row r="36" spans="1:55">
      <c r="A36" s="34"/>
      <c r="B36" s="37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39"/>
      <c r="BC36" s="38"/>
    </row>
    <row r="37" spans="1:55">
      <c r="A37" s="34"/>
      <c r="B37" s="37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39"/>
      <c r="BC37" s="38"/>
    </row>
    <row r="38" spans="1:55">
      <c r="A38" s="34"/>
      <c r="B38" s="37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39"/>
      <c r="BC38" s="38"/>
    </row>
    <row r="39" spans="1:55">
      <c r="A39" s="34"/>
      <c r="B39" s="37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39"/>
      <c r="BC39" s="38"/>
    </row>
    <row r="40" spans="1:55">
      <c r="A40" s="34"/>
      <c r="B40" s="37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39"/>
      <c r="BC40" s="38"/>
    </row>
    <row r="41" spans="1:55">
      <c r="A41" s="34"/>
      <c r="B41" s="37"/>
      <c r="C41" s="72" t="s">
        <v>39</v>
      </c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4"/>
      <c r="BB41" s="39"/>
      <c r="BC41" s="38"/>
    </row>
    <row r="42" spans="1:55">
      <c r="A42" s="34"/>
      <c r="B42" s="37"/>
      <c r="C42" s="199" t="s">
        <v>3</v>
      </c>
      <c r="D42" s="199"/>
      <c r="E42" s="200" t="s">
        <v>40</v>
      </c>
      <c r="F42" s="201"/>
      <c r="G42" s="201"/>
      <c r="H42" s="201"/>
      <c r="I42" s="201"/>
      <c r="J42" s="201"/>
      <c r="K42" s="201"/>
      <c r="L42" s="196" t="s">
        <v>41</v>
      </c>
      <c r="M42" s="197"/>
      <c r="N42" s="197"/>
      <c r="O42" s="197"/>
      <c r="P42" s="197"/>
      <c r="Q42" s="197"/>
      <c r="R42" s="198"/>
      <c r="S42" s="196" t="s">
        <v>42</v>
      </c>
      <c r="T42" s="197"/>
      <c r="U42" s="197"/>
      <c r="V42" s="198"/>
      <c r="W42" s="196" t="s">
        <v>43</v>
      </c>
      <c r="X42" s="197"/>
      <c r="Y42" s="197"/>
      <c r="Z42" s="197"/>
      <c r="AA42" s="198"/>
      <c r="AB42" s="196" t="s">
        <v>44</v>
      </c>
      <c r="AC42" s="197"/>
      <c r="AD42" s="198"/>
      <c r="AE42" s="202" t="s">
        <v>45</v>
      </c>
      <c r="AF42" s="203"/>
      <c r="AG42" s="196" t="s">
        <v>46</v>
      </c>
      <c r="AH42" s="197"/>
      <c r="AI42" s="198"/>
      <c r="AJ42" s="196" t="s">
        <v>47</v>
      </c>
      <c r="AK42" s="197"/>
      <c r="AL42" s="197"/>
      <c r="AM42" s="197"/>
      <c r="AN42" s="197"/>
      <c r="AO42" s="198"/>
      <c r="AP42" s="125" t="s">
        <v>48</v>
      </c>
      <c r="AQ42" s="127"/>
      <c r="AR42" s="125" t="s">
        <v>23</v>
      </c>
      <c r="AS42" s="126"/>
      <c r="AT42" s="78"/>
      <c r="AU42" s="78"/>
      <c r="AV42" s="78"/>
      <c r="AW42" s="78"/>
      <c r="AX42" s="78"/>
      <c r="AY42" s="78"/>
      <c r="AZ42" s="78"/>
      <c r="BA42" s="79"/>
      <c r="BB42" s="39"/>
      <c r="BC42" s="34"/>
    </row>
    <row r="43" spans="1:55">
      <c r="A43" s="34"/>
      <c r="B43" s="37"/>
      <c r="C43" s="179" t="s">
        <v>49</v>
      </c>
      <c r="D43" s="179">
        <v>5</v>
      </c>
      <c r="E43" s="180"/>
      <c r="F43" s="181"/>
      <c r="G43" s="181"/>
      <c r="H43" s="181"/>
      <c r="I43" s="181"/>
      <c r="J43" s="181"/>
      <c r="K43" s="182"/>
      <c r="L43" s="183"/>
      <c r="M43" s="184"/>
      <c r="N43" s="184"/>
      <c r="O43" s="184"/>
      <c r="P43" s="184"/>
      <c r="Q43" s="184"/>
      <c r="R43" s="185"/>
      <c r="S43" s="186" t="s">
        <v>41</v>
      </c>
      <c r="T43" s="187"/>
      <c r="U43" s="187"/>
      <c r="V43" s="188"/>
      <c r="W43" s="180" t="s">
        <v>50</v>
      </c>
      <c r="X43" s="181"/>
      <c r="Y43" s="181"/>
      <c r="Z43" s="181"/>
      <c r="AA43" s="182"/>
      <c r="AB43" s="189" t="s">
        <v>6</v>
      </c>
      <c r="AC43" s="190"/>
      <c r="AD43" s="191"/>
      <c r="AE43" s="192" t="s">
        <v>51</v>
      </c>
      <c r="AF43" s="193"/>
      <c r="AG43" s="192" t="s">
        <v>6</v>
      </c>
      <c r="AH43" s="194"/>
      <c r="AI43" s="193"/>
      <c r="AJ43" s="174" t="s">
        <v>6</v>
      </c>
      <c r="AK43" s="195"/>
      <c r="AL43" s="195"/>
      <c r="AM43" s="195"/>
      <c r="AN43" s="195"/>
      <c r="AO43" s="175"/>
      <c r="AP43" s="174" t="s">
        <v>6</v>
      </c>
      <c r="AQ43" s="175"/>
      <c r="AR43" s="176" t="s">
        <v>192</v>
      </c>
      <c r="AS43" s="177"/>
      <c r="AT43" s="177"/>
      <c r="AU43" s="177"/>
      <c r="AV43" s="177"/>
      <c r="AW43" s="177"/>
      <c r="AX43" s="177"/>
      <c r="AY43" s="177"/>
      <c r="AZ43" s="177"/>
      <c r="BA43" s="178"/>
      <c r="BB43" s="39"/>
      <c r="BC43" s="34"/>
    </row>
    <row r="44" spans="1:55">
      <c r="A44" s="34"/>
      <c r="B44" s="37"/>
      <c r="C44" s="179" t="s">
        <v>52</v>
      </c>
      <c r="D44" s="179">
        <v>6</v>
      </c>
      <c r="E44" s="180"/>
      <c r="F44" s="181"/>
      <c r="G44" s="181"/>
      <c r="H44" s="181"/>
      <c r="I44" s="181"/>
      <c r="J44" s="181"/>
      <c r="K44" s="182"/>
      <c r="L44" s="183" t="s">
        <v>125</v>
      </c>
      <c r="M44" s="184"/>
      <c r="N44" s="184"/>
      <c r="O44" s="184"/>
      <c r="P44" s="184"/>
      <c r="Q44" s="184"/>
      <c r="R44" s="185"/>
      <c r="S44" s="186" t="s">
        <v>41</v>
      </c>
      <c r="T44" s="187"/>
      <c r="U44" s="187"/>
      <c r="V44" s="188"/>
      <c r="W44" s="180" t="s">
        <v>50</v>
      </c>
      <c r="X44" s="181"/>
      <c r="Y44" s="181"/>
      <c r="Z44" s="181"/>
      <c r="AA44" s="182"/>
      <c r="AB44" s="189" t="s">
        <v>6</v>
      </c>
      <c r="AC44" s="190"/>
      <c r="AD44" s="191"/>
      <c r="AE44" s="192" t="s">
        <v>51</v>
      </c>
      <c r="AF44" s="193"/>
      <c r="AG44" s="192" t="s">
        <v>6</v>
      </c>
      <c r="AH44" s="194"/>
      <c r="AI44" s="193"/>
      <c r="AJ44" s="174" t="s">
        <v>6</v>
      </c>
      <c r="AK44" s="195"/>
      <c r="AL44" s="195"/>
      <c r="AM44" s="195"/>
      <c r="AN44" s="195"/>
      <c r="AO44" s="175"/>
      <c r="AP44" s="174" t="s">
        <v>6</v>
      </c>
      <c r="AQ44" s="175"/>
      <c r="AR44" s="176" t="s">
        <v>6</v>
      </c>
      <c r="AS44" s="177"/>
      <c r="AT44" s="177"/>
      <c r="AU44" s="177"/>
      <c r="AV44" s="177"/>
      <c r="AW44" s="177"/>
      <c r="AX44" s="177"/>
      <c r="AY44" s="177"/>
      <c r="AZ44" s="177"/>
      <c r="BA44" s="178"/>
      <c r="BB44" s="39"/>
      <c r="BC44" s="34"/>
    </row>
    <row r="45" spans="1:55">
      <c r="A45" s="34"/>
      <c r="B45" s="37"/>
      <c r="C45" s="179" t="s">
        <v>53</v>
      </c>
      <c r="D45" s="179">
        <v>7</v>
      </c>
      <c r="E45" s="180"/>
      <c r="F45" s="181"/>
      <c r="G45" s="181"/>
      <c r="H45" s="181"/>
      <c r="I45" s="181"/>
      <c r="J45" s="181"/>
      <c r="K45" s="182"/>
      <c r="L45" s="183" t="s">
        <v>160</v>
      </c>
      <c r="M45" s="184"/>
      <c r="N45" s="184"/>
      <c r="O45" s="184"/>
      <c r="P45" s="184"/>
      <c r="Q45" s="184"/>
      <c r="R45" s="185"/>
      <c r="S45" s="186" t="s">
        <v>58</v>
      </c>
      <c r="T45" s="187"/>
      <c r="U45" s="187"/>
      <c r="V45" s="188"/>
      <c r="W45" s="180" t="s">
        <v>6</v>
      </c>
      <c r="X45" s="181"/>
      <c r="Y45" s="181"/>
      <c r="Z45" s="181"/>
      <c r="AA45" s="182"/>
      <c r="AB45" s="189" t="s">
        <v>6</v>
      </c>
      <c r="AC45" s="190"/>
      <c r="AD45" s="191"/>
      <c r="AE45" s="192" t="s">
        <v>59</v>
      </c>
      <c r="AF45" s="193"/>
      <c r="AG45" s="192" t="s">
        <v>6</v>
      </c>
      <c r="AH45" s="194"/>
      <c r="AI45" s="193"/>
      <c r="AJ45" s="174" t="s">
        <v>6</v>
      </c>
      <c r="AK45" s="195"/>
      <c r="AL45" s="195"/>
      <c r="AM45" s="195"/>
      <c r="AN45" s="195"/>
      <c r="AO45" s="175"/>
      <c r="AP45" s="174" t="s">
        <v>6</v>
      </c>
      <c r="AQ45" s="175"/>
      <c r="AR45" s="176" t="s">
        <v>136</v>
      </c>
      <c r="AS45" s="177"/>
      <c r="AT45" s="177"/>
      <c r="AU45" s="177"/>
      <c r="AV45" s="177"/>
      <c r="AW45" s="177"/>
      <c r="AX45" s="177"/>
      <c r="AY45" s="177"/>
      <c r="AZ45" s="177"/>
      <c r="BA45" s="178"/>
      <c r="BB45" s="39"/>
      <c r="BC45" s="34"/>
    </row>
    <row r="46" spans="1:55" ht="14.25" customHeight="1">
      <c r="A46" s="34"/>
      <c r="B46" s="37"/>
      <c r="C46" s="179" t="s">
        <v>54</v>
      </c>
      <c r="D46" s="179">
        <v>8</v>
      </c>
      <c r="E46" s="180"/>
      <c r="F46" s="181"/>
      <c r="G46" s="181"/>
      <c r="H46" s="181"/>
      <c r="I46" s="181"/>
      <c r="J46" s="181"/>
      <c r="K46" s="182"/>
      <c r="L46" s="183" t="s">
        <v>161</v>
      </c>
      <c r="M46" s="184"/>
      <c r="N46" s="184"/>
      <c r="O46" s="184"/>
      <c r="P46" s="184"/>
      <c r="Q46" s="184"/>
      <c r="R46" s="185"/>
      <c r="S46" s="186" t="s">
        <v>63</v>
      </c>
      <c r="T46" s="187"/>
      <c r="U46" s="187"/>
      <c r="V46" s="188"/>
      <c r="W46" s="180" t="s">
        <v>6</v>
      </c>
      <c r="X46" s="181"/>
      <c r="Y46" s="181"/>
      <c r="Z46" s="181"/>
      <c r="AA46" s="182"/>
      <c r="AB46" s="189" t="s">
        <v>6</v>
      </c>
      <c r="AC46" s="190"/>
      <c r="AD46" s="191"/>
      <c r="AE46" s="192" t="s">
        <v>59</v>
      </c>
      <c r="AF46" s="193"/>
      <c r="AG46" s="192" t="s">
        <v>6</v>
      </c>
      <c r="AH46" s="194"/>
      <c r="AI46" s="193"/>
      <c r="AJ46" s="174" t="s">
        <v>6</v>
      </c>
      <c r="AK46" s="195"/>
      <c r="AL46" s="195"/>
      <c r="AM46" s="195"/>
      <c r="AN46" s="195"/>
      <c r="AO46" s="175"/>
      <c r="AP46" s="174" t="s">
        <v>6</v>
      </c>
      <c r="AQ46" s="175"/>
      <c r="AR46" s="176" t="s">
        <v>6</v>
      </c>
      <c r="AS46" s="177"/>
      <c r="AT46" s="177"/>
      <c r="AU46" s="177"/>
      <c r="AV46" s="177"/>
      <c r="AW46" s="177"/>
      <c r="AX46" s="177"/>
      <c r="AY46" s="177"/>
      <c r="AZ46" s="177"/>
      <c r="BA46" s="178"/>
      <c r="BB46" s="39"/>
      <c r="BC46" s="34"/>
    </row>
    <row r="47" spans="1:55" ht="14.25" customHeight="1">
      <c r="A47" s="34"/>
      <c r="B47" s="37"/>
      <c r="C47" s="179" t="s">
        <v>55</v>
      </c>
      <c r="D47" s="179">
        <v>9</v>
      </c>
      <c r="E47" s="122"/>
      <c r="F47" s="123"/>
      <c r="G47" s="123"/>
      <c r="H47" s="123"/>
      <c r="I47" s="123"/>
      <c r="J47" s="123"/>
      <c r="K47" s="124"/>
      <c r="L47" s="183" t="s">
        <v>139</v>
      </c>
      <c r="M47" s="184"/>
      <c r="N47" s="184"/>
      <c r="O47" s="184"/>
      <c r="P47" s="184"/>
      <c r="Q47" s="184"/>
      <c r="R47" s="185"/>
      <c r="S47" s="186" t="s">
        <v>58</v>
      </c>
      <c r="T47" s="187"/>
      <c r="U47" s="187"/>
      <c r="V47" s="188"/>
      <c r="W47" s="180" t="s">
        <v>6</v>
      </c>
      <c r="X47" s="181"/>
      <c r="Y47" s="181"/>
      <c r="Z47" s="181"/>
      <c r="AA47" s="182"/>
      <c r="AB47" s="189" t="s">
        <v>6</v>
      </c>
      <c r="AC47" s="190"/>
      <c r="AD47" s="191"/>
      <c r="AE47" s="192" t="s">
        <v>59</v>
      </c>
      <c r="AF47" s="193"/>
      <c r="AG47" s="192" t="s">
        <v>6</v>
      </c>
      <c r="AH47" s="194"/>
      <c r="AI47" s="193"/>
      <c r="AJ47" s="174" t="s">
        <v>6</v>
      </c>
      <c r="AK47" s="195"/>
      <c r="AL47" s="195"/>
      <c r="AM47" s="195"/>
      <c r="AN47" s="195"/>
      <c r="AO47" s="175"/>
      <c r="AP47" s="174" t="s">
        <v>6</v>
      </c>
      <c r="AQ47" s="175"/>
      <c r="AR47" s="176" t="s">
        <v>140</v>
      </c>
      <c r="AS47" s="177"/>
      <c r="AT47" s="177"/>
      <c r="AU47" s="177"/>
      <c r="AV47" s="177"/>
      <c r="AW47" s="177"/>
      <c r="AX47" s="177"/>
      <c r="AY47" s="177"/>
      <c r="AZ47" s="177"/>
      <c r="BA47" s="178"/>
      <c r="BB47" s="39"/>
      <c r="BC47" s="34"/>
    </row>
    <row r="48" spans="1:55" ht="14.25" customHeight="1">
      <c r="A48" s="34"/>
      <c r="B48" s="37"/>
      <c r="C48" s="179" t="s">
        <v>56</v>
      </c>
      <c r="D48" s="179">
        <v>10</v>
      </c>
      <c r="E48" s="122"/>
      <c r="F48" s="123"/>
      <c r="G48" s="123"/>
      <c r="H48" s="123"/>
      <c r="I48" s="123"/>
      <c r="J48" s="123"/>
      <c r="K48" s="124"/>
      <c r="L48" s="183" t="s">
        <v>179</v>
      </c>
      <c r="M48" s="184"/>
      <c r="N48" s="184"/>
      <c r="O48" s="184"/>
      <c r="P48" s="184"/>
      <c r="Q48" s="184"/>
      <c r="R48" s="185"/>
      <c r="S48" s="186" t="s">
        <v>58</v>
      </c>
      <c r="T48" s="187"/>
      <c r="U48" s="187"/>
      <c r="V48" s="188"/>
      <c r="W48" s="180" t="s">
        <v>6</v>
      </c>
      <c r="X48" s="181"/>
      <c r="Y48" s="181"/>
      <c r="Z48" s="181"/>
      <c r="AA48" s="182"/>
      <c r="AB48" s="189" t="s">
        <v>6</v>
      </c>
      <c r="AC48" s="190"/>
      <c r="AD48" s="191"/>
      <c r="AE48" s="192" t="s">
        <v>59</v>
      </c>
      <c r="AF48" s="193"/>
      <c r="AG48" s="192" t="s">
        <v>6</v>
      </c>
      <c r="AH48" s="194"/>
      <c r="AI48" s="193"/>
      <c r="AJ48" s="174" t="s">
        <v>6</v>
      </c>
      <c r="AK48" s="195"/>
      <c r="AL48" s="195"/>
      <c r="AM48" s="195"/>
      <c r="AN48" s="195"/>
      <c r="AO48" s="175"/>
      <c r="AP48" s="174" t="s">
        <v>6</v>
      </c>
      <c r="AQ48" s="175"/>
      <c r="AR48" s="176" t="s">
        <v>186</v>
      </c>
      <c r="AS48" s="177"/>
      <c r="AT48" s="177"/>
      <c r="AU48" s="177"/>
      <c r="AV48" s="177"/>
      <c r="AW48" s="177"/>
      <c r="AX48" s="177"/>
      <c r="AY48" s="177"/>
      <c r="AZ48" s="177"/>
      <c r="BA48" s="178"/>
      <c r="BB48" s="39"/>
      <c r="BC48" s="34"/>
    </row>
    <row r="49" spans="1:55" ht="14.25" customHeight="1">
      <c r="A49" s="34"/>
      <c r="B49" s="37"/>
      <c r="C49" s="179" t="s">
        <v>57</v>
      </c>
      <c r="D49" s="179">
        <v>11</v>
      </c>
      <c r="E49" s="122"/>
      <c r="F49" s="123"/>
      <c r="G49" s="123"/>
      <c r="H49" s="123"/>
      <c r="I49" s="123"/>
      <c r="J49" s="123"/>
      <c r="K49" s="124"/>
      <c r="L49" s="183" t="s">
        <v>180</v>
      </c>
      <c r="M49" s="184"/>
      <c r="N49" s="184"/>
      <c r="O49" s="184"/>
      <c r="P49" s="184"/>
      <c r="Q49" s="184"/>
      <c r="R49" s="185"/>
      <c r="S49" s="186" t="s">
        <v>58</v>
      </c>
      <c r="T49" s="187"/>
      <c r="U49" s="187"/>
      <c r="V49" s="188"/>
      <c r="W49" s="180" t="s">
        <v>6</v>
      </c>
      <c r="X49" s="181"/>
      <c r="Y49" s="181"/>
      <c r="Z49" s="181"/>
      <c r="AA49" s="182"/>
      <c r="AB49" s="189" t="s">
        <v>6</v>
      </c>
      <c r="AC49" s="190"/>
      <c r="AD49" s="191"/>
      <c r="AE49" s="192" t="s">
        <v>59</v>
      </c>
      <c r="AF49" s="193"/>
      <c r="AG49" s="192" t="s">
        <v>6</v>
      </c>
      <c r="AH49" s="194"/>
      <c r="AI49" s="193"/>
      <c r="AJ49" s="174" t="s">
        <v>6</v>
      </c>
      <c r="AK49" s="195"/>
      <c r="AL49" s="195"/>
      <c r="AM49" s="195"/>
      <c r="AN49" s="195"/>
      <c r="AO49" s="175"/>
      <c r="AP49" s="174" t="s">
        <v>6</v>
      </c>
      <c r="AQ49" s="175"/>
      <c r="AR49" s="176" t="s">
        <v>187</v>
      </c>
      <c r="AS49" s="177"/>
      <c r="AT49" s="177"/>
      <c r="AU49" s="177"/>
      <c r="AV49" s="177"/>
      <c r="AW49" s="177"/>
      <c r="AX49" s="177"/>
      <c r="AY49" s="177"/>
      <c r="AZ49" s="177"/>
      <c r="BA49" s="178"/>
      <c r="BB49" s="39"/>
      <c r="BC49" s="34"/>
    </row>
    <row r="50" spans="1:55" ht="14.25" customHeight="1">
      <c r="A50" s="34"/>
      <c r="B50" s="37"/>
      <c r="C50" s="179" t="s">
        <v>103</v>
      </c>
      <c r="D50" s="179">
        <v>12</v>
      </c>
      <c r="E50" s="122"/>
      <c r="F50" s="123"/>
      <c r="G50" s="123"/>
      <c r="H50" s="123"/>
      <c r="I50" s="123"/>
      <c r="J50" s="123"/>
      <c r="K50" s="124"/>
      <c r="L50" s="183" t="s">
        <v>181</v>
      </c>
      <c r="M50" s="184"/>
      <c r="N50" s="184"/>
      <c r="O50" s="184"/>
      <c r="P50" s="184"/>
      <c r="Q50" s="184"/>
      <c r="R50" s="185"/>
      <c r="S50" s="186" t="s">
        <v>58</v>
      </c>
      <c r="T50" s="187"/>
      <c r="U50" s="187"/>
      <c r="V50" s="188"/>
      <c r="W50" s="180" t="s">
        <v>6</v>
      </c>
      <c r="X50" s="181"/>
      <c r="Y50" s="181"/>
      <c r="Z50" s="181"/>
      <c r="AA50" s="182"/>
      <c r="AB50" s="189" t="s">
        <v>6</v>
      </c>
      <c r="AC50" s="190"/>
      <c r="AD50" s="191"/>
      <c r="AE50" s="192" t="s">
        <v>59</v>
      </c>
      <c r="AF50" s="193"/>
      <c r="AG50" s="192" t="s">
        <v>6</v>
      </c>
      <c r="AH50" s="194"/>
      <c r="AI50" s="193"/>
      <c r="AJ50" s="174" t="s">
        <v>6</v>
      </c>
      <c r="AK50" s="195"/>
      <c r="AL50" s="195"/>
      <c r="AM50" s="195"/>
      <c r="AN50" s="195"/>
      <c r="AO50" s="175"/>
      <c r="AP50" s="174" t="s">
        <v>6</v>
      </c>
      <c r="AQ50" s="175"/>
      <c r="AR50" s="176" t="s">
        <v>188</v>
      </c>
      <c r="AS50" s="177"/>
      <c r="AT50" s="177"/>
      <c r="AU50" s="177"/>
      <c r="AV50" s="177"/>
      <c r="AW50" s="177"/>
      <c r="AX50" s="177"/>
      <c r="AY50" s="177"/>
      <c r="AZ50" s="177"/>
      <c r="BA50" s="178"/>
      <c r="BB50" s="39"/>
      <c r="BC50" s="34"/>
    </row>
    <row r="51" spans="1:55" ht="14.25" customHeight="1">
      <c r="A51" s="34"/>
      <c r="B51" s="37"/>
      <c r="C51" s="179" t="s">
        <v>104</v>
      </c>
      <c r="D51" s="179">
        <v>13</v>
      </c>
      <c r="E51" s="122"/>
      <c r="F51" s="123"/>
      <c r="G51" s="123"/>
      <c r="H51" s="123"/>
      <c r="I51" s="123"/>
      <c r="J51" s="123"/>
      <c r="K51" s="124"/>
      <c r="L51" s="183" t="s">
        <v>182</v>
      </c>
      <c r="M51" s="184"/>
      <c r="N51" s="184"/>
      <c r="O51" s="184"/>
      <c r="P51" s="184"/>
      <c r="Q51" s="184"/>
      <c r="R51" s="185"/>
      <c r="S51" s="186" t="s">
        <v>58</v>
      </c>
      <c r="T51" s="187"/>
      <c r="U51" s="187"/>
      <c r="V51" s="188"/>
      <c r="W51" s="180" t="s">
        <v>6</v>
      </c>
      <c r="X51" s="181"/>
      <c r="Y51" s="181"/>
      <c r="Z51" s="181"/>
      <c r="AA51" s="182"/>
      <c r="AB51" s="189" t="s">
        <v>6</v>
      </c>
      <c r="AC51" s="190"/>
      <c r="AD51" s="191"/>
      <c r="AE51" s="192" t="s">
        <v>59</v>
      </c>
      <c r="AF51" s="193"/>
      <c r="AG51" s="192" t="s">
        <v>6</v>
      </c>
      <c r="AH51" s="194"/>
      <c r="AI51" s="193"/>
      <c r="AJ51" s="174" t="s">
        <v>6</v>
      </c>
      <c r="AK51" s="195"/>
      <c r="AL51" s="195"/>
      <c r="AM51" s="195"/>
      <c r="AN51" s="195"/>
      <c r="AO51" s="175"/>
      <c r="AP51" s="174" t="s">
        <v>6</v>
      </c>
      <c r="AQ51" s="175"/>
      <c r="AR51" s="176" t="s">
        <v>189</v>
      </c>
      <c r="AS51" s="177"/>
      <c r="AT51" s="177"/>
      <c r="AU51" s="177"/>
      <c r="AV51" s="177"/>
      <c r="AW51" s="177"/>
      <c r="AX51" s="177"/>
      <c r="AY51" s="177"/>
      <c r="AZ51" s="177"/>
      <c r="BA51" s="178"/>
      <c r="BB51" s="39"/>
      <c r="BC51" s="34"/>
    </row>
    <row r="52" spans="1:55" ht="14.25" customHeight="1">
      <c r="A52" s="34"/>
      <c r="B52" s="37"/>
      <c r="C52" s="179" t="s">
        <v>105</v>
      </c>
      <c r="D52" s="179">
        <v>14</v>
      </c>
      <c r="E52" s="122"/>
      <c r="F52" s="123"/>
      <c r="G52" s="123"/>
      <c r="H52" s="123"/>
      <c r="I52" s="123"/>
      <c r="J52" s="123"/>
      <c r="K52" s="124"/>
      <c r="L52" s="183" t="s">
        <v>183</v>
      </c>
      <c r="M52" s="184"/>
      <c r="N52" s="184"/>
      <c r="O52" s="184"/>
      <c r="P52" s="184"/>
      <c r="Q52" s="184"/>
      <c r="R52" s="185"/>
      <c r="S52" s="186" t="s">
        <v>58</v>
      </c>
      <c r="T52" s="187"/>
      <c r="U52" s="187"/>
      <c r="V52" s="188"/>
      <c r="W52" s="180" t="s">
        <v>6</v>
      </c>
      <c r="X52" s="181"/>
      <c r="Y52" s="181"/>
      <c r="Z52" s="181"/>
      <c r="AA52" s="182"/>
      <c r="AB52" s="189" t="s">
        <v>6</v>
      </c>
      <c r="AC52" s="190"/>
      <c r="AD52" s="191"/>
      <c r="AE52" s="192" t="s">
        <v>59</v>
      </c>
      <c r="AF52" s="193"/>
      <c r="AG52" s="192" t="s">
        <v>6</v>
      </c>
      <c r="AH52" s="194"/>
      <c r="AI52" s="193"/>
      <c r="AJ52" s="174" t="s">
        <v>6</v>
      </c>
      <c r="AK52" s="195"/>
      <c r="AL52" s="195"/>
      <c r="AM52" s="195"/>
      <c r="AN52" s="195"/>
      <c r="AO52" s="175"/>
      <c r="AP52" s="174" t="s">
        <v>6</v>
      </c>
      <c r="AQ52" s="175"/>
      <c r="AR52" s="176" t="s">
        <v>190</v>
      </c>
      <c r="AS52" s="177"/>
      <c r="AT52" s="177"/>
      <c r="AU52" s="177"/>
      <c r="AV52" s="177"/>
      <c r="AW52" s="177"/>
      <c r="AX52" s="177"/>
      <c r="AY52" s="177"/>
      <c r="AZ52" s="177"/>
      <c r="BA52" s="178"/>
      <c r="BB52" s="39"/>
      <c r="BC52" s="34"/>
    </row>
    <row r="53" spans="1:55" ht="14.25" customHeight="1">
      <c r="A53" s="34"/>
      <c r="B53" s="37"/>
      <c r="C53" s="179" t="s">
        <v>106</v>
      </c>
      <c r="D53" s="179">
        <v>15</v>
      </c>
      <c r="E53" s="180"/>
      <c r="F53" s="181"/>
      <c r="G53" s="181"/>
      <c r="H53" s="181"/>
      <c r="I53" s="181"/>
      <c r="J53" s="181"/>
      <c r="K53" s="182"/>
      <c r="L53" s="183" t="s">
        <v>108</v>
      </c>
      <c r="M53" s="184"/>
      <c r="N53" s="184"/>
      <c r="O53" s="184"/>
      <c r="P53" s="184"/>
      <c r="Q53" s="184"/>
      <c r="R53" s="185"/>
      <c r="S53" s="186" t="s">
        <v>60</v>
      </c>
      <c r="T53" s="187"/>
      <c r="U53" s="187"/>
      <c r="V53" s="188"/>
      <c r="W53" s="180" t="s">
        <v>81</v>
      </c>
      <c r="X53" s="181"/>
      <c r="Y53" s="181"/>
      <c r="Z53" s="181"/>
      <c r="AA53" s="182"/>
      <c r="AB53" s="189" t="s">
        <v>6</v>
      </c>
      <c r="AC53" s="190"/>
      <c r="AD53" s="191"/>
      <c r="AE53" s="192" t="s">
        <v>59</v>
      </c>
      <c r="AF53" s="193"/>
      <c r="AG53" s="192" t="s">
        <v>6</v>
      </c>
      <c r="AH53" s="194"/>
      <c r="AI53" s="193"/>
      <c r="AJ53" s="174" t="s">
        <v>6</v>
      </c>
      <c r="AK53" s="195"/>
      <c r="AL53" s="195"/>
      <c r="AM53" s="195"/>
      <c r="AN53" s="195"/>
      <c r="AO53" s="175"/>
      <c r="AP53" s="174" t="s">
        <v>6</v>
      </c>
      <c r="AQ53" s="175"/>
      <c r="AR53" s="176" t="s">
        <v>6</v>
      </c>
      <c r="AS53" s="177"/>
      <c r="AT53" s="177"/>
      <c r="AU53" s="177"/>
      <c r="AV53" s="177"/>
      <c r="AW53" s="177"/>
      <c r="AX53" s="177"/>
      <c r="AY53" s="177"/>
      <c r="AZ53" s="177"/>
      <c r="BA53" s="178"/>
      <c r="BB53" s="39"/>
      <c r="BC53" s="34"/>
    </row>
    <row r="54" spans="1:55" ht="14.25" customHeight="1">
      <c r="A54" s="34"/>
      <c r="B54" s="37"/>
      <c r="C54" s="179" t="s">
        <v>107</v>
      </c>
      <c r="D54" s="179">
        <v>16</v>
      </c>
      <c r="E54" s="122"/>
      <c r="F54" s="123"/>
      <c r="G54" s="123"/>
      <c r="H54" s="123"/>
      <c r="I54" s="123"/>
      <c r="J54" s="123"/>
      <c r="K54" s="124"/>
      <c r="L54" s="183"/>
      <c r="M54" s="184"/>
      <c r="N54" s="184"/>
      <c r="O54" s="184"/>
      <c r="P54" s="184"/>
      <c r="Q54" s="184"/>
      <c r="R54" s="185"/>
      <c r="S54" s="186" t="s">
        <v>58</v>
      </c>
      <c r="T54" s="187"/>
      <c r="U54" s="187"/>
      <c r="V54" s="188"/>
      <c r="W54" s="180" t="s">
        <v>6</v>
      </c>
      <c r="X54" s="181"/>
      <c r="Y54" s="181"/>
      <c r="Z54" s="181"/>
      <c r="AA54" s="182"/>
      <c r="AB54" s="189" t="s">
        <v>6</v>
      </c>
      <c r="AC54" s="190"/>
      <c r="AD54" s="191"/>
      <c r="AE54" s="192" t="s">
        <v>59</v>
      </c>
      <c r="AF54" s="193"/>
      <c r="AG54" s="192" t="s">
        <v>6</v>
      </c>
      <c r="AH54" s="194"/>
      <c r="AI54" s="193"/>
      <c r="AJ54" s="174" t="s">
        <v>6</v>
      </c>
      <c r="AK54" s="195"/>
      <c r="AL54" s="195"/>
      <c r="AM54" s="195"/>
      <c r="AN54" s="195"/>
      <c r="AO54" s="175"/>
      <c r="AP54" s="174" t="s">
        <v>6</v>
      </c>
      <c r="AQ54" s="175"/>
      <c r="AR54" s="176" t="s">
        <v>142</v>
      </c>
      <c r="AS54" s="177"/>
      <c r="AT54" s="177"/>
      <c r="AU54" s="177"/>
      <c r="AV54" s="177"/>
      <c r="AW54" s="177"/>
      <c r="AX54" s="177"/>
      <c r="AY54" s="177"/>
      <c r="AZ54" s="177"/>
      <c r="BA54" s="178"/>
      <c r="BB54" s="39"/>
      <c r="BC54" s="34"/>
    </row>
    <row r="55" spans="1:55" ht="14.25" customHeight="1">
      <c r="A55" s="34"/>
      <c r="B55" s="37"/>
      <c r="C55" s="179" t="s">
        <v>109</v>
      </c>
      <c r="D55" s="179">
        <v>17</v>
      </c>
      <c r="E55" s="122"/>
      <c r="F55" s="123"/>
      <c r="G55" s="123"/>
      <c r="H55" s="123"/>
      <c r="I55" s="123"/>
      <c r="J55" s="123"/>
      <c r="K55" s="124"/>
      <c r="L55" s="183"/>
      <c r="M55" s="184"/>
      <c r="N55" s="184"/>
      <c r="O55" s="184"/>
      <c r="P55" s="184"/>
      <c r="Q55" s="184"/>
      <c r="R55" s="185"/>
      <c r="S55" s="186" t="s">
        <v>41</v>
      </c>
      <c r="T55" s="187"/>
      <c r="U55" s="187"/>
      <c r="V55" s="188"/>
      <c r="W55" s="180" t="s">
        <v>50</v>
      </c>
      <c r="X55" s="181"/>
      <c r="Y55" s="181"/>
      <c r="Z55" s="181"/>
      <c r="AA55" s="182"/>
      <c r="AB55" s="189" t="s">
        <v>6</v>
      </c>
      <c r="AC55" s="190"/>
      <c r="AD55" s="191"/>
      <c r="AE55" s="192" t="s">
        <v>51</v>
      </c>
      <c r="AF55" s="193"/>
      <c r="AG55" s="192" t="s">
        <v>6</v>
      </c>
      <c r="AH55" s="194"/>
      <c r="AI55" s="193"/>
      <c r="AJ55" s="174" t="s">
        <v>6</v>
      </c>
      <c r="AK55" s="195"/>
      <c r="AL55" s="195"/>
      <c r="AM55" s="195"/>
      <c r="AN55" s="195"/>
      <c r="AO55" s="175"/>
      <c r="AP55" s="174" t="s">
        <v>6</v>
      </c>
      <c r="AQ55" s="175"/>
      <c r="AR55" s="176" t="s">
        <v>143</v>
      </c>
      <c r="AS55" s="177"/>
      <c r="AT55" s="177"/>
      <c r="AU55" s="177"/>
      <c r="AV55" s="177"/>
      <c r="AW55" s="177"/>
      <c r="AX55" s="177"/>
      <c r="AY55" s="177"/>
      <c r="AZ55" s="177"/>
      <c r="BA55" s="178"/>
      <c r="BB55" s="39"/>
      <c r="BC55" s="34"/>
    </row>
    <row r="56" spans="1:55" ht="14.25" customHeight="1">
      <c r="A56" s="34"/>
      <c r="B56" s="37"/>
      <c r="C56" s="179" t="s">
        <v>110</v>
      </c>
      <c r="D56" s="179">
        <v>18</v>
      </c>
      <c r="E56" s="122"/>
      <c r="F56" s="123"/>
      <c r="G56" s="123"/>
      <c r="H56" s="123"/>
      <c r="I56" s="123"/>
      <c r="J56" s="123"/>
      <c r="K56" s="124"/>
      <c r="L56" s="183"/>
      <c r="M56" s="184"/>
      <c r="N56" s="184"/>
      <c r="O56" s="184"/>
      <c r="P56" s="184"/>
      <c r="Q56" s="184"/>
      <c r="R56" s="185"/>
      <c r="S56" s="186" t="s">
        <v>41</v>
      </c>
      <c r="T56" s="187"/>
      <c r="U56" s="187"/>
      <c r="V56" s="188"/>
      <c r="W56" s="180" t="s">
        <v>50</v>
      </c>
      <c r="X56" s="181"/>
      <c r="Y56" s="181"/>
      <c r="Z56" s="181"/>
      <c r="AA56" s="182"/>
      <c r="AB56" s="189" t="s">
        <v>6</v>
      </c>
      <c r="AC56" s="190"/>
      <c r="AD56" s="191"/>
      <c r="AE56" s="192" t="s">
        <v>51</v>
      </c>
      <c r="AF56" s="193"/>
      <c r="AG56" s="192" t="s">
        <v>6</v>
      </c>
      <c r="AH56" s="194"/>
      <c r="AI56" s="193"/>
      <c r="AJ56" s="174" t="s">
        <v>6</v>
      </c>
      <c r="AK56" s="195"/>
      <c r="AL56" s="195"/>
      <c r="AM56" s="195"/>
      <c r="AN56" s="195"/>
      <c r="AO56" s="175"/>
      <c r="AP56" s="174" t="s">
        <v>6</v>
      </c>
      <c r="AQ56" s="175"/>
      <c r="AR56" s="176" t="s">
        <v>144</v>
      </c>
      <c r="AS56" s="177"/>
      <c r="AT56" s="177"/>
      <c r="AU56" s="177"/>
      <c r="AV56" s="177"/>
      <c r="AW56" s="177"/>
      <c r="AX56" s="177"/>
      <c r="AY56" s="177"/>
      <c r="AZ56" s="177"/>
      <c r="BA56" s="178"/>
      <c r="BB56" s="39"/>
      <c r="BC56" s="34"/>
    </row>
    <row r="57" spans="1:55" ht="14.25" customHeight="1">
      <c r="A57" s="34"/>
      <c r="B57" s="37"/>
      <c r="C57" s="179" t="s">
        <v>111</v>
      </c>
      <c r="D57" s="179">
        <v>19</v>
      </c>
      <c r="E57" s="122"/>
      <c r="F57" s="123"/>
      <c r="G57" s="123"/>
      <c r="H57" s="123"/>
      <c r="I57" s="123"/>
      <c r="J57" s="123"/>
      <c r="K57" s="124"/>
      <c r="L57" s="183" t="s">
        <v>232</v>
      </c>
      <c r="M57" s="184"/>
      <c r="N57" s="184"/>
      <c r="O57" s="184"/>
      <c r="P57" s="184"/>
      <c r="Q57" s="184"/>
      <c r="R57" s="185"/>
      <c r="S57" s="186" t="s">
        <v>41</v>
      </c>
      <c r="T57" s="187"/>
      <c r="U57" s="187"/>
      <c r="V57" s="188"/>
      <c r="W57" s="180" t="s">
        <v>50</v>
      </c>
      <c r="X57" s="181"/>
      <c r="Y57" s="181"/>
      <c r="Z57" s="181"/>
      <c r="AA57" s="182"/>
      <c r="AB57" s="189" t="s">
        <v>6</v>
      </c>
      <c r="AC57" s="190"/>
      <c r="AD57" s="191"/>
      <c r="AE57" s="192" t="s">
        <v>51</v>
      </c>
      <c r="AF57" s="193"/>
      <c r="AG57" s="192" t="s">
        <v>6</v>
      </c>
      <c r="AH57" s="194"/>
      <c r="AI57" s="193"/>
      <c r="AJ57" s="174" t="s">
        <v>6</v>
      </c>
      <c r="AK57" s="195"/>
      <c r="AL57" s="195"/>
      <c r="AM57" s="195"/>
      <c r="AN57" s="195"/>
      <c r="AO57" s="175"/>
      <c r="AP57" s="174" t="s">
        <v>6</v>
      </c>
      <c r="AQ57" s="175"/>
      <c r="AR57" s="176"/>
      <c r="AS57" s="177"/>
      <c r="AT57" s="177"/>
      <c r="AU57" s="177"/>
      <c r="AV57" s="177"/>
      <c r="AW57" s="177"/>
      <c r="AX57" s="177"/>
      <c r="AY57" s="177"/>
      <c r="AZ57" s="177"/>
      <c r="BA57" s="178"/>
      <c r="BB57" s="39"/>
      <c r="BC57" s="34"/>
    </row>
    <row r="58" spans="1:55" ht="14.25" customHeight="1">
      <c r="A58" s="34"/>
      <c r="B58" s="37"/>
      <c r="C58" s="179" t="s">
        <v>112</v>
      </c>
      <c r="D58" s="179">
        <v>20</v>
      </c>
      <c r="E58" s="122"/>
      <c r="F58" s="123"/>
      <c r="G58" s="123"/>
      <c r="H58" s="123"/>
      <c r="I58" s="123"/>
      <c r="J58" s="123"/>
      <c r="K58" s="124"/>
      <c r="L58" s="183"/>
      <c r="M58" s="184"/>
      <c r="N58" s="184"/>
      <c r="O58" s="184"/>
      <c r="P58" s="184"/>
      <c r="Q58" s="184"/>
      <c r="R58" s="185"/>
      <c r="S58" s="186" t="s">
        <v>62</v>
      </c>
      <c r="T58" s="187"/>
      <c r="U58" s="187"/>
      <c r="V58" s="188"/>
      <c r="W58" s="180" t="s">
        <v>6</v>
      </c>
      <c r="X58" s="181"/>
      <c r="Y58" s="181"/>
      <c r="Z58" s="181"/>
      <c r="AA58" s="182"/>
      <c r="AB58" s="189" t="s">
        <v>6</v>
      </c>
      <c r="AC58" s="190"/>
      <c r="AD58" s="191"/>
      <c r="AE58" s="192" t="s">
        <v>51</v>
      </c>
      <c r="AF58" s="193"/>
      <c r="AG58" s="192" t="s">
        <v>6</v>
      </c>
      <c r="AH58" s="194"/>
      <c r="AI58" s="193"/>
      <c r="AJ58" s="174" t="s">
        <v>6</v>
      </c>
      <c r="AK58" s="195"/>
      <c r="AL58" s="195"/>
      <c r="AM58" s="195"/>
      <c r="AN58" s="195"/>
      <c r="AO58" s="175"/>
      <c r="AP58" s="174" t="s">
        <v>6</v>
      </c>
      <c r="AQ58" s="175"/>
      <c r="AR58" s="176" t="s">
        <v>233</v>
      </c>
      <c r="AS58" s="177"/>
      <c r="AT58" s="177"/>
      <c r="AU58" s="177"/>
      <c r="AV58" s="177"/>
      <c r="AW58" s="177"/>
      <c r="AX58" s="177"/>
      <c r="AY58" s="177"/>
      <c r="AZ58" s="177"/>
      <c r="BA58" s="178"/>
      <c r="BB58" s="39"/>
      <c r="BC58" s="34"/>
    </row>
    <row r="59" spans="1:55" ht="14.25" customHeight="1">
      <c r="A59" s="34"/>
      <c r="B59" s="37"/>
      <c r="C59" s="179" t="s">
        <v>113</v>
      </c>
      <c r="D59" s="179">
        <v>21</v>
      </c>
      <c r="E59" s="122"/>
      <c r="F59" s="123"/>
      <c r="G59" s="123"/>
      <c r="H59" s="123"/>
      <c r="I59" s="123"/>
      <c r="J59" s="123"/>
      <c r="K59" s="124"/>
      <c r="L59" s="183"/>
      <c r="M59" s="184"/>
      <c r="N59" s="184"/>
      <c r="O59" s="184"/>
      <c r="P59" s="184"/>
      <c r="Q59" s="184"/>
      <c r="R59" s="185"/>
      <c r="S59" s="186" t="s">
        <v>65</v>
      </c>
      <c r="T59" s="187"/>
      <c r="U59" s="187"/>
      <c r="V59" s="188"/>
      <c r="W59" s="180" t="s">
        <v>6</v>
      </c>
      <c r="X59" s="181"/>
      <c r="Y59" s="181"/>
      <c r="Z59" s="181"/>
      <c r="AA59" s="182"/>
      <c r="AB59" s="189" t="s">
        <v>6</v>
      </c>
      <c r="AC59" s="190"/>
      <c r="AD59" s="191"/>
      <c r="AE59" s="192" t="s">
        <v>51</v>
      </c>
      <c r="AF59" s="193"/>
      <c r="AG59" s="192" t="s">
        <v>6</v>
      </c>
      <c r="AH59" s="194"/>
      <c r="AI59" s="193"/>
      <c r="AJ59" s="174" t="s">
        <v>6</v>
      </c>
      <c r="AK59" s="195"/>
      <c r="AL59" s="195"/>
      <c r="AM59" s="195"/>
      <c r="AN59" s="195"/>
      <c r="AO59" s="175"/>
      <c r="AP59" s="174" t="s">
        <v>6</v>
      </c>
      <c r="AQ59" s="175"/>
      <c r="AR59" s="176" t="s">
        <v>234</v>
      </c>
      <c r="AS59" s="177"/>
      <c r="AT59" s="177"/>
      <c r="AU59" s="177"/>
      <c r="AV59" s="177"/>
      <c r="AW59" s="177"/>
      <c r="AX59" s="177"/>
      <c r="AY59" s="177"/>
      <c r="AZ59" s="177"/>
      <c r="BA59" s="178"/>
      <c r="BB59" s="39"/>
      <c r="BC59" s="34"/>
    </row>
    <row r="60" spans="1:55">
      <c r="A60" s="34"/>
      <c r="B60" s="37"/>
      <c r="C60" s="179" t="s">
        <v>114</v>
      </c>
      <c r="D60" s="179">
        <v>22</v>
      </c>
      <c r="E60" s="180"/>
      <c r="F60" s="181"/>
      <c r="G60" s="181"/>
      <c r="H60" s="181"/>
      <c r="I60" s="181"/>
      <c r="J60" s="181"/>
      <c r="K60" s="182"/>
      <c r="L60" s="183" t="s">
        <v>133</v>
      </c>
      <c r="M60" s="184"/>
      <c r="N60" s="184"/>
      <c r="O60" s="184"/>
      <c r="P60" s="184"/>
      <c r="Q60" s="184"/>
      <c r="R60" s="185"/>
      <c r="S60" s="186" t="s">
        <v>41</v>
      </c>
      <c r="T60" s="187"/>
      <c r="U60" s="187"/>
      <c r="V60" s="188"/>
      <c r="W60" s="180" t="s">
        <v>61</v>
      </c>
      <c r="X60" s="181"/>
      <c r="Y60" s="181"/>
      <c r="Z60" s="181"/>
      <c r="AA60" s="182"/>
      <c r="AB60" s="189" t="s">
        <v>6</v>
      </c>
      <c r="AC60" s="190"/>
      <c r="AD60" s="191"/>
      <c r="AE60" s="192" t="s">
        <v>51</v>
      </c>
      <c r="AF60" s="193"/>
      <c r="AG60" s="192" t="s">
        <v>6</v>
      </c>
      <c r="AH60" s="194"/>
      <c r="AI60" s="193"/>
      <c r="AJ60" s="174" t="s">
        <v>6</v>
      </c>
      <c r="AK60" s="195"/>
      <c r="AL60" s="195"/>
      <c r="AM60" s="195"/>
      <c r="AN60" s="195"/>
      <c r="AO60" s="175"/>
      <c r="AP60" s="174" t="s">
        <v>6</v>
      </c>
      <c r="AQ60" s="175"/>
      <c r="AR60" s="176" t="s">
        <v>6</v>
      </c>
      <c r="AS60" s="177"/>
      <c r="AT60" s="177"/>
      <c r="AU60" s="177"/>
      <c r="AV60" s="177"/>
      <c r="AW60" s="177"/>
      <c r="AX60" s="177"/>
      <c r="AY60" s="177"/>
      <c r="AZ60" s="177"/>
      <c r="BA60" s="178"/>
      <c r="BB60" s="39"/>
      <c r="BC60" s="34"/>
    </row>
    <row r="61" spans="1:55">
      <c r="A61" s="34"/>
      <c r="B61" s="37"/>
      <c r="C61" s="179" t="s">
        <v>115</v>
      </c>
      <c r="D61" s="179">
        <v>23</v>
      </c>
      <c r="E61" s="180"/>
      <c r="F61" s="181"/>
      <c r="G61" s="181"/>
      <c r="H61" s="181"/>
      <c r="I61" s="181"/>
      <c r="J61" s="181"/>
      <c r="K61" s="182"/>
      <c r="L61" s="183" t="s">
        <v>169</v>
      </c>
      <c r="M61" s="184"/>
      <c r="N61" s="184"/>
      <c r="O61" s="184"/>
      <c r="P61" s="184"/>
      <c r="Q61" s="184"/>
      <c r="R61" s="185"/>
      <c r="S61" s="186" t="s">
        <v>62</v>
      </c>
      <c r="T61" s="187"/>
      <c r="U61" s="187"/>
      <c r="V61" s="188"/>
      <c r="W61" s="180" t="s">
        <v>61</v>
      </c>
      <c r="X61" s="181"/>
      <c r="Y61" s="181"/>
      <c r="Z61" s="181"/>
      <c r="AA61" s="182"/>
      <c r="AB61" s="189" t="s">
        <v>6</v>
      </c>
      <c r="AC61" s="190"/>
      <c r="AD61" s="191"/>
      <c r="AE61" s="192" t="s">
        <v>51</v>
      </c>
      <c r="AF61" s="193"/>
      <c r="AG61" s="192" t="s">
        <v>6</v>
      </c>
      <c r="AH61" s="194"/>
      <c r="AI61" s="193"/>
      <c r="AJ61" s="174" t="s">
        <v>6</v>
      </c>
      <c r="AK61" s="195"/>
      <c r="AL61" s="195"/>
      <c r="AM61" s="195"/>
      <c r="AN61" s="195"/>
      <c r="AO61" s="175"/>
      <c r="AP61" s="174" t="s">
        <v>6</v>
      </c>
      <c r="AQ61" s="175"/>
      <c r="AR61" s="176" t="s">
        <v>170</v>
      </c>
      <c r="AS61" s="177"/>
      <c r="AT61" s="177"/>
      <c r="AU61" s="177"/>
      <c r="AV61" s="177"/>
      <c r="AW61" s="177"/>
      <c r="AX61" s="177"/>
      <c r="AY61" s="177"/>
      <c r="AZ61" s="177"/>
      <c r="BA61" s="178"/>
      <c r="BB61" s="39"/>
      <c r="BC61" s="34"/>
    </row>
    <row r="62" spans="1:55">
      <c r="A62" s="34"/>
      <c r="B62" s="37"/>
      <c r="C62" s="179" t="s">
        <v>116</v>
      </c>
      <c r="D62" s="179">
        <v>24</v>
      </c>
      <c r="E62" s="180"/>
      <c r="F62" s="181"/>
      <c r="G62" s="181"/>
      <c r="H62" s="181"/>
      <c r="I62" s="181"/>
      <c r="J62" s="181"/>
      <c r="K62" s="182"/>
      <c r="L62" s="183"/>
      <c r="M62" s="184"/>
      <c r="N62" s="184"/>
      <c r="O62" s="184"/>
      <c r="P62" s="184"/>
      <c r="Q62" s="184"/>
      <c r="R62" s="185"/>
      <c r="S62" s="186" t="s">
        <v>65</v>
      </c>
      <c r="T62" s="187"/>
      <c r="U62" s="187"/>
      <c r="V62" s="188"/>
      <c r="W62" s="180" t="s">
        <v>6</v>
      </c>
      <c r="X62" s="181"/>
      <c r="Y62" s="181"/>
      <c r="Z62" s="181"/>
      <c r="AA62" s="182"/>
      <c r="AB62" s="189" t="s">
        <v>6</v>
      </c>
      <c r="AC62" s="190"/>
      <c r="AD62" s="191"/>
      <c r="AE62" s="192" t="s">
        <v>51</v>
      </c>
      <c r="AF62" s="193"/>
      <c r="AG62" s="192" t="s">
        <v>6</v>
      </c>
      <c r="AH62" s="194"/>
      <c r="AI62" s="193"/>
      <c r="AJ62" s="174" t="s">
        <v>6</v>
      </c>
      <c r="AK62" s="195"/>
      <c r="AL62" s="195"/>
      <c r="AM62" s="195"/>
      <c r="AN62" s="195"/>
      <c r="AO62" s="175"/>
      <c r="AP62" s="174" t="s">
        <v>6</v>
      </c>
      <c r="AQ62" s="175"/>
      <c r="AR62" s="176" t="s">
        <v>235</v>
      </c>
      <c r="AS62" s="177"/>
      <c r="AT62" s="177"/>
      <c r="AU62" s="177"/>
      <c r="AV62" s="177"/>
      <c r="AW62" s="177"/>
      <c r="AX62" s="177"/>
      <c r="AY62" s="177"/>
      <c r="AZ62" s="177"/>
      <c r="BA62" s="178"/>
      <c r="BB62" s="39"/>
      <c r="BC62" s="34"/>
    </row>
    <row r="63" spans="1:55">
      <c r="A63" s="34"/>
      <c r="B63" s="37"/>
      <c r="C63" s="179" t="s">
        <v>212</v>
      </c>
      <c r="D63" s="179">
        <v>25</v>
      </c>
      <c r="E63" s="180"/>
      <c r="F63" s="181"/>
      <c r="G63" s="181"/>
      <c r="H63" s="181"/>
      <c r="I63" s="181"/>
      <c r="J63" s="181"/>
      <c r="K63" s="182"/>
      <c r="L63" s="183" t="s">
        <v>129</v>
      </c>
      <c r="M63" s="184"/>
      <c r="N63" s="184"/>
      <c r="O63" s="184"/>
      <c r="P63" s="184"/>
      <c r="Q63" s="184"/>
      <c r="R63" s="185"/>
      <c r="S63" s="186" t="s">
        <v>41</v>
      </c>
      <c r="T63" s="187"/>
      <c r="U63" s="187"/>
      <c r="V63" s="188"/>
      <c r="W63" s="180" t="s">
        <v>50</v>
      </c>
      <c r="X63" s="181"/>
      <c r="Y63" s="181"/>
      <c r="Z63" s="181"/>
      <c r="AA63" s="182"/>
      <c r="AB63" s="189" t="s">
        <v>6</v>
      </c>
      <c r="AC63" s="190"/>
      <c r="AD63" s="191"/>
      <c r="AE63" s="192" t="s">
        <v>51</v>
      </c>
      <c r="AF63" s="193"/>
      <c r="AG63" s="192" t="s">
        <v>6</v>
      </c>
      <c r="AH63" s="194"/>
      <c r="AI63" s="193"/>
      <c r="AJ63" s="174" t="s">
        <v>6</v>
      </c>
      <c r="AK63" s="195"/>
      <c r="AL63" s="195"/>
      <c r="AM63" s="195"/>
      <c r="AN63" s="195"/>
      <c r="AO63" s="175"/>
      <c r="AP63" s="174" t="s">
        <v>6</v>
      </c>
      <c r="AQ63" s="175"/>
      <c r="AR63" s="176"/>
      <c r="AS63" s="177"/>
      <c r="AT63" s="177"/>
      <c r="AU63" s="177"/>
      <c r="AV63" s="177"/>
      <c r="AW63" s="177"/>
      <c r="AX63" s="177"/>
      <c r="AY63" s="177"/>
      <c r="AZ63" s="177"/>
      <c r="BA63" s="178"/>
      <c r="BB63" s="39"/>
      <c r="BC63" s="34"/>
    </row>
    <row r="64" spans="1:55">
      <c r="A64" s="34"/>
      <c r="B64" s="37"/>
      <c r="C64" s="179" t="s">
        <v>213</v>
      </c>
      <c r="D64" s="179">
        <v>26</v>
      </c>
      <c r="E64" s="180"/>
      <c r="F64" s="181"/>
      <c r="G64" s="181"/>
      <c r="H64" s="181"/>
      <c r="I64" s="181"/>
      <c r="J64" s="181"/>
      <c r="K64" s="182"/>
      <c r="L64" s="183" t="s">
        <v>100</v>
      </c>
      <c r="M64" s="184"/>
      <c r="N64" s="184"/>
      <c r="O64" s="184"/>
      <c r="P64" s="184"/>
      <c r="Q64" s="184"/>
      <c r="R64" s="185"/>
      <c r="S64" s="186" t="s">
        <v>62</v>
      </c>
      <c r="T64" s="187"/>
      <c r="U64" s="187"/>
      <c r="V64" s="188"/>
      <c r="W64" s="180" t="s">
        <v>6</v>
      </c>
      <c r="X64" s="181"/>
      <c r="Y64" s="181"/>
      <c r="Z64" s="181"/>
      <c r="AA64" s="182"/>
      <c r="AB64" s="189" t="s">
        <v>6</v>
      </c>
      <c r="AC64" s="190"/>
      <c r="AD64" s="191"/>
      <c r="AE64" s="192" t="s">
        <v>51</v>
      </c>
      <c r="AF64" s="193"/>
      <c r="AG64" s="192" t="s">
        <v>6</v>
      </c>
      <c r="AH64" s="194"/>
      <c r="AI64" s="193"/>
      <c r="AJ64" s="174" t="s">
        <v>6</v>
      </c>
      <c r="AK64" s="195"/>
      <c r="AL64" s="195"/>
      <c r="AM64" s="195"/>
      <c r="AN64" s="195"/>
      <c r="AO64" s="175"/>
      <c r="AP64" s="174" t="s">
        <v>6</v>
      </c>
      <c r="AQ64" s="175"/>
      <c r="AR64" s="176" t="s">
        <v>101</v>
      </c>
      <c r="AS64" s="177"/>
      <c r="AT64" s="177"/>
      <c r="AU64" s="177"/>
      <c r="AV64" s="177"/>
      <c r="AW64" s="177"/>
      <c r="AX64" s="177"/>
      <c r="AY64" s="177"/>
      <c r="AZ64" s="177"/>
      <c r="BA64" s="178"/>
      <c r="BB64" s="39"/>
      <c r="BC64" s="34"/>
    </row>
    <row r="65" spans="1:55" ht="13.5" customHeight="1">
      <c r="A65" s="34"/>
      <c r="B65" s="37"/>
      <c r="C65" s="179" t="s">
        <v>214</v>
      </c>
      <c r="D65" s="179">
        <v>27</v>
      </c>
      <c r="E65" s="180"/>
      <c r="F65" s="181"/>
      <c r="G65" s="181"/>
      <c r="H65" s="181"/>
      <c r="I65" s="181"/>
      <c r="J65" s="181"/>
      <c r="K65" s="182"/>
      <c r="L65" s="183" t="s">
        <v>197</v>
      </c>
      <c r="M65" s="184"/>
      <c r="N65" s="184"/>
      <c r="O65" s="184"/>
      <c r="P65" s="184"/>
      <c r="Q65" s="184"/>
      <c r="R65" s="185"/>
      <c r="S65" s="186" t="s">
        <v>62</v>
      </c>
      <c r="T65" s="187"/>
      <c r="U65" s="187"/>
      <c r="V65" s="188"/>
      <c r="W65" s="180" t="s">
        <v>6</v>
      </c>
      <c r="X65" s="181"/>
      <c r="Y65" s="181"/>
      <c r="Z65" s="181"/>
      <c r="AA65" s="182"/>
      <c r="AB65" s="189" t="s">
        <v>6</v>
      </c>
      <c r="AC65" s="190"/>
      <c r="AD65" s="191"/>
      <c r="AE65" s="192" t="s">
        <v>51</v>
      </c>
      <c r="AF65" s="193"/>
      <c r="AG65" s="192" t="s">
        <v>6</v>
      </c>
      <c r="AH65" s="194"/>
      <c r="AI65" s="193"/>
      <c r="AJ65" s="174" t="s">
        <v>6</v>
      </c>
      <c r="AK65" s="195"/>
      <c r="AL65" s="195"/>
      <c r="AM65" s="195"/>
      <c r="AN65" s="195"/>
      <c r="AO65" s="175"/>
      <c r="AP65" s="174" t="s">
        <v>6</v>
      </c>
      <c r="AQ65" s="175"/>
      <c r="AR65" s="176" t="s">
        <v>95</v>
      </c>
      <c r="AS65" s="177"/>
      <c r="AT65" s="177"/>
      <c r="AU65" s="177"/>
      <c r="AV65" s="177"/>
      <c r="AW65" s="177"/>
      <c r="AX65" s="177"/>
      <c r="AY65" s="177"/>
      <c r="AZ65" s="177"/>
      <c r="BA65" s="178"/>
      <c r="BB65" s="39"/>
      <c r="BC65" s="34"/>
    </row>
    <row r="66" spans="1:55">
      <c r="A66" s="34"/>
      <c r="B66" s="37"/>
      <c r="C66" s="92"/>
      <c r="D66" s="92"/>
      <c r="E66" s="93"/>
      <c r="F66" s="93"/>
      <c r="G66" s="93"/>
      <c r="H66" s="93"/>
      <c r="I66" s="93"/>
      <c r="J66" s="93"/>
      <c r="K66" s="93"/>
      <c r="L66" s="94"/>
      <c r="M66" s="94"/>
      <c r="N66" s="94"/>
      <c r="O66" s="94"/>
      <c r="P66" s="94"/>
      <c r="Q66" s="94"/>
      <c r="R66" s="94"/>
      <c r="S66" s="95"/>
      <c r="T66" s="95"/>
      <c r="U66" s="95"/>
      <c r="V66" s="95"/>
      <c r="W66" s="93"/>
      <c r="X66" s="93"/>
      <c r="Y66" s="93"/>
      <c r="Z66" s="93"/>
      <c r="AA66" s="93"/>
      <c r="AB66" s="96"/>
      <c r="AC66" s="96"/>
      <c r="AD66" s="96"/>
      <c r="AE66" s="36"/>
      <c r="AF66" s="36"/>
      <c r="AG66" s="36"/>
      <c r="AH66" s="36"/>
      <c r="AI66" s="36"/>
      <c r="AJ66" s="65"/>
      <c r="AK66" s="65"/>
      <c r="AL66" s="65"/>
      <c r="AM66" s="65"/>
      <c r="AN66" s="65"/>
      <c r="AO66" s="65"/>
      <c r="AP66" s="65"/>
      <c r="AQ66" s="65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39"/>
      <c r="BC66" s="34"/>
    </row>
    <row r="67" spans="1:55">
      <c r="A67" s="34"/>
      <c r="B67" s="37"/>
      <c r="C67" s="72" t="s">
        <v>191</v>
      </c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4"/>
      <c r="BB67" s="39"/>
      <c r="BC67" s="34"/>
    </row>
    <row r="68" spans="1:55">
      <c r="A68" s="34"/>
      <c r="B68" s="37"/>
      <c r="C68" s="199" t="s">
        <v>3</v>
      </c>
      <c r="D68" s="199"/>
      <c r="E68" s="200" t="s">
        <v>40</v>
      </c>
      <c r="F68" s="201"/>
      <c r="G68" s="201"/>
      <c r="H68" s="201"/>
      <c r="I68" s="201"/>
      <c r="J68" s="201"/>
      <c r="K68" s="201"/>
      <c r="L68" s="196" t="s">
        <v>41</v>
      </c>
      <c r="M68" s="197"/>
      <c r="N68" s="197"/>
      <c r="O68" s="197"/>
      <c r="P68" s="197"/>
      <c r="Q68" s="197"/>
      <c r="R68" s="198"/>
      <c r="S68" s="196" t="s">
        <v>42</v>
      </c>
      <c r="T68" s="197"/>
      <c r="U68" s="197"/>
      <c r="V68" s="198"/>
      <c r="W68" s="196" t="s">
        <v>43</v>
      </c>
      <c r="X68" s="197"/>
      <c r="Y68" s="197"/>
      <c r="Z68" s="197"/>
      <c r="AA68" s="198"/>
      <c r="AB68" s="196" t="s">
        <v>44</v>
      </c>
      <c r="AC68" s="197"/>
      <c r="AD68" s="198"/>
      <c r="AE68" s="202" t="s">
        <v>45</v>
      </c>
      <c r="AF68" s="203"/>
      <c r="AG68" s="196" t="s">
        <v>46</v>
      </c>
      <c r="AH68" s="197"/>
      <c r="AI68" s="198"/>
      <c r="AJ68" s="196" t="s">
        <v>47</v>
      </c>
      <c r="AK68" s="197"/>
      <c r="AL68" s="197"/>
      <c r="AM68" s="197"/>
      <c r="AN68" s="197"/>
      <c r="AO68" s="198"/>
      <c r="AP68" s="125" t="s">
        <v>48</v>
      </c>
      <c r="AQ68" s="127"/>
      <c r="AR68" s="125" t="s">
        <v>23</v>
      </c>
      <c r="AS68" s="126"/>
      <c r="AT68" s="78"/>
      <c r="AU68" s="78"/>
      <c r="AV68" s="78"/>
      <c r="AW68" s="78"/>
      <c r="AX68" s="78"/>
      <c r="AY68" s="78"/>
      <c r="AZ68" s="78"/>
      <c r="BA68" s="79"/>
      <c r="BB68" s="39"/>
      <c r="BC68" s="34"/>
    </row>
    <row r="69" spans="1:55">
      <c r="A69" s="34"/>
      <c r="B69" s="37"/>
      <c r="C69" s="179" t="s">
        <v>66</v>
      </c>
      <c r="D69" s="179">
        <v>26</v>
      </c>
      <c r="E69" s="180"/>
      <c r="F69" s="181"/>
      <c r="G69" s="181"/>
      <c r="H69" s="181"/>
      <c r="I69" s="181"/>
      <c r="J69" s="181"/>
      <c r="K69" s="182"/>
      <c r="L69" s="183" t="s">
        <v>3</v>
      </c>
      <c r="M69" s="184"/>
      <c r="N69" s="184"/>
      <c r="O69" s="184"/>
      <c r="P69" s="184"/>
      <c r="Q69" s="184"/>
      <c r="R69" s="185"/>
      <c r="S69" s="186" t="s">
        <v>41</v>
      </c>
      <c r="T69" s="187"/>
      <c r="U69" s="187"/>
      <c r="V69" s="188"/>
      <c r="W69" s="180" t="s">
        <v>50</v>
      </c>
      <c r="X69" s="181"/>
      <c r="Y69" s="181"/>
      <c r="Z69" s="181"/>
      <c r="AA69" s="182"/>
      <c r="AB69" s="189" t="s">
        <v>6</v>
      </c>
      <c r="AC69" s="190"/>
      <c r="AD69" s="191"/>
      <c r="AE69" s="192" t="s">
        <v>51</v>
      </c>
      <c r="AF69" s="193"/>
      <c r="AG69" s="192" t="s">
        <v>6</v>
      </c>
      <c r="AH69" s="194"/>
      <c r="AI69" s="193"/>
      <c r="AJ69" s="174" t="s">
        <v>6</v>
      </c>
      <c r="AK69" s="195"/>
      <c r="AL69" s="195"/>
      <c r="AM69" s="195"/>
      <c r="AN69" s="195"/>
      <c r="AO69" s="175"/>
      <c r="AP69" s="174" t="s">
        <v>6</v>
      </c>
      <c r="AQ69" s="175"/>
      <c r="AR69" s="176"/>
      <c r="AS69" s="177"/>
      <c r="AT69" s="177"/>
      <c r="AU69" s="177"/>
      <c r="AV69" s="177"/>
      <c r="AW69" s="177"/>
      <c r="AX69" s="177"/>
      <c r="AY69" s="177"/>
      <c r="AZ69" s="177"/>
      <c r="BA69" s="178"/>
      <c r="BB69" s="39"/>
      <c r="BC69" s="34"/>
    </row>
    <row r="70" spans="1:55">
      <c r="A70" s="34"/>
      <c r="B70" s="37"/>
      <c r="C70" s="179" t="s">
        <v>68</v>
      </c>
      <c r="D70" s="179">
        <v>27</v>
      </c>
      <c r="E70" s="180"/>
      <c r="F70" s="181"/>
      <c r="G70" s="181"/>
      <c r="H70" s="181"/>
      <c r="I70" s="181"/>
      <c r="J70" s="181"/>
      <c r="K70" s="182"/>
      <c r="L70" s="183" t="s">
        <v>3</v>
      </c>
      <c r="M70" s="184"/>
      <c r="N70" s="184"/>
      <c r="O70" s="184"/>
      <c r="P70" s="184"/>
      <c r="Q70" s="184"/>
      <c r="R70" s="185"/>
      <c r="S70" s="186" t="s">
        <v>58</v>
      </c>
      <c r="T70" s="187"/>
      <c r="U70" s="187"/>
      <c r="V70" s="188"/>
      <c r="W70" s="180" t="s">
        <v>6</v>
      </c>
      <c r="X70" s="181"/>
      <c r="Y70" s="181"/>
      <c r="Z70" s="181"/>
      <c r="AA70" s="182"/>
      <c r="AB70" s="189" t="s">
        <v>6</v>
      </c>
      <c r="AC70" s="190"/>
      <c r="AD70" s="191"/>
      <c r="AE70" s="192" t="s">
        <v>59</v>
      </c>
      <c r="AF70" s="193"/>
      <c r="AG70" s="192" t="s">
        <v>6</v>
      </c>
      <c r="AH70" s="194"/>
      <c r="AI70" s="193"/>
      <c r="AJ70" s="174" t="s">
        <v>6</v>
      </c>
      <c r="AK70" s="195"/>
      <c r="AL70" s="195"/>
      <c r="AM70" s="195"/>
      <c r="AN70" s="195"/>
      <c r="AO70" s="175"/>
      <c r="AP70" s="174" t="s">
        <v>6</v>
      </c>
      <c r="AQ70" s="175"/>
      <c r="AR70" s="176" t="s">
        <v>230</v>
      </c>
      <c r="AS70" s="177"/>
      <c r="AT70" s="177"/>
      <c r="AU70" s="177"/>
      <c r="AV70" s="177"/>
      <c r="AW70" s="177"/>
      <c r="AX70" s="177"/>
      <c r="AY70" s="177"/>
      <c r="AZ70" s="177"/>
      <c r="BA70" s="178"/>
      <c r="BB70" s="39"/>
      <c r="BC70" s="34"/>
    </row>
    <row r="71" spans="1:55">
      <c r="A71" s="34"/>
      <c r="B71" s="37"/>
      <c r="C71" s="179" t="s">
        <v>69</v>
      </c>
      <c r="D71" s="179">
        <v>28</v>
      </c>
      <c r="E71" s="180"/>
      <c r="F71" s="181"/>
      <c r="G71" s="181"/>
      <c r="H71" s="181"/>
      <c r="I71" s="181"/>
      <c r="J71" s="181"/>
      <c r="K71" s="182"/>
      <c r="L71" s="183" t="s">
        <v>133</v>
      </c>
      <c r="M71" s="184"/>
      <c r="N71" s="184"/>
      <c r="O71" s="184"/>
      <c r="P71" s="184"/>
      <c r="Q71" s="184"/>
      <c r="R71" s="185"/>
      <c r="S71" s="186" t="s">
        <v>60</v>
      </c>
      <c r="T71" s="187"/>
      <c r="U71" s="187"/>
      <c r="V71" s="188"/>
      <c r="W71" s="180" t="s">
        <v>61</v>
      </c>
      <c r="X71" s="181"/>
      <c r="Y71" s="181"/>
      <c r="Z71" s="181"/>
      <c r="AA71" s="182"/>
      <c r="AB71" s="189" t="s">
        <v>6</v>
      </c>
      <c r="AC71" s="190"/>
      <c r="AD71" s="191"/>
      <c r="AE71" s="192" t="s">
        <v>59</v>
      </c>
      <c r="AF71" s="193"/>
      <c r="AG71" s="192" t="s">
        <v>6</v>
      </c>
      <c r="AH71" s="194"/>
      <c r="AI71" s="193"/>
      <c r="AJ71" s="174" t="s">
        <v>2</v>
      </c>
      <c r="AK71" s="195"/>
      <c r="AL71" s="195"/>
      <c r="AM71" s="195"/>
      <c r="AN71" s="195"/>
      <c r="AO71" s="175"/>
      <c r="AP71" s="174" t="s">
        <v>6</v>
      </c>
      <c r="AQ71" s="175"/>
      <c r="AR71" s="176"/>
      <c r="AS71" s="177"/>
      <c r="AT71" s="177"/>
      <c r="AU71" s="177"/>
      <c r="AV71" s="177"/>
      <c r="AW71" s="177"/>
      <c r="AX71" s="177"/>
      <c r="AY71" s="177"/>
      <c r="AZ71" s="177"/>
      <c r="BA71" s="178"/>
      <c r="BB71" s="39"/>
      <c r="BC71" s="34"/>
    </row>
    <row r="72" spans="1:55">
      <c r="A72" s="34"/>
      <c r="B72" s="37"/>
      <c r="C72" s="179" t="s">
        <v>70</v>
      </c>
      <c r="D72" s="179">
        <v>29</v>
      </c>
      <c r="E72" s="180"/>
      <c r="F72" s="181"/>
      <c r="G72" s="181"/>
      <c r="H72" s="181"/>
      <c r="I72" s="181"/>
      <c r="J72" s="181"/>
      <c r="K72" s="182"/>
      <c r="L72" s="183" t="s">
        <v>133</v>
      </c>
      <c r="M72" s="184"/>
      <c r="N72" s="184"/>
      <c r="O72" s="184"/>
      <c r="P72" s="184"/>
      <c r="Q72" s="184"/>
      <c r="R72" s="185"/>
      <c r="S72" s="186" t="s">
        <v>60</v>
      </c>
      <c r="T72" s="187"/>
      <c r="U72" s="187"/>
      <c r="V72" s="188"/>
      <c r="W72" s="180" t="s">
        <v>61</v>
      </c>
      <c r="X72" s="181"/>
      <c r="Y72" s="181"/>
      <c r="Z72" s="181"/>
      <c r="AA72" s="182"/>
      <c r="AB72" s="189" t="s">
        <v>6</v>
      </c>
      <c r="AC72" s="190"/>
      <c r="AD72" s="191"/>
      <c r="AE72" s="192" t="s">
        <v>59</v>
      </c>
      <c r="AF72" s="193"/>
      <c r="AG72" s="192" t="s">
        <v>6</v>
      </c>
      <c r="AH72" s="194"/>
      <c r="AI72" s="193"/>
      <c r="AJ72" s="174" t="s">
        <v>33</v>
      </c>
      <c r="AK72" s="195"/>
      <c r="AL72" s="195"/>
      <c r="AM72" s="195"/>
      <c r="AN72" s="195"/>
      <c r="AO72" s="175"/>
      <c r="AP72" s="174" t="s">
        <v>6</v>
      </c>
      <c r="AQ72" s="175"/>
      <c r="AR72" s="176"/>
      <c r="AS72" s="177"/>
      <c r="AT72" s="177"/>
      <c r="AU72" s="177"/>
      <c r="AV72" s="177"/>
      <c r="AW72" s="177"/>
      <c r="AX72" s="177"/>
      <c r="AY72" s="177"/>
      <c r="AZ72" s="177"/>
      <c r="BA72" s="178"/>
      <c r="BB72" s="39"/>
      <c r="BC72" s="34"/>
    </row>
    <row r="73" spans="1:55">
      <c r="A73" s="34"/>
      <c r="B73" s="37"/>
      <c r="C73" s="179" t="s">
        <v>71</v>
      </c>
      <c r="D73" s="179">
        <v>30</v>
      </c>
      <c r="E73" s="180"/>
      <c r="F73" s="181"/>
      <c r="G73" s="181"/>
      <c r="H73" s="181"/>
      <c r="I73" s="181"/>
      <c r="J73" s="181"/>
      <c r="K73" s="182"/>
      <c r="L73" s="183" t="s">
        <v>195</v>
      </c>
      <c r="M73" s="184"/>
      <c r="N73" s="184"/>
      <c r="O73" s="184"/>
      <c r="P73" s="184"/>
      <c r="Q73" s="184"/>
      <c r="R73" s="185"/>
      <c r="S73" s="186" t="s">
        <v>60</v>
      </c>
      <c r="T73" s="187"/>
      <c r="U73" s="187"/>
      <c r="V73" s="188"/>
      <c r="W73" s="180" t="s">
        <v>61</v>
      </c>
      <c r="X73" s="181"/>
      <c r="Y73" s="181"/>
      <c r="Z73" s="181"/>
      <c r="AA73" s="182"/>
      <c r="AB73" s="189" t="s">
        <v>6</v>
      </c>
      <c r="AC73" s="190"/>
      <c r="AD73" s="191"/>
      <c r="AE73" s="192" t="s">
        <v>59</v>
      </c>
      <c r="AF73" s="193"/>
      <c r="AG73" s="192" t="s">
        <v>6</v>
      </c>
      <c r="AH73" s="194"/>
      <c r="AI73" s="193"/>
      <c r="AJ73" s="174" t="s">
        <v>6</v>
      </c>
      <c r="AK73" s="195"/>
      <c r="AL73" s="195"/>
      <c r="AM73" s="195"/>
      <c r="AN73" s="195"/>
      <c r="AO73" s="175"/>
      <c r="AP73" s="174" t="s">
        <v>6</v>
      </c>
      <c r="AQ73" s="175"/>
      <c r="AR73" s="176"/>
      <c r="AS73" s="177"/>
      <c r="AT73" s="177"/>
      <c r="AU73" s="177"/>
      <c r="AV73" s="177"/>
      <c r="AW73" s="177"/>
      <c r="AX73" s="177"/>
      <c r="AY73" s="177"/>
      <c r="AZ73" s="177"/>
      <c r="BA73" s="178"/>
      <c r="BB73" s="39"/>
      <c r="BC73" s="34"/>
    </row>
    <row r="74" spans="1:55">
      <c r="A74" s="34"/>
      <c r="B74" s="37"/>
      <c r="C74" s="179" t="s">
        <v>72</v>
      </c>
      <c r="D74" s="179">
        <v>31</v>
      </c>
      <c r="E74" s="180"/>
      <c r="F74" s="181"/>
      <c r="G74" s="181"/>
      <c r="H74" s="181"/>
      <c r="I74" s="181"/>
      <c r="J74" s="181"/>
      <c r="K74" s="182"/>
      <c r="L74" s="183" t="s">
        <v>192</v>
      </c>
      <c r="M74" s="184"/>
      <c r="N74" s="184"/>
      <c r="O74" s="184"/>
      <c r="P74" s="184"/>
      <c r="Q74" s="184"/>
      <c r="R74" s="185"/>
      <c r="S74" s="186" t="s">
        <v>60</v>
      </c>
      <c r="T74" s="187"/>
      <c r="U74" s="187"/>
      <c r="V74" s="188"/>
      <c r="W74" s="180" t="s">
        <v>61</v>
      </c>
      <c r="X74" s="181"/>
      <c r="Y74" s="181"/>
      <c r="Z74" s="181"/>
      <c r="AA74" s="182"/>
      <c r="AB74" s="189" t="s">
        <v>6</v>
      </c>
      <c r="AC74" s="190"/>
      <c r="AD74" s="191"/>
      <c r="AE74" s="192" t="s">
        <v>59</v>
      </c>
      <c r="AF74" s="193"/>
      <c r="AG74" s="192" t="s">
        <v>6</v>
      </c>
      <c r="AH74" s="194"/>
      <c r="AI74" s="193"/>
      <c r="AJ74" s="174" t="s">
        <v>192</v>
      </c>
      <c r="AK74" s="195"/>
      <c r="AL74" s="195"/>
      <c r="AM74" s="195"/>
      <c r="AN74" s="195"/>
      <c r="AO74" s="175"/>
      <c r="AP74" s="174" t="s">
        <v>6</v>
      </c>
      <c r="AQ74" s="175"/>
      <c r="AR74" s="176"/>
      <c r="AS74" s="177"/>
      <c r="AT74" s="177"/>
      <c r="AU74" s="177"/>
      <c r="AV74" s="177"/>
      <c r="AW74" s="177"/>
      <c r="AX74" s="177"/>
      <c r="AY74" s="177"/>
      <c r="AZ74" s="177"/>
      <c r="BA74" s="178"/>
      <c r="BB74" s="39"/>
      <c r="BC74" s="34"/>
    </row>
    <row r="75" spans="1:55">
      <c r="A75" s="34"/>
      <c r="B75" s="37"/>
      <c r="C75" s="179" t="s">
        <v>73</v>
      </c>
      <c r="D75" s="179">
        <v>32</v>
      </c>
      <c r="E75" s="180"/>
      <c r="F75" s="181"/>
      <c r="G75" s="181"/>
      <c r="H75" s="181"/>
      <c r="I75" s="181"/>
      <c r="J75" s="181"/>
      <c r="K75" s="182"/>
      <c r="L75" s="183" t="s">
        <v>192</v>
      </c>
      <c r="M75" s="184"/>
      <c r="N75" s="184"/>
      <c r="O75" s="184"/>
      <c r="P75" s="184"/>
      <c r="Q75" s="184"/>
      <c r="R75" s="185"/>
      <c r="S75" s="186" t="s">
        <v>60</v>
      </c>
      <c r="T75" s="187"/>
      <c r="U75" s="187"/>
      <c r="V75" s="188"/>
      <c r="W75" s="180" t="s">
        <v>61</v>
      </c>
      <c r="X75" s="181"/>
      <c r="Y75" s="181"/>
      <c r="Z75" s="181"/>
      <c r="AA75" s="182"/>
      <c r="AB75" s="189" t="s">
        <v>6</v>
      </c>
      <c r="AC75" s="190"/>
      <c r="AD75" s="191"/>
      <c r="AE75" s="192" t="s">
        <v>59</v>
      </c>
      <c r="AF75" s="193"/>
      <c r="AG75" s="192" t="s">
        <v>6</v>
      </c>
      <c r="AH75" s="194"/>
      <c r="AI75" s="193"/>
      <c r="AJ75" s="174" t="s">
        <v>194</v>
      </c>
      <c r="AK75" s="195"/>
      <c r="AL75" s="195"/>
      <c r="AM75" s="195"/>
      <c r="AN75" s="195"/>
      <c r="AO75" s="175"/>
      <c r="AP75" s="174" t="s">
        <v>6</v>
      </c>
      <c r="AQ75" s="175"/>
      <c r="AR75" s="176"/>
      <c r="AS75" s="177"/>
      <c r="AT75" s="177"/>
      <c r="AU75" s="177"/>
      <c r="AV75" s="177"/>
      <c r="AW75" s="177"/>
      <c r="AX75" s="177"/>
      <c r="AY75" s="177"/>
      <c r="AZ75" s="177"/>
      <c r="BA75" s="178"/>
      <c r="BB75" s="39"/>
      <c r="BC75" s="34"/>
    </row>
    <row r="76" spans="1:55">
      <c r="A76" s="34"/>
      <c r="B76" s="37"/>
      <c r="C76" s="179" t="s">
        <v>74</v>
      </c>
      <c r="D76" s="179">
        <v>33</v>
      </c>
      <c r="E76" s="180"/>
      <c r="F76" s="181"/>
      <c r="G76" s="181"/>
      <c r="H76" s="181"/>
      <c r="I76" s="181"/>
      <c r="J76" s="181"/>
      <c r="K76" s="182"/>
      <c r="L76" s="183" t="s">
        <v>193</v>
      </c>
      <c r="M76" s="184"/>
      <c r="N76" s="184"/>
      <c r="O76" s="184"/>
      <c r="P76" s="184"/>
      <c r="Q76" s="184"/>
      <c r="R76" s="185"/>
      <c r="S76" s="186" t="s">
        <v>60</v>
      </c>
      <c r="T76" s="187"/>
      <c r="U76" s="187"/>
      <c r="V76" s="188"/>
      <c r="W76" s="180" t="s">
        <v>61</v>
      </c>
      <c r="X76" s="181"/>
      <c r="Y76" s="181"/>
      <c r="Z76" s="181"/>
      <c r="AA76" s="182"/>
      <c r="AB76" s="189" t="s">
        <v>6</v>
      </c>
      <c r="AC76" s="190"/>
      <c r="AD76" s="191"/>
      <c r="AE76" s="192" t="s">
        <v>59</v>
      </c>
      <c r="AF76" s="193"/>
      <c r="AG76" s="192" t="s">
        <v>6</v>
      </c>
      <c r="AH76" s="194"/>
      <c r="AI76" s="193"/>
      <c r="AJ76" s="174" t="s">
        <v>193</v>
      </c>
      <c r="AK76" s="195"/>
      <c r="AL76" s="195"/>
      <c r="AM76" s="195"/>
      <c r="AN76" s="195"/>
      <c r="AO76" s="175"/>
      <c r="AP76" s="174" t="s">
        <v>6</v>
      </c>
      <c r="AQ76" s="175"/>
      <c r="AR76" s="176"/>
      <c r="AS76" s="177"/>
      <c r="AT76" s="177"/>
      <c r="AU76" s="177"/>
      <c r="AV76" s="177"/>
      <c r="AW76" s="177"/>
      <c r="AX76" s="177"/>
      <c r="AY76" s="177"/>
      <c r="AZ76" s="177"/>
      <c r="BA76" s="178"/>
      <c r="BB76" s="39"/>
      <c r="BC76" s="34"/>
    </row>
    <row r="77" spans="1:55">
      <c r="A77" s="34"/>
      <c r="B77" s="37"/>
      <c r="C77" s="179" t="s">
        <v>75</v>
      </c>
      <c r="D77" s="179">
        <v>34</v>
      </c>
      <c r="E77" s="122"/>
      <c r="F77" s="123"/>
      <c r="G77" s="123"/>
      <c r="H77" s="123"/>
      <c r="I77" s="123"/>
      <c r="J77" s="123"/>
      <c r="K77" s="124"/>
      <c r="L77" s="183" t="s">
        <v>176</v>
      </c>
      <c r="M77" s="184"/>
      <c r="N77" s="184"/>
      <c r="O77" s="184"/>
      <c r="P77" s="184"/>
      <c r="Q77" s="184"/>
      <c r="R77" s="185"/>
      <c r="S77" s="186" t="s">
        <v>60</v>
      </c>
      <c r="T77" s="187"/>
      <c r="U77" s="187"/>
      <c r="V77" s="188"/>
      <c r="W77" s="180" t="s">
        <v>61</v>
      </c>
      <c r="X77" s="181"/>
      <c r="Y77" s="181"/>
      <c r="Z77" s="181"/>
      <c r="AA77" s="182"/>
      <c r="AB77" s="189" t="s">
        <v>6</v>
      </c>
      <c r="AC77" s="190"/>
      <c r="AD77" s="191"/>
      <c r="AE77" s="192" t="s">
        <v>59</v>
      </c>
      <c r="AF77" s="193"/>
      <c r="AG77" s="192" t="s">
        <v>6</v>
      </c>
      <c r="AH77" s="194"/>
      <c r="AI77" s="193"/>
      <c r="AJ77" s="174" t="s">
        <v>6</v>
      </c>
      <c r="AK77" s="195"/>
      <c r="AL77" s="195"/>
      <c r="AM77" s="195"/>
      <c r="AN77" s="195"/>
      <c r="AO77" s="175"/>
      <c r="AP77" s="174" t="s">
        <v>6</v>
      </c>
      <c r="AQ77" s="175"/>
      <c r="AR77" s="176"/>
      <c r="AS77" s="177"/>
      <c r="AT77" s="177"/>
      <c r="AU77" s="177"/>
      <c r="AV77" s="177"/>
      <c r="AW77" s="177"/>
      <c r="AX77" s="177"/>
      <c r="AY77" s="177"/>
      <c r="AZ77" s="177"/>
      <c r="BA77" s="178"/>
      <c r="BB77" s="39"/>
      <c r="BC77" s="34"/>
    </row>
    <row r="78" spans="1:55">
      <c r="A78" s="34"/>
      <c r="B78" s="37"/>
      <c r="C78" s="179" t="s">
        <v>76</v>
      </c>
      <c r="D78" s="179">
        <v>35</v>
      </c>
      <c r="E78" s="122"/>
      <c r="F78" s="123"/>
      <c r="G78" s="123"/>
      <c r="H78" s="123"/>
      <c r="I78" s="123"/>
      <c r="J78" s="123"/>
      <c r="K78" s="124"/>
      <c r="L78" s="183" t="s">
        <v>176</v>
      </c>
      <c r="M78" s="184"/>
      <c r="N78" s="184"/>
      <c r="O78" s="184"/>
      <c r="P78" s="184"/>
      <c r="Q78" s="184"/>
      <c r="R78" s="185"/>
      <c r="S78" s="186" t="s">
        <v>58</v>
      </c>
      <c r="T78" s="187"/>
      <c r="U78" s="187"/>
      <c r="V78" s="188"/>
      <c r="W78" s="180" t="s">
        <v>6</v>
      </c>
      <c r="X78" s="181"/>
      <c r="Y78" s="181"/>
      <c r="Z78" s="181"/>
      <c r="AA78" s="182"/>
      <c r="AB78" s="189" t="s">
        <v>6</v>
      </c>
      <c r="AC78" s="190"/>
      <c r="AD78" s="191"/>
      <c r="AE78" s="192" t="s">
        <v>59</v>
      </c>
      <c r="AF78" s="193"/>
      <c r="AG78" s="192" t="s">
        <v>6</v>
      </c>
      <c r="AH78" s="194"/>
      <c r="AI78" s="193"/>
      <c r="AJ78" s="174" t="s">
        <v>6</v>
      </c>
      <c r="AK78" s="195"/>
      <c r="AL78" s="195"/>
      <c r="AM78" s="195"/>
      <c r="AN78" s="195"/>
      <c r="AO78" s="175"/>
      <c r="AP78" s="174" t="s">
        <v>6</v>
      </c>
      <c r="AQ78" s="175"/>
      <c r="AR78" s="176" t="s">
        <v>137</v>
      </c>
      <c r="AS78" s="177"/>
      <c r="AT78" s="177"/>
      <c r="AU78" s="177"/>
      <c r="AV78" s="177"/>
      <c r="AW78" s="177"/>
      <c r="AX78" s="177"/>
      <c r="AY78" s="177"/>
      <c r="AZ78" s="177"/>
      <c r="BA78" s="178"/>
      <c r="BB78" s="39"/>
      <c r="BC78" s="34"/>
    </row>
    <row r="79" spans="1:55">
      <c r="A79" s="34"/>
      <c r="B79" s="37"/>
      <c r="C79" s="179" t="s">
        <v>130</v>
      </c>
      <c r="D79" s="179">
        <v>36</v>
      </c>
      <c r="E79" s="122"/>
      <c r="F79" s="123"/>
      <c r="G79" s="123"/>
      <c r="H79" s="123"/>
      <c r="I79" s="123"/>
      <c r="J79" s="123"/>
      <c r="K79" s="124"/>
      <c r="L79" s="183" t="s">
        <v>176</v>
      </c>
      <c r="M79" s="184"/>
      <c r="N79" s="184"/>
      <c r="O79" s="184"/>
      <c r="P79" s="184"/>
      <c r="Q79" s="184"/>
      <c r="R79" s="185"/>
      <c r="S79" s="186" t="s">
        <v>60</v>
      </c>
      <c r="T79" s="187"/>
      <c r="U79" s="187"/>
      <c r="V79" s="188"/>
      <c r="W79" s="180" t="s">
        <v>61</v>
      </c>
      <c r="X79" s="181"/>
      <c r="Y79" s="181"/>
      <c r="Z79" s="181"/>
      <c r="AA79" s="182"/>
      <c r="AB79" s="189" t="s">
        <v>6</v>
      </c>
      <c r="AC79" s="190"/>
      <c r="AD79" s="191"/>
      <c r="AE79" s="192" t="s">
        <v>59</v>
      </c>
      <c r="AF79" s="193"/>
      <c r="AG79" s="192" t="s">
        <v>6</v>
      </c>
      <c r="AH79" s="194"/>
      <c r="AI79" s="193"/>
      <c r="AJ79" s="174" t="s">
        <v>6</v>
      </c>
      <c r="AK79" s="195"/>
      <c r="AL79" s="195"/>
      <c r="AM79" s="195"/>
      <c r="AN79" s="195"/>
      <c r="AO79" s="175"/>
      <c r="AP79" s="174" t="s">
        <v>6</v>
      </c>
      <c r="AQ79" s="175"/>
      <c r="AR79" s="176" t="s">
        <v>184</v>
      </c>
      <c r="AS79" s="177"/>
      <c r="AT79" s="177"/>
      <c r="AU79" s="177"/>
      <c r="AV79" s="177"/>
      <c r="AW79" s="177"/>
      <c r="AX79" s="177"/>
      <c r="AY79" s="177"/>
      <c r="AZ79" s="177"/>
      <c r="BA79" s="178"/>
      <c r="BB79" s="39"/>
      <c r="BC79" s="34"/>
    </row>
    <row r="80" spans="1:55" ht="13.5" customHeight="1">
      <c r="A80" s="34"/>
      <c r="B80" s="37"/>
      <c r="C80" s="179" t="s">
        <v>131</v>
      </c>
      <c r="D80" s="179">
        <v>37</v>
      </c>
      <c r="E80" s="180"/>
      <c r="F80" s="181"/>
      <c r="G80" s="181"/>
      <c r="H80" s="181"/>
      <c r="I80" s="181"/>
      <c r="J80" s="181"/>
      <c r="K80" s="182"/>
      <c r="L80" s="183" t="s">
        <v>134</v>
      </c>
      <c r="M80" s="184"/>
      <c r="N80" s="184"/>
      <c r="O80" s="184"/>
      <c r="P80" s="184"/>
      <c r="Q80" s="184"/>
      <c r="R80" s="185"/>
      <c r="S80" s="186" t="s">
        <v>60</v>
      </c>
      <c r="T80" s="187"/>
      <c r="U80" s="187"/>
      <c r="V80" s="188"/>
      <c r="W80" s="180" t="s">
        <v>61</v>
      </c>
      <c r="X80" s="181"/>
      <c r="Y80" s="181"/>
      <c r="Z80" s="181"/>
      <c r="AA80" s="182"/>
      <c r="AB80" s="189" t="s">
        <v>6</v>
      </c>
      <c r="AC80" s="190"/>
      <c r="AD80" s="191"/>
      <c r="AE80" s="192" t="s">
        <v>59</v>
      </c>
      <c r="AF80" s="193"/>
      <c r="AG80" s="192" t="s">
        <v>6</v>
      </c>
      <c r="AH80" s="194"/>
      <c r="AI80" s="193"/>
      <c r="AJ80" s="174" t="s">
        <v>6</v>
      </c>
      <c r="AK80" s="195"/>
      <c r="AL80" s="195"/>
      <c r="AM80" s="195"/>
      <c r="AN80" s="195"/>
      <c r="AO80" s="175"/>
      <c r="AP80" s="174" t="s">
        <v>6</v>
      </c>
      <c r="AQ80" s="175"/>
      <c r="AR80" s="176" t="s">
        <v>137</v>
      </c>
      <c r="AS80" s="177"/>
      <c r="AT80" s="177"/>
      <c r="AU80" s="177"/>
      <c r="AV80" s="177"/>
      <c r="AW80" s="177"/>
      <c r="AX80" s="177"/>
      <c r="AY80" s="177"/>
      <c r="AZ80" s="177"/>
      <c r="BA80" s="178"/>
      <c r="BB80" s="39"/>
      <c r="BC80" s="34"/>
    </row>
    <row r="81" spans="1:55">
      <c r="A81" s="34"/>
      <c r="B81" s="37"/>
      <c r="C81" s="179" t="s">
        <v>216</v>
      </c>
      <c r="D81" s="179">
        <v>38</v>
      </c>
      <c r="E81" s="180"/>
      <c r="F81" s="181"/>
      <c r="G81" s="181"/>
      <c r="H81" s="181"/>
      <c r="I81" s="181"/>
      <c r="J81" s="181"/>
      <c r="K81" s="182"/>
      <c r="L81" s="183" t="s">
        <v>135</v>
      </c>
      <c r="M81" s="184"/>
      <c r="N81" s="184"/>
      <c r="O81" s="184"/>
      <c r="P81" s="184"/>
      <c r="Q81" s="184"/>
      <c r="R81" s="185"/>
      <c r="S81" s="186" t="s">
        <v>41</v>
      </c>
      <c r="T81" s="187"/>
      <c r="U81" s="187"/>
      <c r="V81" s="188"/>
      <c r="W81" s="180" t="s">
        <v>50</v>
      </c>
      <c r="X81" s="181"/>
      <c r="Y81" s="181"/>
      <c r="Z81" s="181"/>
      <c r="AA81" s="182"/>
      <c r="AB81" s="189" t="s">
        <v>6</v>
      </c>
      <c r="AC81" s="190"/>
      <c r="AD81" s="191"/>
      <c r="AE81" s="192" t="s">
        <v>51</v>
      </c>
      <c r="AF81" s="193"/>
      <c r="AG81" s="192" t="s">
        <v>6</v>
      </c>
      <c r="AH81" s="194"/>
      <c r="AI81" s="193"/>
      <c r="AJ81" s="174" t="s">
        <v>6</v>
      </c>
      <c r="AK81" s="195"/>
      <c r="AL81" s="195"/>
      <c r="AM81" s="195"/>
      <c r="AN81" s="195"/>
      <c r="AO81" s="175"/>
      <c r="AP81" s="174" t="s">
        <v>6</v>
      </c>
      <c r="AQ81" s="175"/>
      <c r="AR81" s="176" t="s">
        <v>154</v>
      </c>
      <c r="AS81" s="177"/>
      <c r="AT81" s="177"/>
      <c r="AU81" s="177"/>
      <c r="AV81" s="177"/>
      <c r="AW81" s="177"/>
      <c r="AX81" s="177"/>
      <c r="AY81" s="177"/>
      <c r="AZ81" s="177"/>
      <c r="BA81" s="178"/>
      <c r="BB81" s="39"/>
      <c r="BC81" s="34"/>
    </row>
    <row r="82" spans="1:55">
      <c r="A82" s="34"/>
      <c r="B82" s="37"/>
      <c r="C82" s="179" t="s">
        <v>217</v>
      </c>
      <c r="D82" s="179">
        <v>39</v>
      </c>
      <c r="E82" s="180"/>
      <c r="F82" s="181"/>
      <c r="G82" s="181"/>
      <c r="H82" s="181"/>
      <c r="I82" s="181"/>
      <c r="J82" s="181"/>
      <c r="K82" s="182"/>
      <c r="L82" s="183"/>
      <c r="M82" s="184"/>
      <c r="N82" s="184"/>
      <c r="O82" s="184"/>
      <c r="P82" s="184"/>
      <c r="Q82" s="184"/>
      <c r="R82" s="185"/>
      <c r="S82" s="186" t="s">
        <v>62</v>
      </c>
      <c r="T82" s="187"/>
      <c r="U82" s="187"/>
      <c r="V82" s="188"/>
      <c r="W82" s="180" t="s">
        <v>50</v>
      </c>
      <c r="X82" s="181"/>
      <c r="Y82" s="181"/>
      <c r="Z82" s="181"/>
      <c r="AA82" s="182"/>
      <c r="AB82" s="189" t="s">
        <v>6</v>
      </c>
      <c r="AC82" s="190"/>
      <c r="AD82" s="191"/>
      <c r="AE82" s="192" t="s">
        <v>51</v>
      </c>
      <c r="AF82" s="193"/>
      <c r="AG82" s="192" t="s">
        <v>6</v>
      </c>
      <c r="AH82" s="194"/>
      <c r="AI82" s="193"/>
      <c r="AJ82" s="174" t="s">
        <v>6</v>
      </c>
      <c r="AK82" s="195"/>
      <c r="AL82" s="195"/>
      <c r="AM82" s="195"/>
      <c r="AN82" s="195"/>
      <c r="AO82" s="175"/>
      <c r="AP82" s="174" t="s">
        <v>6</v>
      </c>
      <c r="AQ82" s="175"/>
      <c r="AR82" s="176" t="s">
        <v>196</v>
      </c>
      <c r="AS82" s="177"/>
      <c r="AT82" s="177"/>
      <c r="AU82" s="177"/>
      <c r="AV82" s="177"/>
      <c r="AW82" s="177"/>
      <c r="AX82" s="177"/>
      <c r="AY82" s="177"/>
      <c r="AZ82" s="177"/>
      <c r="BA82" s="178"/>
      <c r="BB82" s="39"/>
      <c r="BC82" s="34"/>
    </row>
    <row r="83" spans="1:55">
      <c r="A83" s="34"/>
      <c r="B83" s="37"/>
      <c r="C83" s="92"/>
      <c r="D83" s="92"/>
      <c r="E83" s="93"/>
      <c r="F83" s="93"/>
      <c r="G83" s="93"/>
      <c r="H83" s="93"/>
      <c r="I83" s="93"/>
      <c r="J83" s="93"/>
      <c r="K83" s="93"/>
      <c r="L83" s="94"/>
      <c r="M83" s="94"/>
      <c r="N83" s="94"/>
      <c r="O83" s="94"/>
      <c r="P83" s="94"/>
      <c r="Q83" s="94"/>
      <c r="R83" s="94"/>
      <c r="S83" s="95"/>
      <c r="T83" s="95"/>
      <c r="U83" s="95"/>
      <c r="V83" s="95"/>
      <c r="W83" s="93"/>
      <c r="X83" s="93"/>
      <c r="Y83" s="93"/>
      <c r="Z83" s="93"/>
      <c r="AA83" s="93"/>
      <c r="AB83" s="96"/>
      <c r="AC83" s="96"/>
      <c r="AD83" s="96"/>
      <c r="AE83" s="36"/>
      <c r="AF83" s="36"/>
      <c r="AG83" s="36"/>
      <c r="AH83" s="36"/>
      <c r="AI83" s="36"/>
      <c r="AJ83" s="65"/>
      <c r="AK83" s="65"/>
      <c r="AL83" s="65"/>
      <c r="AM83" s="65"/>
      <c r="AN83" s="65"/>
      <c r="AO83" s="65"/>
      <c r="AP83" s="65"/>
      <c r="AQ83" s="65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39"/>
      <c r="BC83" s="34"/>
    </row>
    <row r="84" spans="1:55">
      <c r="A84" s="34"/>
      <c r="B84" s="37"/>
      <c r="C84" s="72" t="s">
        <v>231</v>
      </c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4"/>
      <c r="BB84" s="39"/>
      <c r="BC84" s="34"/>
    </row>
    <row r="85" spans="1:55">
      <c r="A85" s="34"/>
      <c r="B85" s="37"/>
      <c r="C85" s="199" t="s">
        <v>3</v>
      </c>
      <c r="D85" s="199"/>
      <c r="E85" s="200" t="s">
        <v>40</v>
      </c>
      <c r="F85" s="201"/>
      <c r="G85" s="201"/>
      <c r="H85" s="201"/>
      <c r="I85" s="201"/>
      <c r="J85" s="201"/>
      <c r="K85" s="201"/>
      <c r="L85" s="196" t="s">
        <v>41</v>
      </c>
      <c r="M85" s="197"/>
      <c r="N85" s="197"/>
      <c r="O85" s="197"/>
      <c r="P85" s="197"/>
      <c r="Q85" s="197"/>
      <c r="R85" s="198"/>
      <c r="S85" s="196" t="s">
        <v>42</v>
      </c>
      <c r="T85" s="197"/>
      <c r="U85" s="197"/>
      <c r="V85" s="198"/>
      <c r="W85" s="196" t="s">
        <v>43</v>
      </c>
      <c r="X85" s="197"/>
      <c r="Y85" s="197"/>
      <c r="Z85" s="197"/>
      <c r="AA85" s="198"/>
      <c r="AB85" s="196" t="s">
        <v>44</v>
      </c>
      <c r="AC85" s="197"/>
      <c r="AD85" s="198"/>
      <c r="AE85" s="202" t="s">
        <v>45</v>
      </c>
      <c r="AF85" s="203"/>
      <c r="AG85" s="196" t="s">
        <v>46</v>
      </c>
      <c r="AH85" s="197"/>
      <c r="AI85" s="198"/>
      <c r="AJ85" s="196" t="s">
        <v>47</v>
      </c>
      <c r="AK85" s="197"/>
      <c r="AL85" s="197"/>
      <c r="AM85" s="197"/>
      <c r="AN85" s="197"/>
      <c r="AO85" s="198"/>
      <c r="AP85" s="125" t="s">
        <v>48</v>
      </c>
      <c r="AQ85" s="127"/>
      <c r="AR85" s="125" t="s">
        <v>23</v>
      </c>
      <c r="AS85" s="126"/>
      <c r="AT85" s="78"/>
      <c r="AU85" s="78"/>
      <c r="AV85" s="78"/>
      <c r="AW85" s="78"/>
      <c r="AX85" s="78"/>
      <c r="AY85" s="78"/>
      <c r="AZ85" s="78"/>
      <c r="BA85" s="79"/>
      <c r="BB85" s="39"/>
      <c r="BC85" s="34"/>
    </row>
    <row r="86" spans="1:55">
      <c r="A86" s="34"/>
      <c r="B86" s="37"/>
      <c r="C86" s="179" t="s">
        <v>236</v>
      </c>
      <c r="D86" s="179">
        <v>26</v>
      </c>
      <c r="E86" s="180"/>
      <c r="F86" s="181"/>
      <c r="G86" s="181"/>
      <c r="H86" s="181"/>
      <c r="I86" s="181"/>
      <c r="J86" s="181"/>
      <c r="K86" s="182"/>
      <c r="L86" s="183" t="s">
        <v>3</v>
      </c>
      <c r="M86" s="184"/>
      <c r="N86" s="184"/>
      <c r="O86" s="184"/>
      <c r="P86" s="184"/>
      <c r="Q86" s="184"/>
      <c r="R86" s="185"/>
      <c r="S86" s="186" t="s">
        <v>41</v>
      </c>
      <c r="T86" s="187"/>
      <c r="U86" s="187"/>
      <c r="V86" s="188"/>
      <c r="W86" s="180" t="s">
        <v>50</v>
      </c>
      <c r="X86" s="181"/>
      <c r="Y86" s="181"/>
      <c r="Z86" s="181"/>
      <c r="AA86" s="182"/>
      <c r="AB86" s="189" t="s">
        <v>6</v>
      </c>
      <c r="AC86" s="190"/>
      <c r="AD86" s="191"/>
      <c r="AE86" s="192" t="s">
        <v>51</v>
      </c>
      <c r="AF86" s="193"/>
      <c r="AG86" s="192" t="s">
        <v>6</v>
      </c>
      <c r="AH86" s="194"/>
      <c r="AI86" s="193"/>
      <c r="AJ86" s="174" t="s">
        <v>6</v>
      </c>
      <c r="AK86" s="195"/>
      <c r="AL86" s="195"/>
      <c r="AM86" s="195"/>
      <c r="AN86" s="195"/>
      <c r="AO86" s="175"/>
      <c r="AP86" s="174" t="s">
        <v>6</v>
      </c>
      <c r="AQ86" s="175"/>
      <c r="AR86" s="176"/>
      <c r="AS86" s="177"/>
      <c r="AT86" s="177"/>
      <c r="AU86" s="177"/>
      <c r="AV86" s="177"/>
      <c r="AW86" s="177"/>
      <c r="AX86" s="177"/>
      <c r="AY86" s="177"/>
      <c r="AZ86" s="177"/>
      <c r="BA86" s="178"/>
      <c r="BB86" s="39"/>
      <c r="BC86" s="34"/>
    </row>
    <row r="87" spans="1:55">
      <c r="A87" s="34"/>
      <c r="B87" s="37"/>
      <c r="C87" s="179" t="s">
        <v>237</v>
      </c>
      <c r="D87" s="179">
        <v>27</v>
      </c>
      <c r="E87" s="180"/>
      <c r="F87" s="181"/>
      <c r="G87" s="181"/>
      <c r="H87" s="181"/>
      <c r="I87" s="181"/>
      <c r="J87" s="181"/>
      <c r="K87" s="182"/>
      <c r="L87" s="183" t="s">
        <v>241</v>
      </c>
      <c r="M87" s="184"/>
      <c r="N87" s="184"/>
      <c r="O87" s="184"/>
      <c r="P87" s="184"/>
      <c r="Q87" s="184"/>
      <c r="R87" s="185"/>
      <c r="S87" s="186" t="s">
        <v>58</v>
      </c>
      <c r="T87" s="187"/>
      <c r="U87" s="187"/>
      <c r="V87" s="188"/>
      <c r="W87" s="180" t="s">
        <v>6</v>
      </c>
      <c r="X87" s="181"/>
      <c r="Y87" s="181"/>
      <c r="Z87" s="181"/>
      <c r="AA87" s="182"/>
      <c r="AB87" s="189" t="s">
        <v>6</v>
      </c>
      <c r="AC87" s="190"/>
      <c r="AD87" s="191"/>
      <c r="AE87" s="192" t="s">
        <v>59</v>
      </c>
      <c r="AF87" s="193"/>
      <c r="AG87" s="192" t="s">
        <v>6</v>
      </c>
      <c r="AH87" s="194"/>
      <c r="AI87" s="193"/>
      <c r="AJ87" s="174" t="s">
        <v>6</v>
      </c>
      <c r="AK87" s="195"/>
      <c r="AL87" s="195"/>
      <c r="AM87" s="195"/>
      <c r="AN87" s="195"/>
      <c r="AO87" s="175"/>
      <c r="AP87" s="174" t="s">
        <v>6</v>
      </c>
      <c r="AQ87" s="175"/>
      <c r="AR87" s="176" t="s">
        <v>240</v>
      </c>
      <c r="AS87" s="177"/>
      <c r="AT87" s="177"/>
      <c r="AU87" s="177"/>
      <c r="AV87" s="177"/>
      <c r="AW87" s="177"/>
      <c r="AX87" s="177"/>
      <c r="AY87" s="177"/>
      <c r="AZ87" s="177"/>
      <c r="BA87" s="178"/>
      <c r="BB87" s="39"/>
      <c r="BC87" s="34"/>
    </row>
    <row r="88" spans="1:55">
      <c r="A88" s="34"/>
      <c r="B88" s="37"/>
      <c r="C88" s="179" t="s">
        <v>238</v>
      </c>
      <c r="D88" s="179">
        <v>28</v>
      </c>
      <c r="E88" s="180"/>
      <c r="F88" s="181"/>
      <c r="G88" s="181"/>
      <c r="H88" s="181"/>
      <c r="I88" s="181"/>
      <c r="J88" s="181"/>
      <c r="K88" s="182"/>
      <c r="L88" s="183" t="s">
        <v>243</v>
      </c>
      <c r="M88" s="184"/>
      <c r="N88" s="184"/>
      <c r="O88" s="184"/>
      <c r="P88" s="184"/>
      <c r="Q88" s="184"/>
      <c r="R88" s="185"/>
      <c r="S88" s="186" t="s">
        <v>60</v>
      </c>
      <c r="T88" s="187"/>
      <c r="U88" s="187"/>
      <c r="V88" s="188"/>
      <c r="W88" s="180" t="s">
        <v>61</v>
      </c>
      <c r="X88" s="181"/>
      <c r="Y88" s="181"/>
      <c r="Z88" s="181"/>
      <c r="AA88" s="182"/>
      <c r="AB88" s="189" t="s">
        <v>6</v>
      </c>
      <c r="AC88" s="190"/>
      <c r="AD88" s="191"/>
      <c r="AE88" s="192" t="s">
        <v>59</v>
      </c>
      <c r="AF88" s="193"/>
      <c r="AG88" s="192" t="s">
        <v>6</v>
      </c>
      <c r="AH88" s="194"/>
      <c r="AI88" s="193"/>
      <c r="AJ88" s="174" t="s">
        <v>48</v>
      </c>
      <c r="AK88" s="195"/>
      <c r="AL88" s="195"/>
      <c r="AM88" s="195"/>
      <c r="AN88" s="195"/>
      <c r="AO88" s="175"/>
      <c r="AP88" s="174" t="s">
        <v>6</v>
      </c>
      <c r="AQ88" s="175"/>
      <c r="AR88" s="176"/>
      <c r="AS88" s="177"/>
      <c r="AT88" s="177"/>
      <c r="AU88" s="177"/>
      <c r="AV88" s="177"/>
      <c r="AW88" s="177"/>
      <c r="AX88" s="177"/>
      <c r="AY88" s="177"/>
      <c r="AZ88" s="177"/>
      <c r="BA88" s="178"/>
      <c r="BB88" s="39"/>
      <c r="BC88" s="34"/>
    </row>
    <row r="89" spans="1:55">
      <c r="A89" s="34"/>
      <c r="B89" s="37"/>
      <c r="C89" s="179" t="s">
        <v>239</v>
      </c>
      <c r="D89" s="179">
        <v>29</v>
      </c>
      <c r="E89" s="180"/>
      <c r="F89" s="181"/>
      <c r="G89" s="181"/>
      <c r="H89" s="181"/>
      <c r="I89" s="181"/>
      <c r="J89" s="181"/>
      <c r="K89" s="182"/>
      <c r="L89" s="183" t="s">
        <v>243</v>
      </c>
      <c r="M89" s="184"/>
      <c r="N89" s="184"/>
      <c r="O89" s="184"/>
      <c r="P89" s="184"/>
      <c r="Q89" s="184"/>
      <c r="R89" s="185"/>
      <c r="S89" s="186" t="s">
        <v>60</v>
      </c>
      <c r="T89" s="187"/>
      <c r="U89" s="187"/>
      <c r="V89" s="188"/>
      <c r="W89" s="180" t="s">
        <v>61</v>
      </c>
      <c r="X89" s="181"/>
      <c r="Y89" s="181"/>
      <c r="Z89" s="181"/>
      <c r="AA89" s="182"/>
      <c r="AB89" s="189" t="s">
        <v>6</v>
      </c>
      <c r="AC89" s="190"/>
      <c r="AD89" s="191"/>
      <c r="AE89" s="192" t="s">
        <v>59</v>
      </c>
      <c r="AF89" s="193"/>
      <c r="AG89" s="192" t="s">
        <v>6</v>
      </c>
      <c r="AH89" s="194"/>
      <c r="AI89" s="193"/>
      <c r="AJ89" s="174" t="s">
        <v>244</v>
      </c>
      <c r="AK89" s="195"/>
      <c r="AL89" s="195"/>
      <c r="AM89" s="195"/>
      <c r="AN89" s="195"/>
      <c r="AO89" s="175"/>
      <c r="AP89" s="174" t="s">
        <v>6</v>
      </c>
      <c r="AQ89" s="175"/>
      <c r="AR89" s="176"/>
      <c r="AS89" s="177"/>
      <c r="AT89" s="177"/>
      <c r="AU89" s="177"/>
      <c r="AV89" s="177"/>
      <c r="AW89" s="177"/>
      <c r="AX89" s="177"/>
      <c r="AY89" s="177"/>
      <c r="AZ89" s="177"/>
      <c r="BA89" s="178"/>
      <c r="BB89" s="39"/>
      <c r="BC89" s="38"/>
    </row>
    <row r="90" spans="1:55">
      <c r="A90" s="34"/>
      <c r="B90" s="37"/>
      <c r="C90" s="179" t="s">
        <v>242</v>
      </c>
      <c r="D90" s="179">
        <v>30</v>
      </c>
      <c r="E90" s="180"/>
      <c r="F90" s="181"/>
      <c r="G90" s="181"/>
      <c r="H90" s="181"/>
      <c r="I90" s="181"/>
      <c r="J90" s="181"/>
      <c r="K90" s="182"/>
      <c r="L90" s="183" t="s">
        <v>243</v>
      </c>
      <c r="M90" s="184"/>
      <c r="N90" s="184"/>
      <c r="O90" s="184"/>
      <c r="P90" s="184"/>
      <c r="Q90" s="184"/>
      <c r="R90" s="185"/>
      <c r="S90" s="186" t="s">
        <v>60</v>
      </c>
      <c r="T90" s="187"/>
      <c r="U90" s="187"/>
      <c r="V90" s="188"/>
      <c r="W90" s="180" t="s">
        <v>61</v>
      </c>
      <c r="X90" s="181"/>
      <c r="Y90" s="181"/>
      <c r="Z90" s="181"/>
      <c r="AA90" s="182"/>
      <c r="AB90" s="189" t="s">
        <v>6</v>
      </c>
      <c r="AC90" s="190"/>
      <c r="AD90" s="191"/>
      <c r="AE90" s="192" t="s">
        <v>59</v>
      </c>
      <c r="AF90" s="193"/>
      <c r="AG90" s="192" t="s">
        <v>6</v>
      </c>
      <c r="AH90" s="194"/>
      <c r="AI90" s="193"/>
      <c r="AJ90" s="174" t="s">
        <v>245</v>
      </c>
      <c r="AK90" s="195"/>
      <c r="AL90" s="195"/>
      <c r="AM90" s="195"/>
      <c r="AN90" s="195"/>
      <c r="AO90" s="175"/>
      <c r="AP90" s="174" t="s">
        <v>6</v>
      </c>
      <c r="AQ90" s="175"/>
      <c r="AR90" s="176"/>
      <c r="AS90" s="177"/>
      <c r="AT90" s="177"/>
      <c r="AU90" s="177"/>
      <c r="AV90" s="177"/>
      <c r="AW90" s="177"/>
      <c r="AX90" s="177"/>
      <c r="AY90" s="177"/>
      <c r="AZ90" s="177"/>
      <c r="BA90" s="178"/>
      <c r="BB90" s="39"/>
      <c r="BC90" s="38"/>
    </row>
    <row r="91" spans="1:55">
      <c r="A91" s="34"/>
      <c r="B91" s="37"/>
      <c r="C91" s="179" t="s">
        <v>250</v>
      </c>
      <c r="D91" s="179">
        <v>31</v>
      </c>
      <c r="E91" s="180"/>
      <c r="F91" s="181"/>
      <c r="G91" s="181"/>
      <c r="H91" s="181"/>
      <c r="I91" s="181"/>
      <c r="J91" s="181"/>
      <c r="K91" s="182"/>
      <c r="L91" s="183"/>
      <c r="M91" s="184"/>
      <c r="N91" s="184"/>
      <c r="O91" s="184"/>
      <c r="P91" s="184"/>
      <c r="Q91" s="184"/>
      <c r="R91" s="185"/>
      <c r="S91" s="186" t="s">
        <v>62</v>
      </c>
      <c r="T91" s="187"/>
      <c r="U91" s="187"/>
      <c r="V91" s="188"/>
      <c r="W91" s="180" t="s">
        <v>50</v>
      </c>
      <c r="X91" s="181"/>
      <c r="Y91" s="181"/>
      <c r="Z91" s="181"/>
      <c r="AA91" s="182"/>
      <c r="AB91" s="189" t="s">
        <v>6</v>
      </c>
      <c r="AC91" s="190"/>
      <c r="AD91" s="191"/>
      <c r="AE91" s="192" t="s">
        <v>51</v>
      </c>
      <c r="AF91" s="193"/>
      <c r="AG91" s="192" t="s">
        <v>6</v>
      </c>
      <c r="AH91" s="194"/>
      <c r="AI91" s="193"/>
      <c r="AJ91" s="174" t="s">
        <v>6</v>
      </c>
      <c r="AK91" s="195"/>
      <c r="AL91" s="195"/>
      <c r="AM91" s="195"/>
      <c r="AN91" s="195"/>
      <c r="AO91" s="175"/>
      <c r="AP91" s="174" t="s">
        <v>6</v>
      </c>
      <c r="AQ91" s="175"/>
      <c r="AR91" s="176" t="s">
        <v>196</v>
      </c>
      <c r="AS91" s="177"/>
      <c r="AT91" s="177"/>
      <c r="AU91" s="177"/>
      <c r="AV91" s="177"/>
      <c r="AW91" s="177"/>
      <c r="AX91" s="177"/>
      <c r="AY91" s="177"/>
      <c r="AZ91" s="177"/>
      <c r="BA91" s="178"/>
      <c r="BB91" s="39"/>
      <c r="BC91" s="38"/>
    </row>
    <row r="92" spans="1:55">
      <c r="A92" s="34"/>
      <c r="B92" s="37"/>
      <c r="C92" s="92"/>
      <c r="D92" s="92"/>
      <c r="E92" s="93"/>
      <c r="F92" s="93"/>
      <c r="G92" s="93"/>
      <c r="H92" s="93"/>
      <c r="I92" s="93"/>
      <c r="J92" s="93"/>
      <c r="K92" s="93"/>
      <c r="L92" s="94"/>
      <c r="M92" s="94"/>
      <c r="N92" s="94"/>
      <c r="O92" s="94"/>
      <c r="P92" s="94"/>
      <c r="Q92" s="94"/>
      <c r="R92" s="94"/>
      <c r="S92" s="95"/>
      <c r="T92" s="95"/>
      <c r="U92" s="95"/>
      <c r="V92" s="95"/>
      <c r="W92" s="93"/>
      <c r="X92" s="93"/>
      <c r="Y92" s="93"/>
      <c r="Z92" s="93"/>
      <c r="AA92" s="93"/>
      <c r="AB92" s="96"/>
      <c r="AC92" s="96"/>
      <c r="AD92" s="96"/>
      <c r="AE92" s="36"/>
      <c r="AF92" s="36"/>
      <c r="AG92" s="36"/>
      <c r="AH92" s="36"/>
      <c r="AI92" s="36"/>
      <c r="AJ92" s="65"/>
      <c r="AK92" s="65"/>
      <c r="AL92" s="65"/>
      <c r="AM92" s="65"/>
      <c r="AN92" s="65"/>
      <c r="AO92" s="65"/>
      <c r="AP92" s="65"/>
      <c r="AQ92" s="65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39"/>
      <c r="BC92" s="38"/>
    </row>
    <row r="93" spans="1:55">
      <c r="A93" s="34"/>
      <c r="B93" s="37"/>
      <c r="C93" s="63" t="s">
        <v>27</v>
      </c>
      <c r="D93" s="63" t="s">
        <v>33</v>
      </c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39"/>
      <c r="BC93" s="38"/>
    </row>
    <row r="94" spans="1:55">
      <c r="A94" s="34"/>
      <c r="B94" s="37"/>
      <c r="C94" s="63"/>
      <c r="D94" s="46" t="s">
        <v>5</v>
      </c>
      <c r="E94" s="46" t="s">
        <v>246</v>
      </c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39"/>
      <c r="BC94" s="38"/>
    </row>
    <row r="95" spans="1:55">
      <c r="A95" s="34"/>
      <c r="B95" s="37"/>
      <c r="C95" s="63"/>
      <c r="D95" s="46"/>
      <c r="E95" s="46" t="s">
        <v>247</v>
      </c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39"/>
      <c r="BC95" s="38"/>
    </row>
    <row r="96" spans="1:55">
      <c r="A96" s="34"/>
      <c r="B96" s="37"/>
      <c r="C96" s="63"/>
      <c r="D96" s="63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39"/>
      <c r="BC96" s="38"/>
    </row>
    <row r="97" spans="1:55">
      <c r="A97" s="34"/>
      <c r="B97" s="37"/>
      <c r="C97" s="63"/>
      <c r="D97" s="46" t="s">
        <v>5</v>
      </c>
      <c r="E97" s="46" t="s">
        <v>248</v>
      </c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39"/>
      <c r="BC97" s="38"/>
    </row>
    <row r="98" spans="1:55">
      <c r="A98" s="34"/>
      <c r="B98" s="37"/>
      <c r="C98" s="63"/>
      <c r="D98" s="63"/>
      <c r="E98" s="46" t="s">
        <v>249</v>
      </c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39"/>
      <c r="BC98" s="38"/>
    </row>
    <row r="99" spans="1:55">
      <c r="A99" s="34"/>
      <c r="B99" s="37"/>
      <c r="C99" s="63"/>
      <c r="D99" s="63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39"/>
      <c r="BC99" s="38"/>
    </row>
    <row r="100" spans="1:55">
      <c r="A100" s="34"/>
      <c r="B100" s="37"/>
      <c r="C100" s="63"/>
      <c r="D100" s="46" t="s">
        <v>36</v>
      </c>
      <c r="E100" s="46" t="s">
        <v>253</v>
      </c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39"/>
      <c r="BC100" s="38"/>
    </row>
    <row r="101" spans="1:55">
      <c r="A101" s="34"/>
      <c r="B101" s="37"/>
      <c r="C101" s="63"/>
      <c r="D101" s="46"/>
      <c r="E101" s="46" t="s">
        <v>254</v>
      </c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39"/>
      <c r="BC101" s="38"/>
    </row>
    <row r="102" spans="1:55">
      <c r="A102" s="34"/>
      <c r="B102" s="37"/>
      <c r="C102" s="63"/>
      <c r="D102" s="63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39"/>
      <c r="BC102" s="38"/>
    </row>
    <row r="103" spans="1:55">
      <c r="A103" s="34"/>
      <c r="B103" s="37"/>
      <c r="C103" s="63"/>
      <c r="D103" s="46" t="s">
        <v>256</v>
      </c>
      <c r="E103" s="46" t="s">
        <v>255</v>
      </c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39"/>
      <c r="BC103" s="38"/>
    </row>
    <row r="104" spans="1:55">
      <c r="A104" s="34"/>
      <c r="B104" s="37"/>
      <c r="C104" s="63"/>
      <c r="D104" s="63"/>
      <c r="E104" s="46" t="s">
        <v>254</v>
      </c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39"/>
      <c r="BC104" s="38"/>
    </row>
    <row r="105" spans="1:55">
      <c r="A105" s="34"/>
      <c r="B105" s="37"/>
      <c r="C105" s="63"/>
      <c r="D105" s="63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39"/>
      <c r="BC105" s="38"/>
    </row>
    <row r="106" spans="1:55">
      <c r="A106" s="34"/>
      <c r="B106" s="37"/>
      <c r="C106" s="46"/>
      <c r="D106" s="46" t="s">
        <v>257</v>
      </c>
      <c r="E106" s="46" t="s">
        <v>251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39"/>
      <c r="BC106" s="38"/>
    </row>
    <row r="107" spans="1:55">
      <c r="A107" s="34"/>
      <c r="B107" s="37"/>
      <c r="C107" s="46"/>
      <c r="D107" s="46"/>
      <c r="E107" s="46" t="s">
        <v>174</v>
      </c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39"/>
      <c r="BC107" s="38"/>
    </row>
    <row r="108" spans="1:55">
      <c r="A108" s="34"/>
      <c r="B108" s="37"/>
      <c r="C108" s="46"/>
      <c r="D108" s="46"/>
      <c r="E108" s="47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39"/>
      <c r="BC108" s="38"/>
    </row>
    <row r="109" spans="1:55">
      <c r="A109" s="34"/>
      <c r="B109" s="37"/>
      <c r="C109" s="46"/>
      <c r="D109" s="46" t="s">
        <v>258</v>
      </c>
      <c r="E109" s="46" t="s">
        <v>252</v>
      </c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39"/>
      <c r="BC109" s="38"/>
    </row>
    <row r="110" spans="1:55">
      <c r="A110" s="34"/>
      <c r="B110" s="37"/>
      <c r="C110" s="46"/>
      <c r="D110" s="46"/>
      <c r="E110" s="35" t="s">
        <v>35</v>
      </c>
      <c r="F110" s="46" t="s">
        <v>175</v>
      </c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39"/>
      <c r="BC110" s="38"/>
    </row>
    <row r="111" spans="1:55">
      <c r="A111" s="34"/>
      <c r="B111" s="37"/>
      <c r="C111" s="46"/>
      <c r="D111" s="46"/>
      <c r="E111" s="35" t="s">
        <v>35</v>
      </c>
      <c r="F111" s="46" t="s">
        <v>174</v>
      </c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39"/>
      <c r="BC111" s="38"/>
    </row>
    <row r="112" spans="1:55">
      <c r="A112" s="34"/>
      <c r="B112" s="37"/>
      <c r="C112" s="46"/>
      <c r="D112" s="46"/>
      <c r="E112" s="35" t="s">
        <v>35</v>
      </c>
      <c r="F112" s="46" t="s">
        <v>173</v>
      </c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39"/>
      <c r="BC112" s="38"/>
    </row>
    <row r="113" spans="1:55">
      <c r="A113" s="34"/>
      <c r="B113" s="37"/>
      <c r="C113" s="46"/>
      <c r="D113" s="46"/>
      <c r="E113" s="35" t="s">
        <v>35</v>
      </c>
      <c r="F113" s="46" t="s">
        <v>206</v>
      </c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39"/>
      <c r="BC113" s="38"/>
    </row>
    <row r="114" spans="1:55">
      <c r="A114" s="34"/>
      <c r="B114" s="37"/>
      <c r="C114" s="46"/>
      <c r="D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39"/>
      <c r="BC114" s="38"/>
    </row>
    <row r="115" spans="1:55">
      <c r="A115" s="34"/>
      <c r="B115" s="37"/>
      <c r="C115" s="46"/>
      <c r="D115" s="46" t="s">
        <v>260</v>
      </c>
      <c r="E115" s="46" t="s">
        <v>259</v>
      </c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39"/>
      <c r="BC115" s="38"/>
    </row>
    <row r="116" spans="1:55">
      <c r="A116" s="34"/>
      <c r="B116" s="37"/>
      <c r="C116" s="46"/>
      <c r="D116" s="46"/>
      <c r="E116" s="35" t="s">
        <v>35</v>
      </c>
      <c r="F116" s="46" t="s">
        <v>261</v>
      </c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39"/>
      <c r="BC116" s="38"/>
    </row>
    <row r="117" spans="1:55">
      <c r="A117" s="34"/>
      <c r="B117" s="37"/>
      <c r="C117" s="46"/>
      <c r="D117" s="46"/>
      <c r="E117" s="46"/>
      <c r="F117" s="229" t="s">
        <v>262</v>
      </c>
      <c r="G117" s="229"/>
      <c r="H117" s="229"/>
      <c r="I117" s="229"/>
      <c r="J117" s="229"/>
      <c r="K117" s="229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39"/>
      <c r="BC117" s="38"/>
    </row>
    <row r="118" spans="1:55">
      <c r="A118" s="34"/>
      <c r="B118" s="37"/>
      <c r="C118" s="46"/>
      <c r="D118" s="46"/>
      <c r="E118" s="46"/>
      <c r="F118" s="230" t="s">
        <v>263</v>
      </c>
      <c r="G118" s="230"/>
      <c r="H118" s="230"/>
      <c r="I118" s="230"/>
      <c r="J118" s="230"/>
      <c r="K118" s="230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39"/>
      <c r="BC118" s="38"/>
    </row>
    <row r="119" spans="1:55">
      <c r="A119" s="34"/>
      <c r="B119" s="37"/>
      <c r="C119" s="46"/>
      <c r="D119" s="46"/>
      <c r="E119" s="46"/>
      <c r="F119" s="230" t="s">
        <v>264</v>
      </c>
      <c r="G119" s="230"/>
      <c r="H119" s="230"/>
      <c r="I119" s="230"/>
      <c r="J119" s="230"/>
      <c r="K119" s="230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39"/>
      <c r="BC119" s="38"/>
    </row>
    <row r="120" spans="1:55">
      <c r="A120" s="34"/>
      <c r="B120" s="37"/>
      <c r="C120" s="46"/>
      <c r="D120" s="46"/>
      <c r="E120" s="46"/>
      <c r="F120" s="230" t="s">
        <v>265</v>
      </c>
      <c r="G120" s="230"/>
      <c r="H120" s="230"/>
      <c r="I120" s="230"/>
      <c r="J120" s="230"/>
      <c r="K120" s="230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39"/>
      <c r="BC120" s="38"/>
    </row>
    <row r="121" spans="1:55">
      <c r="A121" s="34"/>
      <c r="B121" s="37"/>
      <c r="C121" s="46"/>
      <c r="D121" s="46"/>
      <c r="E121" s="46"/>
      <c r="F121" s="68"/>
      <c r="G121" s="68"/>
      <c r="H121" s="68"/>
      <c r="I121" s="68"/>
      <c r="J121" s="68"/>
      <c r="K121" s="68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39"/>
      <c r="BC121" s="38"/>
    </row>
    <row r="122" spans="1:55">
      <c r="A122" s="34"/>
      <c r="B122" s="37"/>
      <c r="C122" s="46"/>
      <c r="D122" s="46"/>
      <c r="E122" s="35" t="s">
        <v>35</v>
      </c>
      <c r="F122" s="46" t="s">
        <v>266</v>
      </c>
      <c r="G122" s="68"/>
      <c r="H122" s="68"/>
      <c r="I122" s="68"/>
      <c r="J122" s="68"/>
      <c r="K122" s="68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39"/>
      <c r="BC122" s="38"/>
    </row>
    <row r="123" spans="1:55">
      <c r="A123" s="34"/>
      <c r="B123" s="37"/>
      <c r="C123" s="46"/>
      <c r="D123" s="46"/>
      <c r="E123" s="46"/>
      <c r="F123" s="229" t="s">
        <v>262</v>
      </c>
      <c r="G123" s="229"/>
      <c r="H123" s="229"/>
      <c r="I123" s="229"/>
      <c r="J123" s="229"/>
      <c r="K123" s="229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39"/>
      <c r="BC123" s="38"/>
    </row>
    <row r="124" spans="1:55">
      <c r="A124" s="34"/>
      <c r="B124" s="37"/>
      <c r="C124" s="46"/>
      <c r="D124" s="46"/>
      <c r="E124" s="46"/>
      <c r="F124" s="230" t="s">
        <v>267</v>
      </c>
      <c r="G124" s="230"/>
      <c r="H124" s="230"/>
      <c r="I124" s="230"/>
      <c r="J124" s="230"/>
      <c r="K124" s="230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39"/>
      <c r="BC124" s="38"/>
    </row>
    <row r="125" spans="1:55">
      <c r="A125" s="34"/>
      <c r="B125" s="37"/>
      <c r="C125" s="46"/>
      <c r="D125" s="46"/>
      <c r="E125" s="46"/>
      <c r="F125" s="230" t="s">
        <v>268</v>
      </c>
      <c r="G125" s="230"/>
      <c r="H125" s="230"/>
      <c r="I125" s="230"/>
      <c r="J125" s="230"/>
      <c r="K125" s="230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39"/>
      <c r="BC125" s="38"/>
    </row>
    <row r="126" spans="1:55">
      <c r="A126" s="34"/>
      <c r="B126" s="37"/>
      <c r="C126" s="46"/>
      <c r="D126" s="46"/>
      <c r="E126" s="46"/>
      <c r="F126" s="230" t="s">
        <v>269</v>
      </c>
      <c r="G126" s="230"/>
      <c r="H126" s="230"/>
      <c r="I126" s="230"/>
      <c r="J126" s="230"/>
      <c r="K126" s="230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39"/>
      <c r="BC126" s="38"/>
    </row>
    <row r="127" spans="1:55">
      <c r="A127" s="34"/>
      <c r="B127" s="37"/>
      <c r="C127" s="46"/>
      <c r="D127" s="46"/>
      <c r="E127" s="46"/>
      <c r="F127" s="68"/>
      <c r="G127" s="68"/>
      <c r="H127" s="68"/>
      <c r="I127" s="68"/>
      <c r="J127" s="68"/>
      <c r="K127" s="68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39"/>
      <c r="BC127" s="38"/>
    </row>
    <row r="128" spans="1:55">
      <c r="A128" s="34"/>
      <c r="B128" s="37"/>
      <c r="C128" s="46"/>
      <c r="D128" s="46"/>
      <c r="E128" s="35" t="s">
        <v>35</v>
      </c>
      <c r="F128" s="46" t="s">
        <v>270</v>
      </c>
      <c r="G128" s="68"/>
      <c r="H128" s="68"/>
      <c r="I128" s="68"/>
      <c r="J128" s="68"/>
      <c r="K128" s="68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39"/>
      <c r="BC128" s="38"/>
    </row>
    <row r="129" spans="1:55">
      <c r="A129" s="34"/>
      <c r="B129" s="37"/>
      <c r="C129" s="46"/>
      <c r="D129" s="46"/>
      <c r="E129" s="46"/>
      <c r="F129" s="229" t="s">
        <v>262</v>
      </c>
      <c r="G129" s="229"/>
      <c r="H129" s="229"/>
      <c r="I129" s="229"/>
      <c r="J129" s="229"/>
      <c r="K129" s="229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39"/>
      <c r="BC129" s="38"/>
    </row>
    <row r="130" spans="1:55">
      <c r="A130" s="34"/>
      <c r="B130" s="37"/>
      <c r="C130" s="46"/>
      <c r="D130" s="46"/>
      <c r="E130" s="46"/>
      <c r="F130" s="230" t="s">
        <v>271</v>
      </c>
      <c r="G130" s="230"/>
      <c r="H130" s="230"/>
      <c r="I130" s="230"/>
      <c r="J130" s="230"/>
      <c r="K130" s="230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39"/>
      <c r="BC130" s="38"/>
    </row>
    <row r="131" spans="1:55">
      <c r="A131" s="34"/>
      <c r="B131" s="37"/>
      <c r="C131" s="46"/>
      <c r="D131" s="46"/>
      <c r="E131" s="46"/>
      <c r="F131" s="230" t="s">
        <v>272</v>
      </c>
      <c r="G131" s="230"/>
      <c r="H131" s="230"/>
      <c r="I131" s="230"/>
      <c r="J131" s="230"/>
      <c r="K131" s="230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39"/>
      <c r="BC131" s="38"/>
    </row>
    <row r="132" spans="1:55">
      <c r="A132" s="34"/>
      <c r="B132" s="37"/>
      <c r="C132" s="46"/>
      <c r="D132" s="46"/>
      <c r="E132" s="46"/>
      <c r="F132" s="230" t="s">
        <v>273</v>
      </c>
      <c r="G132" s="230"/>
      <c r="H132" s="230"/>
      <c r="I132" s="230"/>
      <c r="J132" s="230"/>
      <c r="K132" s="230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39"/>
      <c r="BC132" s="38"/>
    </row>
    <row r="133" spans="1:55">
      <c r="A133" s="34"/>
      <c r="B133" s="37"/>
      <c r="C133" s="46"/>
      <c r="D133" s="46"/>
      <c r="E133" s="46"/>
      <c r="F133" s="68"/>
      <c r="G133" s="68"/>
      <c r="H133" s="68"/>
      <c r="I133" s="68"/>
      <c r="J133" s="68"/>
      <c r="K133" s="68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39"/>
      <c r="BC133" s="38"/>
    </row>
    <row r="134" spans="1:55">
      <c r="A134" s="34"/>
      <c r="B134" s="37"/>
      <c r="C134" s="46"/>
      <c r="D134" s="46"/>
      <c r="E134" s="35" t="s">
        <v>35</v>
      </c>
      <c r="F134" s="46" t="s">
        <v>276</v>
      </c>
      <c r="G134" s="68"/>
      <c r="H134" s="68"/>
      <c r="I134" s="68"/>
      <c r="J134" s="68"/>
      <c r="K134" s="68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39"/>
      <c r="BC134" s="38"/>
    </row>
    <row r="135" spans="1:55">
      <c r="A135" s="34"/>
      <c r="B135" s="37"/>
      <c r="C135" s="46"/>
      <c r="D135" s="46"/>
      <c r="E135" s="46"/>
      <c r="F135" s="234" t="s">
        <v>262</v>
      </c>
      <c r="G135" s="235"/>
      <c r="H135" s="235"/>
      <c r="I135" s="235"/>
      <c r="J135" s="235"/>
      <c r="K135" s="23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39"/>
      <c r="BC135" s="38"/>
    </row>
    <row r="136" spans="1:55">
      <c r="A136" s="34"/>
      <c r="B136" s="37"/>
      <c r="C136" s="46"/>
      <c r="D136" s="46"/>
      <c r="E136" s="46"/>
      <c r="F136" s="231" t="s">
        <v>274</v>
      </c>
      <c r="G136" s="232"/>
      <c r="H136" s="232"/>
      <c r="I136" s="232"/>
      <c r="J136" s="232"/>
      <c r="K136" s="233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39"/>
      <c r="BC136" s="38"/>
    </row>
    <row r="137" spans="1:55">
      <c r="A137" s="34"/>
      <c r="B137" s="37"/>
      <c r="C137" s="46"/>
      <c r="D137" s="46"/>
      <c r="E137" s="46"/>
      <c r="F137" s="231" t="s">
        <v>275</v>
      </c>
      <c r="G137" s="232"/>
      <c r="H137" s="232"/>
      <c r="I137" s="232"/>
      <c r="J137" s="232"/>
      <c r="K137" s="233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39"/>
      <c r="BC137" s="38"/>
    </row>
    <row r="138" spans="1:55">
      <c r="A138" s="34"/>
      <c r="B138" s="37"/>
      <c r="C138" s="46"/>
      <c r="D138" s="46"/>
      <c r="E138" s="46"/>
      <c r="F138" s="68"/>
      <c r="G138" s="68"/>
      <c r="H138" s="68"/>
      <c r="I138" s="68"/>
      <c r="J138" s="68"/>
      <c r="K138" s="68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39"/>
      <c r="BC138" s="38"/>
    </row>
    <row r="139" spans="1:55">
      <c r="A139" s="34"/>
      <c r="B139" s="37"/>
      <c r="C139" s="46"/>
      <c r="D139" s="46"/>
      <c r="E139" s="35" t="s">
        <v>35</v>
      </c>
      <c r="F139" s="46" t="s">
        <v>277</v>
      </c>
      <c r="G139" s="68"/>
      <c r="H139" s="68"/>
      <c r="I139" s="68"/>
      <c r="J139" s="68"/>
      <c r="K139" s="68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39"/>
      <c r="BC139" s="38"/>
    </row>
    <row r="140" spans="1:55">
      <c r="A140" s="34"/>
      <c r="B140" s="37"/>
      <c r="C140" s="46"/>
      <c r="D140" s="46"/>
      <c r="E140" s="46"/>
      <c r="F140" s="229" t="s">
        <v>262</v>
      </c>
      <c r="G140" s="229"/>
      <c r="H140" s="229"/>
      <c r="I140" s="229"/>
      <c r="J140" s="229"/>
      <c r="K140" s="229"/>
      <c r="L140" s="229"/>
      <c r="M140" s="229"/>
      <c r="N140" s="229"/>
      <c r="O140" s="229"/>
      <c r="P140" s="229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39"/>
      <c r="BC140" s="38"/>
    </row>
    <row r="141" spans="1:55">
      <c r="A141" s="34"/>
      <c r="B141" s="37"/>
      <c r="C141" s="46"/>
      <c r="D141" s="46"/>
      <c r="E141" s="46"/>
      <c r="F141" s="230" t="s">
        <v>279</v>
      </c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39"/>
      <c r="BC141" s="38"/>
    </row>
    <row r="142" spans="1:55">
      <c r="A142" s="34"/>
      <c r="B142" s="37"/>
      <c r="C142" s="46"/>
      <c r="D142" s="46"/>
      <c r="E142" s="46"/>
      <c r="F142" s="230" t="s">
        <v>280</v>
      </c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39"/>
      <c r="BC142" s="38"/>
    </row>
    <row r="143" spans="1:55">
      <c r="A143" s="34"/>
      <c r="B143" s="37"/>
      <c r="C143" s="46"/>
      <c r="D143" s="46"/>
      <c r="E143" s="46"/>
      <c r="F143" s="68"/>
      <c r="G143" s="68"/>
      <c r="H143" s="68"/>
      <c r="I143" s="68"/>
      <c r="J143" s="68"/>
      <c r="K143" s="68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39"/>
      <c r="BC143" s="38"/>
    </row>
    <row r="144" spans="1:55">
      <c r="A144" s="34"/>
      <c r="B144" s="37"/>
      <c r="C144" s="46"/>
      <c r="D144" s="46"/>
      <c r="E144" s="35" t="s">
        <v>35</v>
      </c>
      <c r="F144" s="46" t="s">
        <v>278</v>
      </c>
      <c r="G144" s="68"/>
      <c r="H144" s="68"/>
      <c r="I144" s="68"/>
      <c r="J144" s="68"/>
      <c r="K144" s="68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39"/>
      <c r="BC144" s="38"/>
    </row>
    <row r="145" spans="1:55">
      <c r="A145" s="34"/>
      <c r="B145" s="37"/>
      <c r="C145" s="46"/>
      <c r="D145" s="46"/>
      <c r="E145" s="46"/>
      <c r="F145" s="229" t="s">
        <v>262</v>
      </c>
      <c r="G145" s="229"/>
      <c r="H145" s="229"/>
      <c r="I145" s="229"/>
      <c r="J145" s="229"/>
      <c r="K145" s="229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39"/>
      <c r="BC145" s="38"/>
    </row>
    <row r="146" spans="1:55">
      <c r="A146" s="34"/>
      <c r="B146" s="37"/>
      <c r="C146" s="46"/>
      <c r="D146" s="46"/>
      <c r="E146" s="46"/>
      <c r="F146" s="230" t="s">
        <v>281</v>
      </c>
      <c r="G146" s="230"/>
      <c r="H146" s="230"/>
      <c r="I146" s="230"/>
      <c r="J146" s="230"/>
      <c r="K146" s="230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39"/>
      <c r="BC146" s="38"/>
    </row>
    <row r="147" spans="1:55">
      <c r="A147" s="34"/>
      <c r="B147" s="37"/>
      <c r="C147" s="46"/>
      <c r="D147" s="46"/>
      <c r="E147" s="46"/>
      <c r="F147" s="230" t="s">
        <v>282</v>
      </c>
      <c r="G147" s="230"/>
      <c r="H147" s="230"/>
      <c r="I147" s="230"/>
      <c r="J147" s="230"/>
      <c r="K147" s="230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39"/>
      <c r="BC147" s="38"/>
    </row>
    <row r="148" spans="1:55">
      <c r="A148" s="34"/>
      <c r="B148" s="37"/>
      <c r="C148" s="46"/>
      <c r="D148" s="46"/>
      <c r="E148" s="46"/>
      <c r="F148" s="230" t="s">
        <v>283</v>
      </c>
      <c r="G148" s="230"/>
      <c r="H148" s="230"/>
      <c r="I148" s="230"/>
      <c r="J148" s="230"/>
      <c r="K148" s="230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39"/>
      <c r="BC148" s="38"/>
    </row>
    <row r="149" spans="1:55">
      <c r="A149" s="34"/>
      <c r="B149" s="37"/>
      <c r="C149" s="46"/>
      <c r="D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39"/>
      <c r="BC149" s="38"/>
    </row>
    <row r="150" spans="1:55" ht="14.25" thickBot="1">
      <c r="A150" s="34"/>
      <c r="B150" s="56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8"/>
      <c r="BC150" s="34"/>
    </row>
    <row r="151" spans="1:5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</row>
  </sheetData>
  <mergeCells count="518">
    <mergeCell ref="F145:K145"/>
    <mergeCell ref="F146:K146"/>
    <mergeCell ref="F147:K147"/>
    <mergeCell ref="F148:K148"/>
    <mergeCell ref="F130:K130"/>
    <mergeCell ref="F131:K131"/>
    <mergeCell ref="F132:K132"/>
    <mergeCell ref="F135:K135"/>
    <mergeCell ref="F136:K136"/>
    <mergeCell ref="F137:K137"/>
    <mergeCell ref="F140:P140"/>
    <mergeCell ref="F141:P141"/>
    <mergeCell ref="F142:P142"/>
    <mergeCell ref="F117:K117"/>
    <mergeCell ref="F118:K118"/>
    <mergeCell ref="F119:K119"/>
    <mergeCell ref="F120:K120"/>
    <mergeCell ref="F123:K123"/>
    <mergeCell ref="F124:K124"/>
    <mergeCell ref="F125:K125"/>
    <mergeCell ref="F126:K126"/>
    <mergeCell ref="F129:K129"/>
    <mergeCell ref="AY3:BB4"/>
    <mergeCell ref="C42:D42"/>
    <mergeCell ref="E42:K42"/>
    <mergeCell ref="L42:R42"/>
    <mergeCell ref="S42:V42"/>
    <mergeCell ref="W42:AA42"/>
    <mergeCell ref="AB42:AD42"/>
    <mergeCell ref="AE42:AF42"/>
    <mergeCell ref="AG42:AI42"/>
    <mergeCell ref="AJ42:AO42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  <mergeCell ref="C44:D44"/>
    <mergeCell ref="E44:K44"/>
    <mergeCell ref="L44:R44"/>
    <mergeCell ref="S44:V44"/>
    <mergeCell ref="W44:AA44"/>
    <mergeCell ref="C43:D43"/>
    <mergeCell ref="E43:K43"/>
    <mergeCell ref="L43:R43"/>
    <mergeCell ref="S43:V43"/>
    <mergeCell ref="W43:AA43"/>
    <mergeCell ref="AB44:AD44"/>
    <mergeCell ref="AE44:AF44"/>
    <mergeCell ref="AG44:AI44"/>
    <mergeCell ref="AJ44:AO44"/>
    <mergeCell ref="AP44:AQ44"/>
    <mergeCell ref="AR44:BA44"/>
    <mergeCell ref="AE43:AF43"/>
    <mergeCell ref="AG43:AI43"/>
    <mergeCell ref="AJ43:AO43"/>
    <mergeCell ref="AP43:AQ43"/>
    <mergeCell ref="AR43:BA43"/>
    <mergeCell ref="AB43:AD43"/>
    <mergeCell ref="C46:D46"/>
    <mergeCell ref="E46:K46"/>
    <mergeCell ref="L46:R46"/>
    <mergeCell ref="S46:V46"/>
    <mergeCell ref="W46:AA46"/>
    <mergeCell ref="C45:D45"/>
    <mergeCell ref="E45:K45"/>
    <mergeCell ref="L45:R45"/>
    <mergeCell ref="S45:V45"/>
    <mergeCell ref="W45:AA45"/>
    <mergeCell ref="AB46:AD46"/>
    <mergeCell ref="AE46:AF46"/>
    <mergeCell ref="AG46:AI46"/>
    <mergeCell ref="AJ46:AO46"/>
    <mergeCell ref="AP46:AQ46"/>
    <mergeCell ref="AR46:BA46"/>
    <mergeCell ref="AE45:AF45"/>
    <mergeCell ref="AG45:AI45"/>
    <mergeCell ref="AJ45:AO45"/>
    <mergeCell ref="AP45:AQ45"/>
    <mergeCell ref="AR45:BA45"/>
    <mergeCell ref="AB45:AD45"/>
    <mergeCell ref="AG47:AI47"/>
    <mergeCell ref="AJ47:AO47"/>
    <mergeCell ref="AP47:AQ47"/>
    <mergeCell ref="AR47:BA47"/>
    <mergeCell ref="C48:D48"/>
    <mergeCell ref="L48:R48"/>
    <mergeCell ref="S48:V48"/>
    <mergeCell ref="W48:AA48"/>
    <mergeCell ref="AB48:AD48"/>
    <mergeCell ref="AE48:AF48"/>
    <mergeCell ref="C47:D47"/>
    <mergeCell ref="L47:R47"/>
    <mergeCell ref="S47:V47"/>
    <mergeCell ref="W47:AA47"/>
    <mergeCell ref="AB47:AD47"/>
    <mergeCell ref="AE47:AF47"/>
    <mergeCell ref="AG48:AI48"/>
    <mergeCell ref="AJ48:AO48"/>
    <mergeCell ref="AP48:AQ48"/>
    <mergeCell ref="AR48:BA48"/>
    <mergeCell ref="C49:D49"/>
    <mergeCell ref="L49:R49"/>
    <mergeCell ref="S49:V49"/>
    <mergeCell ref="W49:AA49"/>
    <mergeCell ref="AB49:AD49"/>
    <mergeCell ref="AE49:AF49"/>
    <mergeCell ref="AG49:AI49"/>
    <mergeCell ref="AJ49:AO49"/>
    <mergeCell ref="AP49:AQ49"/>
    <mergeCell ref="AR49:BA49"/>
    <mergeCell ref="C50:D50"/>
    <mergeCell ref="L50:R50"/>
    <mergeCell ref="S50:V50"/>
    <mergeCell ref="W50:AA50"/>
    <mergeCell ref="AB50:AD50"/>
    <mergeCell ref="AE50:AF50"/>
    <mergeCell ref="AG50:AI50"/>
    <mergeCell ref="AJ50:AO50"/>
    <mergeCell ref="AP50:AQ50"/>
    <mergeCell ref="AR50:BA50"/>
    <mergeCell ref="C51:D51"/>
    <mergeCell ref="L51:R51"/>
    <mergeCell ref="S51:V51"/>
    <mergeCell ref="W51:AA51"/>
    <mergeCell ref="AB51:AD51"/>
    <mergeCell ref="AE51:AF51"/>
    <mergeCell ref="AG51:AI51"/>
    <mergeCell ref="AJ51:AO51"/>
    <mergeCell ref="AP51:AQ51"/>
    <mergeCell ref="AR51:BA51"/>
    <mergeCell ref="C52:D52"/>
    <mergeCell ref="L52:R52"/>
    <mergeCell ref="S52:V52"/>
    <mergeCell ref="W52:AA52"/>
    <mergeCell ref="AB52:AD52"/>
    <mergeCell ref="AE52:AF52"/>
    <mergeCell ref="AG52:AI52"/>
    <mergeCell ref="AJ52:AO52"/>
    <mergeCell ref="AP52:AQ52"/>
    <mergeCell ref="AR52:BA52"/>
    <mergeCell ref="C53:D53"/>
    <mergeCell ref="E53:K53"/>
    <mergeCell ref="L53:R53"/>
    <mergeCell ref="S53:V53"/>
    <mergeCell ref="W53:AA53"/>
    <mergeCell ref="AB53:AD53"/>
    <mergeCell ref="AE53:AF53"/>
    <mergeCell ref="AG53:AI53"/>
    <mergeCell ref="AJ53:AO53"/>
    <mergeCell ref="AP53:AQ53"/>
    <mergeCell ref="AR53:BA53"/>
    <mergeCell ref="C54:D54"/>
    <mergeCell ref="L54:R54"/>
    <mergeCell ref="S54:V54"/>
    <mergeCell ref="W54:AA54"/>
    <mergeCell ref="AB54:AD54"/>
    <mergeCell ref="AE54:AF54"/>
    <mergeCell ref="AG54:AI54"/>
    <mergeCell ref="AJ54:AO54"/>
    <mergeCell ref="AP54:AQ54"/>
    <mergeCell ref="AR54:BA54"/>
    <mergeCell ref="C55:D55"/>
    <mergeCell ref="L55:R55"/>
    <mergeCell ref="S55:V55"/>
    <mergeCell ref="W55:AA55"/>
    <mergeCell ref="AB55:AD55"/>
    <mergeCell ref="AE55:AF55"/>
    <mergeCell ref="AG55:AI55"/>
    <mergeCell ref="AJ55:AO55"/>
    <mergeCell ref="AP55:AQ55"/>
    <mergeCell ref="AR55:BA55"/>
    <mergeCell ref="C56:D56"/>
    <mergeCell ref="L56:R56"/>
    <mergeCell ref="S56:V56"/>
    <mergeCell ref="W56:AA56"/>
    <mergeCell ref="AB56:AD56"/>
    <mergeCell ref="AE56:AF56"/>
    <mergeCell ref="AG56:AI56"/>
    <mergeCell ref="AJ56:AO56"/>
    <mergeCell ref="AP56:AQ56"/>
    <mergeCell ref="AR56:BA56"/>
    <mergeCell ref="C57:D57"/>
    <mergeCell ref="L57:R57"/>
    <mergeCell ref="S57:V57"/>
    <mergeCell ref="W57:AA57"/>
    <mergeCell ref="AB57:AD57"/>
    <mergeCell ref="AR58:BA58"/>
    <mergeCell ref="C59:D59"/>
    <mergeCell ref="L59:R59"/>
    <mergeCell ref="S59:V59"/>
    <mergeCell ref="W59:AA59"/>
    <mergeCell ref="AB59:AD59"/>
    <mergeCell ref="AE57:AF57"/>
    <mergeCell ref="AG57:AI57"/>
    <mergeCell ref="AJ57:AO57"/>
    <mergeCell ref="AP57:AQ57"/>
    <mergeCell ref="AR57:BA57"/>
    <mergeCell ref="C58:D58"/>
    <mergeCell ref="L58:R58"/>
    <mergeCell ref="S58:V58"/>
    <mergeCell ref="W58:AA58"/>
    <mergeCell ref="AB58:AD58"/>
    <mergeCell ref="C60:D60"/>
    <mergeCell ref="E60:K60"/>
    <mergeCell ref="L60:R60"/>
    <mergeCell ref="S60:V60"/>
    <mergeCell ref="W60:AA60"/>
    <mergeCell ref="AE58:AF58"/>
    <mergeCell ref="AG58:AI58"/>
    <mergeCell ref="AJ58:AO58"/>
    <mergeCell ref="AP58:AQ58"/>
    <mergeCell ref="AB60:AD60"/>
    <mergeCell ref="AE60:AF60"/>
    <mergeCell ref="AG60:AI60"/>
    <mergeCell ref="AJ60:AO60"/>
    <mergeCell ref="AP60:AQ60"/>
    <mergeCell ref="AR60:BA60"/>
    <mergeCell ref="AE59:AF59"/>
    <mergeCell ref="AG59:AI59"/>
    <mergeCell ref="AJ59:AO59"/>
    <mergeCell ref="AP59:AQ59"/>
    <mergeCell ref="AR59:BA59"/>
    <mergeCell ref="C62:D62"/>
    <mergeCell ref="E62:K62"/>
    <mergeCell ref="L62:R62"/>
    <mergeCell ref="S62:V62"/>
    <mergeCell ref="W62:AA62"/>
    <mergeCell ref="C61:D61"/>
    <mergeCell ref="E61:K61"/>
    <mergeCell ref="L61:R61"/>
    <mergeCell ref="S61:V61"/>
    <mergeCell ref="W61:AA61"/>
    <mergeCell ref="AB62:AD62"/>
    <mergeCell ref="AE62:AF62"/>
    <mergeCell ref="AG62:AI62"/>
    <mergeCell ref="AJ62:AO62"/>
    <mergeCell ref="AP62:AQ62"/>
    <mergeCell ref="AR62:BA62"/>
    <mergeCell ref="AE61:AF61"/>
    <mergeCell ref="AG61:AI61"/>
    <mergeCell ref="AJ61:AO61"/>
    <mergeCell ref="AP61:AQ61"/>
    <mergeCell ref="AR61:BA61"/>
    <mergeCell ref="AB61:AD61"/>
    <mergeCell ref="C64:D64"/>
    <mergeCell ref="E64:K64"/>
    <mergeCell ref="L64:R64"/>
    <mergeCell ref="S64:V64"/>
    <mergeCell ref="W64:AA64"/>
    <mergeCell ref="C63:D63"/>
    <mergeCell ref="E63:K63"/>
    <mergeCell ref="L63:R63"/>
    <mergeCell ref="S63:V63"/>
    <mergeCell ref="W63:AA63"/>
    <mergeCell ref="AB64:AD64"/>
    <mergeCell ref="AE64:AF64"/>
    <mergeCell ref="AG64:AI64"/>
    <mergeCell ref="AJ64:AO64"/>
    <mergeCell ref="AP64:AQ64"/>
    <mergeCell ref="AR64:BA64"/>
    <mergeCell ref="AE63:AF63"/>
    <mergeCell ref="AG63:AI63"/>
    <mergeCell ref="AJ63:AO63"/>
    <mergeCell ref="AP63:AQ63"/>
    <mergeCell ref="AR63:BA63"/>
    <mergeCell ref="AB63:AD63"/>
    <mergeCell ref="AE65:AF65"/>
    <mergeCell ref="AG65:AI65"/>
    <mergeCell ref="AJ65:AO65"/>
    <mergeCell ref="AP65:AQ65"/>
    <mergeCell ref="AR65:BA65"/>
    <mergeCell ref="C68:D68"/>
    <mergeCell ref="E68:K68"/>
    <mergeCell ref="L68:R68"/>
    <mergeCell ref="S68:V68"/>
    <mergeCell ref="W68:AA68"/>
    <mergeCell ref="C65:D65"/>
    <mergeCell ref="E65:K65"/>
    <mergeCell ref="L65:R65"/>
    <mergeCell ref="S65:V65"/>
    <mergeCell ref="W65:AA65"/>
    <mergeCell ref="AB65:AD65"/>
    <mergeCell ref="C70:D70"/>
    <mergeCell ref="E70:K70"/>
    <mergeCell ref="L70:R70"/>
    <mergeCell ref="S70:V70"/>
    <mergeCell ref="W70:AA70"/>
    <mergeCell ref="AB68:AD68"/>
    <mergeCell ref="AE68:AF68"/>
    <mergeCell ref="AG68:AI68"/>
    <mergeCell ref="AJ68:AO68"/>
    <mergeCell ref="C69:D69"/>
    <mergeCell ref="E69:K69"/>
    <mergeCell ref="L69:R69"/>
    <mergeCell ref="S69:V69"/>
    <mergeCell ref="W69:AA69"/>
    <mergeCell ref="AB69:AD69"/>
    <mergeCell ref="AB70:AD70"/>
    <mergeCell ref="AE70:AF70"/>
    <mergeCell ref="AG70:AI70"/>
    <mergeCell ref="AJ70:AO70"/>
    <mergeCell ref="AP70:AQ70"/>
    <mergeCell ref="AR70:BA70"/>
    <mergeCell ref="AE69:AF69"/>
    <mergeCell ref="AG69:AI69"/>
    <mergeCell ref="AJ69:AO69"/>
    <mergeCell ref="AP69:AQ69"/>
    <mergeCell ref="AR69:BA69"/>
    <mergeCell ref="C72:D72"/>
    <mergeCell ref="E72:K72"/>
    <mergeCell ref="L72:R72"/>
    <mergeCell ref="S72:V72"/>
    <mergeCell ref="W72:AA72"/>
    <mergeCell ref="C71:D71"/>
    <mergeCell ref="E71:K71"/>
    <mergeCell ref="L71:R71"/>
    <mergeCell ref="S71:V71"/>
    <mergeCell ref="W71:AA71"/>
    <mergeCell ref="AB72:AD72"/>
    <mergeCell ref="AE72:AF72"/>
    <mergeCell ref="AG72:AI72"/>
    <mergeCell ref="AJ72:AO72"/>
    <mergeCell ref="AP72:AQ72"/>
    <mergeCell ref="AR72:BA72"/>
    <mergeCell ref="AE71:AF71"/>
    <mergeCell ref="AG71:AI71"/>
    <mergeCell ref="AJ71:AO71"/>
    <mergeCell ref="AP71:AQ71"/>
    <mergeCell ref="AR71:BA71"/>
    <mergeCell ref="AB71:AD71"/>
    <mergeCell ref="C74:D74"/>
    <mergeCell ref="E74:K74"/>
    <mergeCell ref="L74:R74"/>
    <mergeCell ref="S74:V74"/>
    <mergeCell ref="W74:AA74"/>
    <mergeCell ref="C73:D73"/>
    <mergeCell ref="E73:K73"/>
    <mergeCell ref="L73:R73"/>
    <mergeCell ref="S73:V73"/>
    <mergeCell ref="W73:AA73"/>
    <mergeCell ref="AB74:AD74"/>
    <mergeCell ref="AE74:AF74"/>
    <mergeCell ref="AG74:AI74"/>
    <mergeCell ref="AJ74:AO74"/>
    <mergeCell ref="AP74:AQ74"/>
    <mergeCell ref="AR74:BA74"/>
    <mergeCell ref="AE73:AF73"/>
    <mergeCell ref="AG73:AI73"/>
    <mergeCell ref="AJ73:AO73"/>
    <mergeCell ref="AP73:AQ73"/>
    <mergeCell ref="AR73:BA73"/>
    <mergeCell ref="AB73:AD73"/>
    <mergeCell ref="C76:D76"/>
    <mergeCell ref="E76:K76"/>
    <mergeCell ref="L76:R76"/>
    <mergeCell ref="S76:V76"/>
    <mergeCell ref="W76:AA76"/>
    <mergeCell ref="C75:D75"/>
    <mergeCell ref="E75:K75"/>
    <mergeCell ref="L75:R75"/>
    <mergeCell ref="S75:V75"/>
    <mergeCell ref="W75:AA75"/>
    <mergeCell ref="AB76:AD76"/>
    <mergeCell ref="AE76:AF76"/>
    <mergeCell ref="AG76:AI76"/>
    <mergeCell ref="AJ76:AO76"/>
    <mergeCell ref="AP76:AQ76"/>
    <mergeCell ref="AR76:BA76"/>
    <mergeCell ref="AE75:AF75"/>
    <mergeCell ref="AG75:AI75"/>
    <mergeCell ref="AJ75:AO75"/>
    <mergeCell ref="AP75:AQ75"/>
    <mergeCell ref="AR75:BA75"/>
    <mergeCell ref="AB75:AD75"/>
    <mergeCell ref="AG77:AI77"/>
    <mergeCell ref="AJ77:AO77"/>
    <mergeCell ref="AP77:AQ77"/>
    <mergeCell ref="AR77:BA77"/>
    <mergeCell ref="C78:D78"/>
    <mergeCell ref="L78:R78"/>
    <mergeCell ref="S78:V78"/>
    <mergeCell ref="W78:AA78"/>
    <mergeCell ref="AB78:AD78"/>
    <mergeCell ref="AE78:AF78"/>
    <mergeCell ref="C77:D77"/>
    <mergeCell ref="L77:R77"/>
    <mergeCell ref="S77:V77"/>
    <mergeCell ref="W77:AA77"/>
    <mergeCell ref="AB77:AD77"/>
    <mergeCell ref="AE77:AF77"/>
    <mergeCell ref="AG78:AI78"/>
    <mergeCell ref="AJ78:AO78"/>
    <mergeCell ref="AP78:AQ78"/>
    <mergeCell ref="AR78:BA78"/>
    <mergeCell ref="C79:D79"/>
    <mergeCell ref="L79:R79"/>
    <mergeCell ref="S79:V79"/>
    <mergeCell ref="W79:AA79"/>
    <mergeCell ref="AB79:AD79"/>
    <mergeCell ref="AE79:AF79"/>
    <mergeCell ref="C81:D81"/>
    <mergeCell ref="E81:K81"/>
    <mergeCell ref="L81:R81"/>
    <mergeCell ref="S81:V81"/>
    <mergeCell ref="W81:AA81"/>
    <mergeCell ref="AG79:AI79"/>
    <mergeCell ref="AJ79:AO79"/>
    <mergeCell ref="AP79:AQ79"/>
    <mergeCell ref="AR79:BA79"/>
    <mergeCell ref="C80:D80"/>
    <mergeCell ref="E80:K80"/>
    <mergeCell ref="L80:R80"/>
    <mergeCell ref="S80:V80"/>
    <mergeCell ref="W80:AA80"/>
    <mergeCell ref="AB80:AD80"/>
    <mergeCell ref="AB81:AD81"/>
    <mergeCell ref="AE81:AF81"/>
    <mergeCell ref="AG81:AI81"/>
    <mergeCell ref="AJ81:AO81"/>
    <mergeCell ref="AP81:AQ81"/>
    <mergeCell ref="AR81:BA81"/>
    <mergeCell ref="AE80:AF80"/>
    <mergeCell ref="AG80:AI80"/>
    <mergeCell ref="AJ80:AO80"/>
    <mergeCell ref="AP80:AQ80"/>
    <mergeCell ref="AR80:BA80"/>
    <mergeCell ref="AE82:AF82"/>
    <mergeCell ref="AG82:AI82"/>
    <mergeCell ref="AJ82:AO82"/>
    <mergeCell ref="AP82:AQ82"/>
    <mergeCell ref="AR82:BA82"/>
    <mergeCell ref="C85:D85"/>
    <mergeCell ref="E85:K85"/>
    <mergeCell ref="L85:R85"/>
    <mergeCell ref="S85:V85"/>
    <mergeCell ref="W85:AA85"/>
    <mergeCell ref="C82:D82"/>
    <mergeCell ref="E82:K82"/>
    <mergeCell ref="L82:R82"/>
    <mergeCell ref="S82:V82"/>
    <mergeCell ref="W82:AA82"/>
    <mergeCell ref="AB82:AD82"/>
    <mergeCell ref="C87:D87"/>
    <mergeCell ref="E87:K87"/>
    <mergeCell ref="L87:R87"/>
    <mergeCell ref="S87:V87"/>
    <mergeCell ref="W87:AA87"/>
    <mergeCell ref="AB85:AD85"/>
    <mergeCell ref="AE85:AF85"/>
    <mergeCell ref="AG85:AI85"/>
    <mergeCell ref="AJ85:AO85"/>
    <mergeCell ref="C86:D86"/>
    <mergeCell ref="E86:K86"/>
    <mergeCell ref="L86:R86"/>
    <mergeCell ref="S86:V86"/>
    <mergeCell ref="W86:AA86"/>
    <mergeCell ref="AB86:AD86"/>
    <mergeCell ref="AB87:AD87"/>
    <mergeCell ref="AE87:AF87"/>
    <mergeCell ref="AG87:AI87"/>
    <mergeCell ref="AJ87:AO87"/>
    <mergeCell ref="AP87:AQ87"/>
    <mergeCell ref="AR87:BA87"/>
    <mergeCell ref="AE86:AF86"/>
    <mergeCell ref="AG86:AI86"/>
    <mergeCell ref="AJ86:AO86"/>
    <mergeCell ref="AP86:AQ86"/>
    <mergeCell ref="AR86:BA86"/>
    <mergeCell ref="C89:D89"/>
    <mergeCell ref="E89:K89"/>
    <mergeCell ref="L89:R89"/>
    <mergeCell ref="S89:V89"/>
    <mergeCell ref="W89:AA89"/>
    <mergeCell ref="C88:D88"/>
    <mergeCell ref="E88:K88"/>
    <mergeCell ref="L88:R88"/>
    <mergeCell ref="S88:V88"/>
    <mergeCell ref="W88:AA88"/>
    <mergeCell ref="AB89:AD89"/>
    <mergeCell ref="AE89:AF89"/>
    <mergeCell ref="AG89:AI89"/>
    <mergeCell ref="AJ89:AO89"/>
    <mergeCell ref="AP89:AQ89"/>
    <mergeCell ref="AR89:BA89"/>
    <mergeCell ref="AE88:AF88"/>
    <mergeCell ref="AG88:AI88"/>
    <mergeCell ref="AJ88:AO88"/>
    <mergeCell ref="AP88:AQ88"/>
    <mergeCell ref="AR88:BA88"/>
    <mergeCell ref="AB88:AD88"/>
    <mergeCell ref="C91:D91"/>
    <mergeCell ref="E91:K91"/>
    <mergeCell ref="L91:R91"/>
    <mergeCell ref="S91:V91"/>
    <mergeCell ref="W91:AA91"/>
    <mergeCell ref="C90:D90"/>
    <mergeCell ref="E90:K90"/>
    <mergeCell ref="L90:R90"/>
    <mergeCell ref="S90:V90"/>
    <mergeCell ref="W90:AA90"/>
    <mergeCell ref="AB91:AD91"/>
    <mergeCell ref="AE91:AF91"/>
    <mergeCell ref="AG91:AI91"/>
    <mergeCell ref="AJ91:AO91"/>
    <mergeCell ref="AP91:AQ91"/>
    <mergeCell ref="AR91:BA91"/>
    <mergeCell ref="AE90:AF90"/>
    <mergeCell ref="AG90:AI90"/>
    <mergeCell ref="AJ90:AO90"/>
    <mergeCell ref="AP90:AQ90"/>
    <mergeCell ref="AR90:BA90"/>
    <mergeCell ref="AB90:AD90"/>
  </mergeCells>
  <pageMargins left="0.7" right="0.7" top="0.75" bottom="0.75" header="0.3" footer="0.3"/>
  <pageSetup paperSize="9" scale="56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Data!$B$3:$B$12</xm:f>
          </x14:formula1>
          <xm:sqref>S69:V83 S86:V92 S43:V66</xm:sqref>
        </x14:dataValidation>
        <x14:dataValidation type="list" showInputMessage="1" showErrorMessage="1">
          <x14:formula1>
            <xm:f>Data!$D$3:$D$8</xm:f>
          </x14:formula1>
          <xm:sqref>W69:AA83 W86:AA92 W43:AA66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1"/>
  <sheetViews>
    <sheetView showGridLines="0" view="pageBreakPreview" topLeftCell="A10" zoomScale="130" zoomScaleNormal="100" zoomScaleSheetLayoutView="130" workbookViewId="0">
      <selection activeCell="BP38" sqref="BP38"/>
    </sheetView>
  </sheetViews>
  <sheetFormatPr defaultColWidth="2.7109375" defaultRowHeight="13.5"/>
  <cols>
    <col min="1" max="3" width="2.7109375" style="35"/>
    <col min="4" max="4" width="5.140625" style="35" customWidth="1"/>
    <col min="5" max="17" width="2.7109375" style="35"/>
    <col min="18" max="18" width="4.140625" style="35" customWidth="1"/>
    <col min="19" max="26" width="2.7109375" style="35"/>
    <col min="27" max="27" width="4.5703125" style="35" customWidth="1"/>
    <col min="28" max="29" width="2.7109375" style="35"/>
    <col min="30" max="30" width="4" style="35" customWidth="1"/>
    <col min="31" max="40" width="2.7109375" style="35"/>
    <col min="41" max="41" width="3.42578125" style="35" customWidth="1"/>
    <col min="42" max="42" width="2.7109375" style="35"/>
    <col min="43" max="43" width="4" style="35" customWidth="1"/>
    <col min="44" max="16384" width="2.7109375" style="35"/>
  </cols>
  <sheetData>
    <row r="1" spans="1:55" ht="14.25" thickBo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</row>
    <row r="2" spans="1:55">
      <c r="A2" s="34"/>
      <c r="B2" s="204" t="s">
        <v>28</v>
      </c>
      <c r="C2" s="205"/>
      <c r="D2" s="205"/>
      <c r="E2" s="205"/>
      <c r="F2" s="206"/>
      <c r="G2" s="157" t="str">
        <f>[2]Overview!G2</f>
        <v>System Name</v>
      </c>
      <c r="H2" s="210"/>
      <c r="I2" s="210"/>
      <c r="J2" s="210"/>
      <c r="K2" s="210"/>
      <c r="L2" s="210"/>
      <c r="M2" s="210"/>
      <c r="N2" s="210"/>
      <c r="O2" s="157" t="str">
        <f>[2]Overview!O2</f>
        <v>Sub System Name</v>
      </c>
      <c r="P2" s="210"/>
      <c r="Q2" s="210"/>
      <c r="R2" s="210"/>
      <c r="S2" s="210"/>
      <c r="T2" s="210"/>
      <c r="U2" s="210"/>
      <c r="V2" s="210"/>
      <c r="W2" s="157" t="str">
        <f>[2]Overview!W2</f>
        <v>Screen ID</v>
      </c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157" t="str">
        <f>[2]Overview!AK2</f>
        <v>Screen Name</v>
      </c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157" t="str">
        <f>[2]Overview!AY2</f>
        <v>Page</v>
      </c>
      <c r="AZ2" s="210"/>
      <c r="BA2" s="210"/>
      <c r="BB2" s="211"/>
      <c r="BC2" s="36"/>
    </row>
    <row r="3" spans="1:55" ht="15" customHeight="1">
      <c r="A3" s="34"/>
      <c r="B3" s="207"/>
      <c r="C3" s="208"/>
      <c r="D3" s="208"/>
      <c r="E3" s="208"/>
      <c r="F3" s="209"/>
      <c r="G3" s="212" t="str">
        <f>Overview!G3</f>
        <v>Purchase Processing Managerment</v>
      </c>
      <c r="H3" s="213"/>
      <c r="I3" s="213"/>
      <c r="J3" s="213"/>
      <c r="K3" s="213"/>
      <c r="L3" s="213"/>
      <c r="M3" s="213"/>
      <c r="N3" s="213"/>
      <c r="O3" s="214" t="str">
        <f>Overview!O3</f>
        <v>ER Management</v>
      </c>
      <c r="P3" s="213"/>
      <c r="Q3" s="213"/>
      <c r="R3" s="213"/>
      <c r="S3" s="213"/>
      <c r="T3" s="213"/>
      <c r="U3" s="213"/>
      <c r="V3" s="213"/>
      <c r="W3" s="154" t="s">
        <v>201</v>
      </c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6" t="str">
        <f ca="1">RIGHT(CELL("filename",$A$1),LEN(CELL("filename",$A$1))-FIND("]",CELL("filename",$A$1)))</f>
        <v>DetailER</v>
      </c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8"/>
      <c r="AY3" s="172"/>
      <c r="AZ3" s="172"/>
      <c r="BA3" s="172"/>
      <c r="BB3" s="173"/>
      <c r="BC3" s="36"/>
    </row>
    <row r="4" spans="1:55">
      <c r="A4" s="34"/>
      <c r="B4" s="207"/>
      <c r="C4" s="208"/>
      <c r="D4" s="208"/>
      <c r="E4" s="208"/>
      <c r="F4" s="209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9"/>
      <c r="AL4" s="220"/>
      <c r="AM4" s="220"/>
      <c r="AN4" s="220"/>
      <c r="AO4" s="220"/>
      <c r="AP4" s="220"/>
      <c r="AQ4" s="220"/>
      <c r="AR4" s="220"/>
      <c r="AS4" s="220"/>
      <c r="AT4" s="220"/>
      <c r="AU4" s="220"/>
      <c r="AV4" s="220"/>
      <c r="AW4" s="220"/>
      <c r="AX4" s="221"/>
      <c r="AY4" s="172"/>
      <c r="AZ4" s="172"/>
      <c r="BA4" s="172"/>
      <c r="BB4" s="173"/>
      <c r="BC4" s="36"/>
    </row>
    <row r="5" spans="1:55">
      <c r="A5" s="34"/>
      <c r="B5" s="59"/>
      <c r="C5" s="60"/>
      <c r="D5" s="60"/>
      <c r="E5" s="60"/>
      <c r="F5" s="60"/>
      <c r="G5" s="6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61"/>
      <c r="AV5" s="41"/>
      <c r="AW5" s="41"/>
      <c r="AX5" s="41"/>
      <c r="AY5" s="41"/>
      <c r="AZ5" s="41"/>
      <c r="BA5" s="41"/>
      <c r="BB5" s="62"/>
      <c r="BC5" s="38"/>
    </row>
    <row r="6" spans="1:55">
      <c r="A6" s="34"/>
      <c r="B6" s="37"/>
      <c r="C6" s="63" t="s">
        <v>4</v>
      </c>
      <c r="D6" s="64" t="s">
        <v>32</v>
      </c>
      <c r="E6" s="65"/>
      <c r="F6" s="65"/>
      <c r="G6" s="65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66"/>
      <c r="AV6" s="38"/>
      <c r="AW6" s="38"/>
      <c r="AX6" s="38"/>
      <c r="AY6" s="38"/>
      <c r="AZ6" s="38"/>
      <c r="BA6" s="38"/>
      <c r="BB6" s="39"/>
      <c r="BC6" s="38"/>
    </row>
    <row r="7" spans="1:55">
      <c r="A7" s="34"/>
      <c r="B7" s="37"/>
      <c r="C7" s="63" t="s">
        <v>122</v>
      </c>
      <c r="D7" s="65"/>
      <c r="E7" s="65"/>
      <c r="F7" s="65"/>
      <c r="G7" s="65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66"/>
      <c r="AV7" s="38"/>
      <c r="AW7" s="38"/>
      <c r="AX7" s="38"/>
      <c r="AY7" s="38"/>
      <c r="AZ7" s="38"/>
      <c r="BA7" s="38"/>
      <c r="BB7" s="39"/>
      <c r="BC7" s="38"/>
    </row>
    <row r="8" spans="1:55">
      <c r="A8" s="34"/>
      <c r="B8" s="37"/>
      <c r="C8" s="65"/>
      <c r="D8" s="65"/>
      <c r="E8" s="65"/>
      <c r="F8" s="65"/>
      <c r="G8" s="65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66"/>
      <c r="AV8" s="38"/>
      <c r="AW8" s="38"/>
      <c r="AX8" s="38"/>
      <c r="AY8" s="38"/>
      <c r="AZ8" s="38"/>
      <c r="BA8" s="38"/>
      <c r="BB8" s="39"/>
      <c r="BC8" s="38"/>
    </row>
    <row r="9" spans="1:55">
      <c r="A9" s="34"/>
      <c r="B9" s="37"/>
      <c r="C9" s="65"/>
      <c r="D9" s="65"/>
      <c r="E9" s="65"/>
      <c r="F9" s="65"/>
      <c r="G9" s="65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N9" s="38"/>
      <c r="AO9" s="38"/>
      <c r="AP9" s="38"/>
      <c r="AQ9" s="38"/>
      <c r="AR9" s="38"/>
      <c r="AS9" s="38"/>
      <c r="AT9" s="38"/>
      <c r="AU9" s="66"/>
      <c r="AV9" s="38"/>
      <c r="AW9" s="38"/>
      <c r="AX9" s="38"/>
      <c r="AY9" s="38"/>
      <c r="AZ9" s="38"/>
      <c r="BA9" s="38"/>
      <c r="BB9" s="39"/>
      <c r="BC9" s="38"/>
    </row>
    <row r="10" spans="1:55">
      <c r="A10" s="34"/>
      <c r="B10" s="37"/>
      <c r="C10" s="65"/>
      <c r="D10" s="65"/>
      <c r="E10" s="65"/>
      <c r="F10" s="65"/>
      <c r="G10" s="65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N10" s="38"/>
      <c r="AO10" s="38"/>
      <c r="AP10" s="38"/>
      <c r="AQ10" s="38"/>
      <c r="AR10" s="38"/>
      <c r="AS10" s="38"/>
      <c r="AT10" s="38"/>
      <c r="AU10" s="66"/>
      <c r="AV10" s="38"/>
      <c r="AW10" s="38"/>
      <c r="AX10" s="38"/>
      <c r="AY10" s="38"/>
      <c r="AZ10" s="38"/>
      <c r="BA10" s="38"/>
      <c r="BB10" s="39"/>
      <c r="BC10" s="38"/>
    </row>
    <row r="11" spans="1:55">
      <c r="A11" s="34"/>
      <c r="B11" s="37"/>
      <c r="C11" s="67"/>
      <c r="D11" s="68"/>
      <c r="E11" s="68"/>
      <c r="F11" s="68"/>
      <c r="G11" s="68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39"/>
      <c r="BC11" s="38"/>
    </row>
    <row r="12" spans="1:55">
      <c r="A12" s="34"/>
      <c r="B12" s="37"/>
      <c r="C12" s="68"/>
      <c r="D12" s="68"/>
      <c r="E12" s="68"/>
      <c r="F12" s="68"/>
      <c r="G12" s="68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39"/>
      <c r="BC12" s="38"/>
    </row>
    <row r="13" spans="1:55">
      <c r="A13" s="34"/>
      <c r="B13" s="37"/>
      <c r="C13" s="68"/>
      <c r="D13" s="68"/>
      <c r="E13" s="68"/>
      <c r="F13" s="68"/>
      <c r="G13" s="68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39"/>
      <c r="BC13" s="38"/>
    </row>
    <row r="14" spans="1:55">
      <c r="A14" s="34"/>
      <c r="B14" s="37"/>
      <c r="C14" s="68"/>
      <c r="D14" s="68"/>
      <c r="E14" s="68"/>
      <c r="F14" s="6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39"/>
      <c r="BC14" s="38"/>
    </row>
    <row r="15" spans="1:55">
      <c r="A15" s="34"/>
      <c r="B15" s="37"/>
      <c r="C15" s="68"/>
      <c r="D15" s="68"/>
      <c r="E15" s="68"/>
      <c r="F15" s="68"/>
      <c r="G15" s="68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39"/>
      <c r="BC15" s="38"/>
    </row>
    <row r="16" spans="1:55">
      <c r="A16" s="34"/>
      <c r="B16" s="3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69"/>
      <c r="AB16" s="69"/>
      <c r="AC16" s="69"/>
      <c r="AD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39"/>
      <c r="BC16" s="38"/>
    </row>
    <row r="17" spans="1:55">
      <c r="A17" s="34"/>
      <c r="B17" s="37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70"/>
      <c r="AG17" s="55"/>
      <c r="AH17" s="71"/>
      <c r="AI17" s="71"/>
      <c r="AJ17" s="71"/>
      <c r="AK17" s="71"/>
      <c r="AL17" s="71"/>
      <c r="AM17" s="71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39"/>
      <c r="BC17" s="38"/>
    </row>
    <row r="18" spans="1:55">
      <c r="A18" s="34"/>
      <c r="B18" s="3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70"/>
      <c r="AG18" s="55"/>
      <c r="AH18" s="71"/>
      <c r="AI18" s="71"/>
      <c r="AJ18" s="71"/>
      <c r="AK18" s="71"/>
      <c r="AL18" s="71"/>
      <c r="AM18" s="71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39"/>
      <c r="BC18" s="38"/>
    </row>
    <row r="19" spans="1:55">
      <c r="A19" s="34"/>
      <c r="B19" s="3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70"/>
      <c r="AG19" s="55"/>
      <c r="AH19" s="71"/>
      <c r="AI19" s="71"/>
      <c r="AJ19" s="71"/>
      <c r="AK19" s="71"/>
      <c r="AL19" s="71"/>
      <c r="AM19" s="71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39"/>
      <c r="BC19" s="38"/>
    </row>
    <row r="20" spans="1:55">
      <c r="A20" s="34"/>
      <c r="B20" s="3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39"/>
      <c r="BC20" s="38"/>
    </row>
    <row r="21" spans="1:55">
      <c r="A21" s="34"/>
      <c r="B21" s="37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39"/>
      <c r="BC21" s="38"/>
    </row>
    <row r="22" spans="1:55">
      <c r="A22" s="34"/>
      <c r="B22" s="3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39"/>
      <c r="BC22" s="38"/>
    </row>
    <row r="23" spans="1:55">
      <c r="A23" s="34"/>
      <c r="B23" s="3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39"/>
      <c r="BC23" s="38"/>
    </row>
    <row r="24" spans="1:55">
      <c r="A24" s="34"/>
      <c r="B24" s="3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39"/>
      <c r="BC24" s="38"/>
    </row>
    <row r="25" spans="1:55">
      <c r="A25" s="34"/>
      <c r="B25" s="37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39"/>
      <c r="BC25" s="38"/>
    </row>
    <row r="26" spans="1:55">
      <c r="A26" s="34"/>
      <c r="B26" s="37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39"/>
      <c r="BC26" s="38"/>
    </row>
    <row r="27" spans="1:55">
      <c r="A27" s="34"/>
      <c r="B27" s="37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39"/>
      <c r="BC27" s="38"/>
    </row>
    <row r="28" spans="1:55">
      <c r="A28" s="34"/>
      <c r="B28" s="37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39"/>
      <c r="BC28" s="38"/>
    </row>
    <row r="29" spans="1:55">
      <c r="A29" s="34"/>
      <c r="B29" s="37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39"/>
      <c r="BC29" s="38"/>
    </row>
    <row r="30" spans="1:55">
      <c r="A30" s="34"/>
      <c r="B30" s="37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39"/>
      <c r="BC30" s="38"/>
    </row>
    <row r="31" spans="1:55">
      <c r="A31" s="34"/>
      <c r="B31" s="37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39"/>
      <c r="BC31" s="38"/>
    </row>
    <row r="32" spans="1:55">
      <c r="A32" s="34"/>
      <c r="B32" s="37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39"/>
      <c r="BC32" s="38"/>
    </row>
    <row r="33" spans="1:55">
      <c r="A33" s="34"/>
      <c r="B33" s="37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39"/>
      <c r="BC33" s="38"/>
    </row>
    <row r="34" spans="1:55">
      <c r="A34" s="34"/>
      <c r="B34" s="37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39"/>
      <c r="BC34" s="38"/>
    </row>
    <row r="35" spans="1:55">
      <c r="A35" s="34"/>
      <c r="B35" s="37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39"/>
      <c r="BC35" s="38"/>
    </row>
    <row r="36" spans="1:55">
      <c r="A36" s="34"/>
      <c r="B36" s="37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39"/>
      <c r="BC36" s="38"/>
    </row>
    <row r="37" spans="1:55">
      <c r="A37" s="34"/>
      <c r="B37" s="37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39"/>
      <c r="BC37" s="38"/>
    </row>
    <row r="38" spans="1:55">
      <c r="A38" s="34"/>
      <c r="B38" s="37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39"/>
      <c r="BC38" s="38"/>
    </row>
    <row r="39" spans="1:55">
      <c r="A39" s="34"/>
      <c r="B39" s="37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39"/>
      <c r="BC39" s="38"/>
    </row>
    <row r="40" spans="1:55">
      <c r="A40" s="34"/>
      <c r="B40" s="37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39"/>
      <c r="BC40" s="38"/>
    </row>
    <row r="41" spans="1:55">
      <c r="A41" s="34"/>
      <c r="B41" s="37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39"/>
      <c r="BC41" s="38"/>
    </row>
    <row r="42" spans="1:55">
      <c r="A42" s="34"/>
      <c r="B42" s="37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39"/>
      <c r="BC42" s="38"/>
    </row>
    <row r="43" spans="1:55">
      <c r="A43" s="34"/>
      <c r="B43" s="37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39"/>
      <c r="BC43" s="38"/>
    </row>
    <row r="44" spans="1:55">
      <c r="A44" s="34"/>
      <c r="B44" s="37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39"/>
      <c r="BC44" s="38"/>
    </row>
    <row r="45" spans="1:55">
      <c r="A45" s="34"/>
      <c r="B45" s="37"/>
      <c r="C45" s="72" t="s">
        <v>39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4"/>
      <c r="BB45" s="39"/>
      <c r="BC45" s="38"/>
    </row>
    <row r="46" spans="1:55">
      <c r="A46" s="34"/>
      <c r="B46" s="37"/>
      <c r="C46" s="199" t="s">
        <v>3</v>
      </c>
      <c r="D46" s="199"/>
      <c r="E46" s="200" t="s">
        <v>40</v>
      </c>
      <c r="F46" s="201"/>
      <c r="G46" s="201"/>
      <c r="H46" s="201"/>
      <c r="I46" s="201"/>
      <c r="J46" s="201"/>
      <c r="K46" s="201"/>
      <c r="L46" s="196" t="s">
        <v>41</v>
      </c>
      <c r="M46" s="197"/>
      <c r="N46" s="197"/>
      <c r="O46" s="197"/>
      <c r="P46" s="197"/>
      <c r="Q46" s="197"/>
      <c r="R46" s="198"/>
      <c r="S46" s="196" t="s">
        <v>42</v>
      </c>
      <c r="T46" s="197"/>
      <c r="U46" s="197"/>
      <c r="V46" s="198"/>
      <c r="W46" s="196" t="s">
        <v>43</v>
      </c>
      <c r="X46" s="197"/>
      <c r="Y46" s="197"/>
      <c r="Z46" s="197"/>
      <c r="AA46" s="198"/>
      <c r="AB46" s="196" t="s">
        <v>44</v>
      </c>
      <c r="AC46" s="197"/>
      <c r="AD46" s="198"/>
      <c r="AE46" s="202" t="s">
        <v>45</v>
      </c>
      <c r="AF46" s="203"/>
      <c r="AG46" s="196" t="s">
        <v>46</v>
      </c>
      <c r="AH46" s="197"/>
      <c r="AI46" s="198"/>
      <c r="AJ46" s="196" t="s">
        <v>47</v>
      </c>
      <c r="AK46" s="197"/>
      <c r="AL46" s="197"/>
      <c r="AM46" s="197"/>
      <c r="AN46" s="197"/>
      <c r="AO46" s="198"/>
      <c r="AP46" s="83" t="s">
        <v>48</v>
      </c>
      <c r="AQ46" s="85"/>
      <c r="AR46" s="83" t="s">
        <v>23</v>
      </c>
      <c r="AS46" s="84"/>
      <c r="AT46" s="78"/>
      <c r="AU46" s="78"/>
      <c r="AV46" s="78"/>
      <c r="AW46" s="78"/>
      <c r="AX46" s="78"/>
      <c r="AY46" s="78"/>
      <c r="AZ46" s="78"/>
      <c r="BA46" s="79"/>
      <c r="BB46" s="39"/>
      <c r="BC46" s="34"/>
    </row>
    <row r="47" spans="1:55">
      <c r="A47" s="34"/>
      <c r="B47" s="37"/>
      <c r="C47" s="179" t="s">
        <v>49</v>
      </c>
      <c r="D47" s="179">
        <v>5</v>
      </c>
      <c r="E47" s="180" t="s">
        <v>6</v>
      </c>
      <c r="F47" s="181"/>
      <c r="G47" s="181"/>
      <c r="H47" s="181"/>
      <c r="I47" s="181"/>
      <c r="J47" s="181"/>
      <c r="K47" s="182"/>
      <c r="L47" s="183"/>
      <c r="M47" s="184"/>
      <c r="N47" s="184"/>
      <c r="O47" s="184"/>
      <c r="P47" s="184"/>
      <c r="Q47" s="184"/>
      <c r="R47" s="185"/>
      <c r="S47" s="186" t="s">
        <v>41</v>
      </c>
      <c r="T47" s="187"/>
      <c r="U47" s="187"/>
      <c r="V47" s="188"/>
      <c r="W47" s="180" t="s">
        <v>50</v>
      </c>
      <c r="X47" s="181"/>
      <c r="Y47" s="181"/>
      <c r="Z47" s="181"/>
      <c r="AA47" s="182"/>
      <c r="AB47" s="189" t="s">
        <v>6</v>
      </c>
      <c r="AC47" s="190"/>
      <c r="AD47" s="191"/>
      <c r="AE47" s="192" t="s">
        <v>51</v>
      </c>
      <c r="AF47" s="193"/>
      <c r="AG47" s="192" t="s">
        <v>6</v>
      </c>
      <c r="AH47" s="194"/>
      <c r="AI47" s="193"/>
      <c r="AJ47" s="174" t="s">
        <v>6</v>
      </c>
      <c r="AK47" s="195"/>
      <c r="AL47" s="195"/>
      <c r="AM47" s="195"/>
      <c r="AN47" s="195"/>
      <c r="AO47" s="175"/>
      <c r="AP47" s="174" t="s">
        <v>6</v>
      </c>
      <c r="AQ47" s="175"/>
      <c r="AR47" s="176" t="s">
        <v>159</v>
      </c>
      <c r="AS47" s="177"/>
      <c r="AT47" s="177"/>
      <c r="AU47" s="177"/>
      <c r="AV47" s="177"/>
      <c r="AW47" s="177"/>
      <c r="AX47" s="177"/>
      <c r="AY47" s="177"/>
      <c r="AZ47" s="177"/>
      <c r="BA47" s="178"/>
      <c r="BB47" s="39"/>
      <c r="BC47" s="34"/>
    </row>
    <row r="48" spans="1:55">
      <c r="A48" s="34"/>
      <c r="B48" s="37"/>
      <c r="C48" s="179" t="s">
        <v>52</v>
      </c>
      <c r="D48" s="179">
        <v>6</v>
      </c>
      <c r="E48" s="180" t="s">
        <v>6</v>
      </c>
      <c r="F48" s="181"/>
      <c r="G48" s="181"/>
      <c r="H48" s="181"/>
      <c r="I48" s="181"/>
      <c r="J48" s="181"/>
      <c r="K48" s="182"/>
      <c r="L48" s="183" t="s">
        <v>125</v>
      </c>
      <c r="M48" s="184"/>
      <c r="N48" s="184"/>
      <c r="O48" s="184"/>
      <c r="P48" s="184"/>
      <c r="Q48" s="184"/>
      <c r="R48" s="185"/>
      <c r="S48" s="186" t="s">
        <v>41</v>
      </c>
      <c r="T48" s="187"/>
      <c r="U48" s="187"/>
      <c r="V48" s="188"/>
      <c r="W48" s="180" t="s">
        <v>50</v>
      </c>
      <c r="X48" s="181"/>
      <c r="Y48" s="181"/>
      <c r="Z48" s="181"/>
      <c r="AA48" s="182"/>
      <c r="AB48" s="189" t="s">
        <v>6</v>
      </c>
      <c r="AC48" s="190"/>
      <c r="AD48" s="191"/>
      <c r="AE48" s="192" t="s">
        <v>51</v>
      </c>
      <c r="AF48" s="193"/>
      <c r="AG48" s="192" t="s">
        <v>6</v>
      </c>
      <c r="AH48" s="194"/>
      <c r="AI48" s="193"/>
      <c r="AJ48" s="174" t="s">
        <v>6</v>
      </c>
      <c r="AK48" s="195"/>
      <c r="AL48" s="195"/>
      <c r="AM48" s="195"/>
      <c r="AN48" s="195"/>
      <c r="AO48" s="175"/>
      <c r="AP48" s="174" t="s">
        <v>6</v>
      </c>
      <c r="AQ48" s="175"/>
      <c r="AR48" s="176" t="s">
        <v>6</v>
      </c>
      <c r="AS48" s="177"/>
      <c r="AT48" s="177"/>
      <c r="AU48" s="177"/>
      <c r="AV48" s="177"/>
      <c r="AW48" s="177"/>
      <c r="AX48" s="177"/>
      <c r="AY48" s="177"/>
      <c r="AZ48" s="177"/>
      <c r="BA48" s="178"/>
      <c r="BB48" s="39"/>
      <c r="BC48" s="34"/>
    </row>
    <row r="49" spans="1:55">
      <c r="A49" s="34"/>
      <c r="B49" s="37"/>
      <c r="C49" s="179" t="s">
        <v>53</v>
      </c>
      <c r="D49" s="179">
        <v>7</v>
      </c>
      <c r="E49" s="180" t="s">
        <v>6</v>
      </c>
      <c r="F49" s="181"/>
      <c r="G49" s="181"/>
      <c r="H49" s="181"/>
      <c r="I49" s="181"/>
      <c r="J49" s="181"/>
      <c r="K49" s="182"/>
      <c r="L49" s="183"/>
      <c r="M49" s="184"/>
      <c r="N49" s="184"/>
      <c r="O49" s="184"/>
      <c r="P49" s="184"/>
      <c r="Q49" s="184"/>
      <c r="R49" s="185"/>
      <c r="S49" s="186" t="s">
        <v>62</v>
      </c>
      <c r="T49" s="187"/>
      <c r="U49" s="187"/>
      <c r="V49" s="188"/>
      <c r="W49" s="180" t="s">
        <v>6</v>
      </c>
      <c r="X49" s="181"/>
      <c r="Y49" s="181"/>
      <c r="Z49" s="181"/>
      <c r="AA49" s="182"/>
      <c r="AB49" s="189" t="s">
        <v>6</v>
      </c>
      <c r="AC49" s="190"/>
      <c r="AD49" s="191"/>
      <c r="AE49" s="192" t="s">
        <v>59</v>
      </c>
      <c r="AF49" s="193"/>
      <c r="AG49" s="192" t="s">
        <v>6</v>
      </c>
      <c r="AH49" s="194"/>
      <c r="AI49" s="193"/>
      <c r="AJ49" s="174" t="s">
        <v>6</v>
      </c>
      <c r="AK49" s="195"/>
      <c r="AL49" s="195"/>
      <c r="AM49" s="195"/>
      <c r="AN49" s="195"/>
      <c r="AO49" s="175"/>
      <c r="AP49" s="174" t="s">
        <v>6</v>
      </c>
      <c r="AQ49" s="175"/>
      <c r="AR49" s="176" t="s">
        <v>199</v>
      </c>
      <c r="AS49" s="177"/>
      <c r="AT49" s="177"/>
      <c r="AU49" s="177"/>
      <c r="AV49" s="177"/>
      <c r="AW49" s="177"/>
      <c r="AX49" s="177"/>
      <c r="AY49" s="177"/>
      <c r="AZ49" s="177"/>
      <c r="BA49" s="178"/>
      <c r="BB49" s="39"/>
      <c r="BC49" s="34"/>
    </row>
    <row r="50" spans="1:55" ht="14.25" customHeight="1">
      <c r="A50" s="34"/>
      <c r="B50" s="37"/>
      <c r="C50" s="179" t="s">
        <v>54</v>
      </c>
      <c r="D50" s="179">
        <v>8</v>
      </c>
      <c r="E50" s="180" t="s">
        <v>6</v>
      </c>
      <c r="F50" s="181"/>
      <c r="G50" s="181"/>
      <c r="H50" s="181"/>
      <c r="I50" s="181"/>
      <c r="J50" s="181"/>
      <c r="K50" s="182"/>
      <c r="L50" s="183" t="s">
        <v>160</v>
      </c>
      <c r="M50" s="184"/>
      <c r="N50" s="184"/>
      <c r="O50" s="184"/>
      <c r="P50" s="184"/>
      <c r="Q50" s="184"/>
      <c r="R50" s="185"/>
      <c r="S50" s="186" t="s">
        <v>41</v>
      </c>
      <c r="T50" s="187"/>
      <c r="U50" s="187"/>
      <c r="V50" s="188"/>
      <c r="W50" s="180" t="s">
        <v>50</v>
      </c>
      <c r="X50" s="181"/>
      <c r="Y50" s="181"/>
      <c r="Z50" s="181"/>
      <c r="AA50" s="182"/>
      <c r="AB50" s="189" t="s">
        <v>6</v>
      </c>
      <c r="AC50" s="190"/>
      <c r="AD50" s="191"/>
      <c r="AE50" s="192" t="s">
        <v>51</v>
      </c>
      <c r="AF50" s="193"/>
      <c r="AG50" s="192" t="s">
        <v>6</v>
      </c>
      <c r="AH50" s="194"/>
      <c r="AI50" s="193"/>
      <c r="AJ50" s="174" t="s">
        <v>6</v>
      </c>
      <c r="AK50" s="195"/>
      <c r="AL50" s="195"/>
      <c r="AM50" s="195"/>
      <c r="AN50" s="195"/>
      <c r="AO50" s="175"/>
      <c r="AP50" s="174" t="s">
        <v>6</v>
      </c>
      <c r="AQ50" s="175"/>
      <c r="AR50" s="176" t="s">
        <v>6</v>
      </c>
      <c r="AS50" s="177"/>
      <c r="AT50" s="177"/>
      <c r="AU50" s="177"/>
      <c r="AV50" s="177"/>
      <c r="AW50" s="177"/>
      <c r="AX50" s="177"/>
      <c r="AY50" s="177"/>
      <c r="AZ50" s="177"/>
      <c r="BA50" s="178"/>
      <c r="BB50" s="39"/>
      <c r="BC50" s="34"/>
    </row>
    <row r="51" spans="1:55" ht="14.25" customHeight="1">
      <c r="A51" s="34"/>
      <c r="B51" s="37"/>
      <c r="C51" s="179" t="s">
        <v>55</v>
      </c>
      <c r="D51" s="179">
        <v>9</v>
      </c>
      <c r="E51" s="180" t="s">
        <v>6</v>
      </c>
      <c r="F51" s="181"/>
      <c r="G51" s="181"/>
      <c r="H51" s="181"/>
      <c r="I51" s="181"/>
      <c r="J51" s="181"/>
      <c r="K51" s="182"/>
      <c r="L51" s="183" t="s">
        <v>161</v>
      </c>
      <c r="M51" s="184"/>
      <c r="N51" s="184"/>
      <c r="O51" s="184"/>
      <c r="P51" s="184"/>
      <c r="Q51" s="184"/>
      <c r="R51" s="185"/>
      <c r="S51" s="186" t="s">
        <v>41</v>
      </c>
      <c r="T51" s="187"/>
      <c r="U51" s="187"/>
      <c r="V51" s="188"/>
      <c r="W51" s="180" t="s">
        <v>50</v>
      </c>
      <c r="X51" s="181"/>
      <c r="Y51" s="181"/>
      <c r="Z51" s="181"/>
      <c r="AA51" s="182"/>
      <c r="AB51" s="189" t="s">
        <v>6</v>
      </c>
      <c r="AC51" s="190"/>
      <c r="AD51" s="191"/>
      <c r="AE51" s="192" t="s">
        <v>51</v>
      </c>
      <c r="AF51" s="193"/>
      <c r="AG51" s="192" t="s">
        <v>6</v>
      </c>
      <c r="AH51" s="194"/>
      <c r="AI51" s="193"/>
      <c r="AJ51" s="174" t="s">
        <v>6</v>
      </c>
      <c r="AK51" s="195"/>
      <c r="AL51" s="195"/>
      <c r="AM51" s="195"/>
      <c r="AN51" s="195"/>
      <c r="AO51" s="175"/>
      <c r="AP51" s="174" t="s">
        <v>6</v>
      </c>
      <c r="AQ51" s="175"/>
      <c r="AR51" s="176" t="s">
        <v>6</v>
      </c>
      <c r="AS51" s="177"/>
      <c r="AT51" s="177"/>
      <c r="AU51" s="177"/>
      <c r="AV51" s="177"/>
      <c r="AW51" s="177"/>
      <c r="AX51" s="177"/>
      <c r="AY51" s="177"/>
      <c r="AZ51" s="177"/>
      <c r="BA51" s="178"/>
      <c r="BB51" s="39"/>
      <c r="BC51" s="34"/>
    </row>
    <row r="52" spans="1:55" ht="14.25" customHeight="1">
      <c r="A52" s="34"/>
      <c r="B52" s="37"/>
      <c r="C52" s="179" t="s">
        <v>56</v>
      </c>
      <c r="D52" s="179">
        <v>10</v>
      </c>
      <c r="E52" s="180" t="s">
        <v>6</v>
      </c>
      <c r="F52" s="181"/>
      <c r="G52" s="181"/>
      <c r="H52" s="181"/>
      <c r="I52" s="181"/>
      <c r="J52" s="181"/>
      <c r="K52" s="182"/>
      <c r="L52" s="183" t="s">
        <v>179</v>
      </c>
      <c r="M52" s="184"/>
      <c r="N52" s="184"/>
      <c r="O52" s="184"/>
      <c r="P52" s="184"/>
      <c r="Q52" s="184"/>
      <c r="R52" s="185"/>
      <c r="S52" s="186" t="s">
        <v>41</v>
      </c>
      <c r="T52" s="187"/>
      <c r="U52" s="187"/>
      <c r="V52" s="188"/>
      <c r="W52" s="180" t="s">
        <v>50</v>
      </c>
      <c r="X52" s="181"/>
      <c r="Y52" s="181"/>
      <c r="Z52" s="181"/>
      <c r="AA52" s="182"/>
      <c r="AB52" s="189" t="s">
        <v>6</v>
      </c>
      <c r="AC52" s="190"/>
      <c r="AD52" s="191"/>
      <c r="AE52" s="192" t="s">
        <v>51</v>
      </c>
      <c r="AF52" s="193"/>
      <c r="AG52" s="192" t="s">
        <v>6</v>
      </c>
      <c r="AH52" s="194"/>
      <c r="AI52" s="193"/>
      <c r="AJ52" s="174" t="s">
        <v>6</v>
      </c>
      <c r="AK52" s="195"/>
      <c r="AL52" s="195"/>
      <c r="AM52" s="195"/>
      <c r="AN52" s="195"/>
      <c r="AO52" s="175"/>
      <c r="AP52" s="174" t="s">
        <v>6</v>
      </c>
      <c r="AQ52" s="175"/>
      <c r="AR52" s="176" t="s">
        <v>6</v>
      </c>
      <c r="AS52" s="177"/>
      <c r="AT52" s="177"/>
      <c r="AU52" s="177"/>
      <c r="AV52" s="177"/>
      <c r="AW52" s="177"/>
      <c r="AX52" s="177"/>
      <c r="AY52" s="177"/>
      <c r="AZ52" s="177"/>
      <c r="BA52" s="178"/>
      <c r="BB52" s="39"/>
      <c r="BC52" s="34"/>
    </row>
    <row r="53" spans="1:55" ht="14.25" customHeight="1">
      <c r="A53" s="34"/>
      <c r="B53" s="37"/>
      <c r="C53" s="179" t="s">
        <v>57</v>
      </c>
      <c r="D53" s="179">
        <v>11</v>
      </c>
      <c r="E53" s="180" t="s">
        <v>6</v>
      </c>
      <c r="F53" s="181"/>
      <c r="G53" s="181"/>
      <c r="H53" s="181"/>
      <c r="I53" s="181"/>
      <c r="J53" s="181"/>
      <c r="K53" s="182"/>
      <c r="L53" s="183" t="s">
        <v>180</v>
      </c>
      <c r="M53" s="184"/>
      <c r="N53" s="184"/>
      <c r="O53" s="184"/>
      <c r="P53" s="184"/>
      <c r="Q53" s="184"/>
      <c r="R53" s="185"/>
      <c r="S53" s="186" t="s">
        <v>41</v>
      </c>
      <c r="T53" s="187"/>
      <c r="U53" s="187"/>
      <c r="V53" s="188"/>
      <c r="W53" s="180" t="s">
        <v>50</v>
      </c>
      <c r="X53" s="181"/>
      <c r="Y53" s="181"/>
      <c r="Z53" s="181"/>
      <c r="AA53" s="182"/>
      <c r="AB53" s="189" t="s">
        <v>6</v>
      </c>
      <c r="AC53" s="190"/>
      <c r="AD53" s="191"/>
      <c r="AE53" s="192" t="s">
        <v>51</v>
      </c>
      <c r="AF53" s="193"/>
      <c r="AG53" s="192" t="s">
        <v>6</v>
      </c>
      <c r="AH53" s="194"/>
      <c r="AI53" s="193"/>
      <c r="AJ53" s="174" t="s">
        <v>6</v>
      </c>
      <c r="AK53" s="195"/>
      <c r="AL53" s="195"/>
      <c r="AM53" s="195"/>
      <c r="AN53" s="195"/>
      <c r="AO53" s="175"/>
      <c r="AP53" s="174" t="s">
        <v>6</v>
      </c>
      <c r="AQ53" s="175"/>
      <c r="AR53" s="176" t="s">
        <v>6</v>
      </c>
      <c r="AS53" s="177"/>
      <c r="AT53" s="177"/>
      <c r="AU53" s="177"/>
      <c r="AV53" s="177"/>
      <c r="AW53" s="177"/>
      <c r="AX53" s="177"/>
      <c r="AY53" s="177"/>
      <c r="AZ53" s="177"/>
      <c r="BA53" s="178"/>
      <c r="BB53" s="39"/>
      <c r="BC53" s="34"/>
    </row>
    <row r="54" spans="1:55" ht="14.25" customHeight="1">
      <c r="A54" s="34"/>
      <c r="B54" s="37"/>
      <c r="C54" s="179" t="s">
        <v>103</v>
      </c>
      <c r="D54" s="179">
        <v>12</v>
      </c>
      <c r="E54" s="180" t="s">
        <v>6</v>
      </c>
      <c r="F54" s="181"/>
      <c r="G54" s="181"/>
      <c r="H54" s="181"/>
      <c r="I54" s="181"/>
      <c r="J54" s="181"/>
      <c r="K54" s="182"/>
      <c r="L54" s="183" t="s">
        <v>181</v>
      </c>
      <c r="M54" s="184"/>
      <c r="N54" s="184"/>
      <c r="O54" s="184"/>
      <c r="P54" s="184"/>
      <c r="Q54" s="184"/>
      <c r="R54" s="185"/>
      <c r="S54" s="186" t="s">
        <v>41</v>
      </c>
      <c r="T54" s="187"/>
      <c r="U54" s="187"/>
      <c r="V54" s="188"/>
      <c r="W54" s="180" t="s">
        <v>50</v>
      </c>
      <c r="X54" s="181"/>
      <c r="Y54" s="181"/>
      <c r="Z54" s="181"/>
      <c r="AA54" s="182"/>
      <c r="AB54" s="189" t="s">
        <v>6</v>
      </c>
      <c r="AC54" s="190"/>
      <c r="AD54" s="191"/>
      <c r="AE54" s="192" t="s">
        <v>51</v>
      </c>
      <c r="AF54" s="193"/>
      <c r="AG54" s="192" t="s">
        <v>6</v>
      </c>
      <c r="AH54" s="194"/>
      <c r="AI54" s="193"/>
      <c r="AJ54" s="174" t="s">
        <v>6</v>
      </c>
      <c r="AK54" s="195"/>
      <c r="AL54" s="195"/>
      <c r="AM54" s="195"/>
      <c r="AN54" s="195"/>
      <c r="AO54" s="175"/>
      <c r="AP54" s="174" t="s">
        <v>6</v>
      </c>
      <c r="AQ54" s="175"/>
      <c r="AR54" s="176" t="s">
        <v>6</v>
      </c>
      <c r="AS54" s="177"/>
      <c r="AT54" s="177"/>
      <c r="AU54" s="177"/>
      <c r="AV54" s="177"/>
      <c r="AW54" s="177"/>
      <c r="AX54" s="177"/>
      <c r="AY54" s="177"/>
      <c r="AZ54" s="177"/>
      <c r="BA54" s="178"/>
      <c r="BB54" s="39"/>
      <c r="BC54" s="34"/>
    </row>
    <row r="55" spans="1:55" ht="14.25" customHeight="1">
      <c r="A55" s="34"/>
      <c r="B55" s="37"/>
      <c r="C55" s="179" t="s">
        <v>104</v>
      </c>
      <c r="D55" s="179">
        <v>13</v>
      </c>
      <c r="E55" s="180" t="s">
        <v>6</v>
      </c>
      <c r="F55" s="181"/>
      <c r="G55" s="181"/>
      <c r="H55" s="181"/>
      <c r="I55" s="181"/>
      <c r="J55" s="181"/>
      <c r="K55" s="182"/>
      <c r="L55" s="183" t="s">
        <v>182</v>
      </c>
      <c r="M55" s="184"/>
      <c r="N55" s="184"/>
      <c r="O55" s="184"/>
      <c r="P55" s="184"/>
      <c r="Q55" s="184"/>
      <c r="R55" s="185"/>
      <c r="S55" s="186" t="s">
        <v>41</v>
      </c>
      <c r="T55" s="187"/>
      <c r="U55" s="187"/>
      <c r="V55" s="188"/>
      <c r="W55" s="180" t="s">
        <v>50</v>
      </c>
      <c r="X55" s="181"/>
      <c r="Y55" s="181"/>
      <c r="Z55" s="181"/>
      <c r="AA55" s="182"/>
      <c r="AB55" s="189" t="s">
        <v>6</v>
      </c>
      <c r="AC55" s="190"/>
      <c r="AD55" s="191"/>
      <c r="AE55" s="192" t="s">
        <v>51</v>
      </c>
      <c r="AF55" s="193"/>
      <c r="AG55" s="192" t="s">
        <v>6</v>
      </c>
      <c r="AH55" s="194"/>
      <c r="AI55" s="193"/>
      <c r="AJ55" s="174" t="s">
        <v>6</v>
      </c>
      <c r="AK55" s="195"/>
      <c r="AL55" s="195"/>
      <c r="AM55" s="195"/>
      <c r="AN55" s="195"/>
      <c r="AO55" s="175"/>
      <c r="AP55" s="174" t="s">
        <v>6</v>
      </c>
      <c r="AQ55" s="175"/>
      <c r="AR55" s="176" t="s">
        <v>6</v>
      </c>
      <c r="AS55" s="177"/>
      <c r="AT55" s="177"/>
      <c r="AU55" s="177"/>
      <c r="AV55" s="177"/>
      <c r="AW55" s="177"/>
      <c r="AX55" s="177"/>
      <c r="AY55" s="177"/>
      <c r="AZ55" s="177"/>
      <c r="BA55" s="178"/>
      <c r="BB55" s="39"/>
      <c r="BC55" s="34"/>
    </row>
    <row r="56" spans="1:55" ht="14.25" customHeight="1">
      <c r="A56" s="34"/>
      <c r="B56" s="37"/>
      <c r="C56" s="179" t="s">
        <v>105</v>
      </c>
      <c r="D56" s="179">
        <v>14</v>
      </c>
      <c r="E56" s="180" t="s">
        <v>6</v>
      </c>
      <c r="F56" s="181"/>
      <c r="G56" s="181"/>
      <c r="H56" s="181"/>
      <c r="I56" s="181"/>
      <c r="J56" s="181"/>
      <c r="K56" s="182"/>
      <c r="L56" s="183" t="s">
        <v>183</v>
      </c>
      <c r="M56" s="184"/>
      <c r="N56" s="184"/>
      <c r="O56" s="184"/>
      <c r="P56" s="184"/>
      <c r="Q56" s="184"/>
      <c r="R56" s="185"/>
      <c r="S56" s="186" t="s">
        <v>41</v>
      </c>
      <c r="T56" s="187"/>
      <c r="U56" s="187"/>
      <c r="V56" s="188"/>
      <c r="W56" s="180" t="s">
        <v>50</v>
      </c>
      <c r="X56" s="181"/>
      <c r="Y56" s="181"/>
      <c r="Z56" s="181"/>
      <c r="AA56" s="182"/>
      <c r="AB56" s="189" t="s">
        <v>6</v>
      </c>
      <c r="AC56" s="190"/>
      <c r="AD56" s="191"/>
      <c r="AE56" s="192" t="s">
        <v>51</v>
      </c>
      <c r="AF56" s="193"/>
      <c r="AG56" s="192" t="s">
        <v>6</v>
      </c>
      <c r="AH56" s="194"/>
      <c r="AI56" s="193"/>
      <c r="AJ56" s="174" t="s">
        <v>6</v>
      </c>
      <c r="AK56" s="195"/>
      <c r="AL56" s="195"/>
      <c r="AM56" s="195"/>
      <c r="AN56" s="195"/>
      <c r="AO56" s="175"/>
      <c r="AP56" s="174" t="s">
        <v>6</v>
      </c>
      <c r="AQ56" s="175"/>
      <c r="AR56" s="176" t="s">
        <v>6</v>
      </c>
      <c r="AS56" s="177"/>
      <c r="AT56" s="177"/>
      <c r="AU56" s="177"/>
      <c r="AV56" s="177"/>
      <c r="AW56" s="177"/>
      <c r="AX56" s="177"/>
      <c r="AY56" s="177"/>
      <c r="AZ56" s="177"/>
      <c r="BA56" s="178"/>
      <c r="BB56" s="39"/>
      <c r="BC56" s="34"/>
    </row>
    <row r="57" spans="1:55" ht="14.25" customHeight="1">
      <c r="A57" s="34"/>
      <c r="B57" s="37"/>
      <c r="C57" s="179" t="s">
        <v>106</v>
      </c>
      <c r="D57" s="179">
        <v>15</v>
      </c>
      <c r="E57" s="180" t="s">
        <v>6</v>
      </c>
      <c r="F57" s="181"/>
      <c r="G57" s="181"/>
      <c r="H57" s="181"/>
      <c r="I57" s="181"/>
      <c r="J57" s="181"/>
      <c r="K57" s="182"/>
      <c r="L57" s="183" t="s">
        <v>184</v>
      </c>
      <c r="M57" s="184"/>
      <c r="N57" s="184"/>
      <c r="O57" s="184"/>
      <c r="P57" s="184"/>
      <c r="Q57" s="184"/>
      <c r="R57" s="185"/>
      <c r="S57" s="186" t="s">
        <v>41</v>
      </c>
      <c r="T57" s="187"/>
      <c r="U57" s="187"/>
      <c r="V57" s="188"/>
      <c r="W57" s="180" t="s">
        <v>50</v>
      </c>
      <c r="X57" s="181"/>
      <c r="Y57" s="181"/>
      <c r="Z57" s="181"/>
      <c r="AA57" s="182"/>
      <c r="AB57" s="189" t="s">
        <v>6</v>
      </c>
      <c r="AC57" s="190"/>
      <c r="AD57" s="191"/>
      <c r="AE57" s="192" t="s">
        <v>51</v>
      </c>
      <c r="AF57" s="193"/>
      <c r="AG57" s="192" t="s">
        <v>6</v>
      </c>
      <c r="AH57" s="194"/>
      <c r="AI57" s="193"/>
      <c r="AJ57" s="174" t="s">
        <v>6</v>
      </c>
      <c r="AK57" s="195"/>
      <c r="AL57" s="195"/>
      <c r="AM57" s="195"/>
      <c r="AN57" s="195"/>
      <c r="AO57" s="175"/>
      <c r="AP57" s="174" t="s">
        <v>6</v>
      </c>
      <c r="AQ57" s="175"/>
      <c r="AR57" s="176" t="s">
        <v>6</v>
      </c>
      <c r="AS57" s="177"/>
      <c r="AT57" s="177"/>
      <c r="AU57" s="177"/>
      <c r="AV57" s="177"/>
      <c r="AW57" s="177"/>
      <c r="AX57" s="177"/>
      <c r="AY57" s="177"/>
      <c r="AZ57" s="177"/>
      <c r="BA57" s="178"/>
      <c r="BB57" s="39"/>
      <c r="BC57" s="34"/>
    </row>
    <row r="58" spans="1:55" ht="14.25" customHeight="1">
      <c r="A58" s="34"/>
      <c r="B58" s="37"/>
      <c r="C58" s="179" t="s">
        <v>107</v>
      </c>
      <c r="D58" s="179">
        <v>16</v>
      </c>
      <c r="E58" s="180" t="s">
        <v>6</v>
      </c>
      <c r="F58" s="181"/>
      <c r="G58" s="181"/>
      <c r="H58" s="181"/>
      <c r="I58" s="181"/>
      <c r="J58" s="181"/>
      <c r="K58" s="182"/>
      <c r="L58" s="183" t="s">
        <v>185</v>
      </c>
      <c r="M58" s="184"/>
      <c r="N58" s="184"/>
      <c r="O58" s="184"/>
      <c r="P58" s="184"/>
      <c r="Q58" s="184"/>
      <c r="R58" s="185"/>
      <c r="S58" s="186" t="s">
        <v>41</v>
      </c>
      <c r="T58" s="187"/>
      <c r="U58" s="187"/>
      <c r="V58" s="188"/>
      <c r="W58" s="180" t="s">
        <v>50</v>
      </c>
      <c r="X58" s="181"/>
      <c r="Y58" s="181"/>
      <c r="Z58" s="181"/>
      <c r="AA58" s="182"/>
      <c r="AB58" s="189" t="s">
        <v>6</v>
      </c>
      <c r="AC58" s="190"/>
      <c r="AD58" s="191"/>
      <c r="AE58" s="192" t="s">
        <v>51</v>
      </c>
      <c r="AF58" s="193"/>
      <c r="AG58" s="192" t="s">
        <v>6</v>
      </c>
      <c r="AH58" s="194"/>
      <c r="AI58" s="193"/>
      <c r="AJ58" s="174" t="s">
        <v>6</v>
      </c>
      <c r="AK58" s="195"/>
      <c r="AL58" s="195"/>
      <c r="AM58" s="195"/>
      <c r="AN58" s="195"/>
      <c r="AO58" s="175"/>
      <c r="AP58" s="174" t="s">
        <v>6</v>
      </c>
      <c r="AQ58" s="175"/>
      <c r="AR58" s="176" t="s">
        <v>6</v>
      </c>
      <c r="AS58" s="177"/>
      <c r="AT58" s="177"/>
      <c r="AU58" s="177"/>
      <c r="AV58" s="177"/>
      <c r="AW58" s="177"/>
      <c r="AX58" s="177"/>
      <c r="AY58" s="177"/>
      <c r="AZ58" s="177"/>
      <c r="BA58" s="178"/>
      <c r="BB58" s="39"/>
      <c r="BC58" s="34"/>
    </row>
    <row r="59" spans="1:55" ht="14.25" customHeight="1">
      <c r="A59" s="34"/>
      <c r="B59" s="37"/>
      <c r="C59" s="179" t="s">
        <v>109</v>
      </c>
      <c r="D59" s="179">
        <v>17</v>
      </c>
      <c r="E59" s="180" t="s">
        <v>6</v>
      </c>
      <c r="F59" s="181"/>
      <c r="G59" s="181"/>
      <c r="H59" s="181"/>
      <c r="I59" s="181"/>
      <c r="J59" s="181"/>
      <c r="K59" s="182"/>
      <c r="L59" s="183" t="s">
        <v>108</v>
      </c>
      <c r="M59" s="184"/>
      <c r="N59" s="184"/>
      <c r="O59" s="184"/>
      <c r="P59" s="184"/>
      <c r="Q59" s="184"/>
      <c r="R59" s="185"/>
      <c r="S59" s="186" t="s">
        <v>41</v>
      </c>
      <c r="T59" s="187"/>
      <c r="U59" s="187"/>
      <c r="V59" s="188"/>
      <c r="W59" s="180" t="s">
        <v>50</v>
      </c>
      <c r="X59" s="181"/>
      <c r="Y59" s="181"/>
      <c r="Z59" s="181"/>
      <c r="AA59" s="182"/>
      <c r="AB59" s="189" t="s">
        <v>6</v>
      </c>
      <c r="AC59" s="190"/>
      <c r="AD59" s="191"/>
      <c r="AE59" s="192" t="s">
        <v>51</v>
      </c>
      <c r="AF59" s="193"/>
      <c r="AG59" s="192" t="s">
        <v>6</v>
      </c>
      <c r="AH59" s="194"/>
      <c r="AI59" s="193"/>
      <c r="AJ59" s="174" t="s">
        <v>6</v>
      </c>
      <c r="AK59" s="195"/>
      <c r="AL59" s="195"/>
      <c r="AM59" s="195"/>
      <c r="AN59" s="195"/>
      <c r="AO59" s="175"/>
      <c r="AP59" s="174" t="s">
        <v>6</v>
      </c>
      <c r="AQ59" s="175"/>
      <c r="AR59" s="176" t="s">
        <v>6</v>
      </c>
      <c r="AS59" s="177"/>
      <c r="AT59" s="177"/>
      <c r="AU59" s="177"/>
      <c r="AV59" s="177"/>
      <c r="AW59" s="177"/>
      <c r="AX59" s="177"/>
      <c r="AY59" s="177"/>
      <c r="AZ59" s="177"/>
      <c r="BA59" s="178"/>
      <c r="BB59" s="39"/>
      <c r="BC59" s="34"/>
    </row>
    <row r="60" spans="1:55" ht="14.25" customHeight="1">
      <c r="A60" s="34"/>
      <c r="B60" s="37"/>
      <c r="C60" s="179" t="s">
        <v>110</v>
      </c>
      <c r="D60" s="179">
        <v>18</v>
      </c>
      <c r="E60" s="180" t="s">
        <v>6</v>
      </c>
      <c r="F60" s="181"/>
      <c r="G60" s="181"/>
      <c r="H60" s="181"/>
      <c r="I60" s="181"/>
      <c r="J60" s="181"/>
      <c r="K60" s="182"/>
      <c r="L60" s="183" t="s">
        <v>145</v>
      </c>
      <c r="M60" s="184"/>
      <c r="N60" s="184"/>
      <c r="O60" s="184"/>
      <c r="P60" s="184"/>
      <c r="Q60" s="184"/>
      <c r="R60" s="185"/>
      <c r="S60" s="186" t="s">
        <v>41</v>
      </c>
      <c r="T60" s="187"/>
      <c r="U60" s="187"/>
      <c r="V60" s="188"/>
      <c r="W60" s="180" t="s">
        <v>50</v>
      </c>
      <c r="X60" s="181"/>
      <c r="Y60" s="181"/>
      <c r="Z60" s="181"/>
      <c r="AA60" s="182"/>
      <c r="AB60" s="189" t="s">
        <v>6</v>
      </c>
      <c r="AC60" s="190"/>
      <c r="AD60" s="191"/>
      <c r="AE60" s="192" t="s">
        <v>51</v>
      </c>
      <c r="AF60" s="193"/>
      <c r="AG60" s="192" t="s">
        <v>6</v>
      </c>
      <c r="AH60" s="194"/>
      <c r="AI60" s="193"/>
      <c r="AJ60" s="174" t="s">
        <v>6</v>
      </c>
      <c r="AK60" s="195"/>
      <c r="AL60" s="195"/>
      <c r="AM60" s="195"/>
      <c r="AN60" s="195"/>
      <c r="AO60" s="175"/>
      <c r="AP60" s="174" t="s">
        <v>6</v>
      </c>
      <c r="AQ60" s="175"/>
      <c r="AR60" s="176" t="s">
        <v>6</v>
      </c>
      <c r="AS60" s="177"/>
      <c r="AT60" s="177"/>
      <c r="AU60" s="177"/>
      <c r="AV60" s="177"/>
      <c r="AW60" s="177"/>
      <c r="AX60" s="177"/>
      <c r="AY60" s="177"/>
      <c r="AZ60" s="177"/>
      <c r="BA60" s="178"/>
      <c r="BB60" s="39"/>
      <c r="BC60" s="34"/>
    </row>
    <row r="61" spans="1:55" ht="14.25" customHeight="1">
      <c r="A61" s="34"/>
      <c r="B61" s="37"/>
      <c r="C61" s="179" t="s">
        <v>111</v>
      </c>
      <c r="D61" s="179">
        <v>19</v>
      </c>
      <c r="E61" s="180" t="s">
        <v>6</v>
      </c>
      <c r="F61" s="181"/>
      <c r="G61" s="181"/>
      <c r="H61" s="181"/>
      <c r="I61" s="181"/>
      <c r="J61" s="181"/>
      <c r="K61" s="182"/>
      <c r="L61" s="183" t="s">
        <v>141</v>
      </c>
      <c r="M61" s="184"/>
      <c r="N61" s="184"/>
      <c r="O61" s="184"/>
      <c r="P61" s="184"/>
      <c r="Q61" s="184"/>
      <c r="R61" s="185"/>
      <c r="S61" s="186" t="s">
        <v>41</v>
      </c>
      <c r="T61" s="187"/>
      <c r="U61" s="187"/>
      <c r="V61" s="188"/>
      <c r="W61" s="180" t="s">
        <v>50</v>
      </c>
      <c r="X61" s="181"/>
      <c r="Y61" s="181"/>
      <c r="Z61" s="181"/>
      <c r="AA61" s="182"/>
      <c r="AB61" s="189" t="s">
        <v>6</v>
      </c>
      <c r="AC61" s="190"/>
      <c r="AD61" s="191"/>
      <c r="AE61" s="192" t="s">
        <v>51</v>
      </c>
      <c r="AF61" s="193"/>
      <c r="AG61" s="192" t="s">
        <v>6</v>
      </c>
      <c r="AH61" s="194"/>
      <c r="AI61" s="193"/>
      <c r="AJ61" s="174" t="s">
        <v>6</v>
      </c>
      <c r="AK61" s="195"/>
      <c r="AL61" s="195"/>
      <c r="AM61" s="195"/>
      <c r="AN61" s="195"/>
      <c r="AO61" s="175"/>
      <c r="AP61" s="174" t="s">
        <v>6</v>
      </c>
      <c r="AQ61" s="175"/>
      <c r="AR61" s="176" t="s">
        <v>146</v>
      </c>
      <c r="AS61" s="177"/>
      <c r="AT61" s="177"/>
      <c r="AU61" s="177"/>
      <c r="AV61" s="177"/>
      <c r="AW61" s="177"/>
      <c r="AX61" s="177"/>
      <c r="AY61" s="177"/>
      <c r="AZ61" s="177"/>
      <c r="BA61" s="178"/>
      <c r="BB61" s="39"/>
      <c r="BC61" s="34"/>
    </row>
    <row r="62" spans="1:55" ht="14.25" customHeight="1">
      <c r="A62" s="34"/>
      <c r="B62" s="37"/>
      <c r="C62" s="179" t="s">
        <v>112</v>
      </c>
      <c r="D62" s="179">
        <v>20</v>
      </c>
      <c r="E62" s="180"/>
      <c r="F62" s="181"/>
      <c r="G62" s="181"/>
      <c r="H62" s="181"/>
      <c r="I62" s="181"/>
      <c r="J62" s="181"/>
      <c r="K62" s="182"/>
      <c r="L62" s="183" t="s">
        <v>141</v>
      </c>
      <c r="M62" s="184"/>
      <c r="N62" s="184"/>
      <c r="O62" s="184"/>
      <c r="P62" s="184"/>
      <c r="Q62" s="184"/>
      <c r="R62" s="185"/>
      <c r="S62" s="186" t="s">
        <v>41</v>
      </c>
      <c r="T62" s="187"/>
      <c r="U62" s="187"/>
      <c r="V62" s="188"/>
      <c r="W62" s="180" t="s">
        <v>50</v>
      </c>
      <c r="X62" s="181"/>
      <c r="Y62" s="181"/>
      <c r="Z62" s="181"/>
      <c r="AA62" s="182"/>
      <c r="AB62" s="189" t="s">
        <v>6</v>
      </c>
      <c r="AC62" s="190"/>
      <c r="AD62" s="191"/>
      <c r="AE62" s="192" t="s">
        <v>51</v>
      </c>
      <c r="AF62" s="193"/>
      <c r="AG62" s="192" t="s">
        <v>6</v>
      </c>
      <c r="AH62" s="194"/>
      <c r="AI62" s="193"/>
      <c r="AJ62" s="174" t="s">
        <v>6</v>
      </c>
      <c r="AK62" s="195"/>
      <c r="AL62" s="195"/>
      <c r="AM62" s="195"/>
      <c r="AN62" s="195"/>
      <c r="AO62" s="175"/>
      <c r="AP62" s="174" t="s">
        <v>6</v>
      </c>
      <c r="AQ62" s="175"/>
      <c r="AR62" s="176" t="s">
        <v>143</v>
      </c>
      <c r="AS62" s="177"/>
      <c r="AT62" s="177"/>
      <c r="AU62" s="177"/>
      <c r="AV62" s="177"/>
      <c r="AW62" s="177"/>
      <c r="AX62" s="177"/>
      <c r="AY62" s="177"/>
      <c r="AZ62" s="177"/>
      <c r="BA62" s="178"/>
      <c r="BB62" s="39"/>
      <c r="BC62" s="34"/>
    </row>
    <row r="63" spans="1:55" ht="14.25" customHeight="1">
      <c r="A63" s="34"/>
      <c r="B63" s="37"/>
      <c r="C63" s="179" t="s">
        <v>113</v>
      </c>
      <c r="D63" s="179">
        <v>21</v>
      </c>
      <c r="E63" s="180"/>
      <c r="F63" s="181"/>
      <c r="G63" s="181"/>
      <c r="H63" s="181"/>
      <c r="I63" s="181"/>
      <c r="J63" s="181"/>
      <c r="K63" s="182"/>
      <c r="L63" s="183" t="s">
        <v>141</v>
      </c>
      <c r="M63" s="184"/>
      <c r="N63" s="184"/>
      <c r="O63" s="184"/>
      <c r="P63" s="184"/>
      <c r="Q63" s="184"/>
      <c r="R63" s="185"/>
      <c r="S63" s="186" t="s">
        <v>41</v>
      </c>
      <c r="T63" s="187"/>
      <c r="U63" s="187"/>
      <c r="V63" s="188"/>
      <c r="W63" s="180" t="s">
        <v>50</v>
      </c>
      <c r="X63" s="181"/>
      <c r="Y63" s="181"/>
      <c r="Z63" s="181"/>
      <c r="AA63" s="182"/>
      <c r="AB63" s="189" t="s">
        <v>6</v>
      </c>
      <c r="AC63" s="190"/>
      <c r="AD63" s="191"/>
      <c r="AE63" s="192" t="s">
        <v>51</v>
      </c>
      <c r="AF63" s="193"/>
      <c r="AG63" s="192" t="s">
        <v>6</v>
      </c>
      <c r="AH63" s="194"/>
      <c r="AI63" s="193"/>
      <c r="AJ63" s="174" t="s">
        <v>6</v>
      </c>
      <c r="AK63" s="195"/>
      <c r="AL63" s="195"/>
      <c r="AM63" s="195"/>
      <c r="AN63" s="195"/>
      <c r="AO63" s="175"/>
      <c r="AP63" s="174" t="s">
        <v>6</v>
      </c>
      <c r="AQ63" s="175"/>
      <c r="AR63" s="176" t="s">
        <v>147</v>
      </c>
      <c r="AS63" s="177"/>
      <c r="AT63" s="177"/>
      <c r="AU63" s="177"/>
      <c r="AV63" s="177"/>
      <c r="AW63" s="177"/>
      <c r="AX63" s="177"/>
      <c r="AY63" s="177"/>
      <c r="AZ63" s="177"/>
      <c r="BA63" s="178"/>
      <c r="BB63" s="39"/>
      <c r="BC63" s="34"/>
    </row>
    <row r="64" spans="1:55" ht="14.25" customHeight="1">
      <c r="A64" s="34"/>
      <c r="B64" s="37"/>
      <c r="C64" s="179" t="s">
        <v>114</v>
      </c>
      <c r="D64" s="179">
        <v>22</v>
      </c>
      <c r="E64" s="180" t="s">
        <v>6</v>
      </c>
      <c r="F64" s="181"/>
      <c r="G64" s="181"/>
      <c r="H64" s="181"/>
      <c r="I64" s="181"/>
      <c r="J64" s="181"/>
      <c r="K64" s="182"/>
      <c r="L64" s="183" t="s">
        <v>133</v>
      </c>
      <c r="M64" s="184"/>
      <c r="N64" s="184"/>
      <c r="O64" s="184"/>
      <c r="P64" s="184"/>
      <c r="Q64" s="184"/>
      <c r="R64" s="185"/>
      <c r="S64" s="186" t="s">
        <v>41</v>
      </c>
      <c r="T64" s="187"/>
      <c r="U64" s="187"/>
      <c r="V64" s="188"/>
      <c r="W64" s="180" t="s">
        <v>50</v>
      </c>
      <c r="X64" s="181"/>
      <c r="Y64" s="181"/>
      <c r="Z64" s="181"/>
      <c r="AA64" s="182"/>
      <c r="AB64" s="189" t="s">
        <v>6</v>
      </c>
      <c r="AC64" s="190"/>
      <c r="AD64" s="191"/>
      <c r="AE64" s="192" t="s">
        <v>51</v>
      </c>
      <c r="AF64" s="193"/>
      <c r="AG64" s="192" t="s">
        <v>6</v>
      </c>
      <c r="AH64" s="194"/>
      <c r="AI64" s="193"/>
      <c r="AJ64" s="174" t="s">
        <v>6</v>
      </c>
      <c r="AK64" s="195"/>
      <c r="AL64" s="195"/>
      <c r="AM64" s="195"/>
      <c r="AN64" s="195"/>
      <c r="AO64" s="175"/>
      <c r="AP64" s="174" t="s">
        <v>6</v>
      </c>
      <c r="AQ64" s="175"/>
      <c r="AR64" s="176" t="s">
        <v>6</v>
      </c>
      <c r="AS64" s="177"/>
      <c r="AT64" s="177"/>
      <c r="AU64" s="177"/>
      <c r="AV64" s="177"/>
      <c r="AW64" s="177"/>
      <c r="AX64" s="177"/>
      <c r="AY64" s="177"/>
      <c r="AZ64" s="177"/>
      <c r="BA64" s="178"/>
      <c r="BB64" s="39"/>
      <c r="BC64" s="34"/>
    </row>
    <row r="65" spans="1:55" ht="14.25" customHeight="1">
      <c r="A65" s="34"/>
      <c r="B65" s="37"/>
      <c r="C65" s="179" t="s">
        <v>115</v>
      </c>
      <c r="D65" s="179">
        <v>23</v>
      </c>
      <c r="E65" s="180" t="s">
        <v>6</v>
      </c>
      <c r="F65" s="181"/>
      <c r="G65" s="181"/>
      <c r="H65" s="181"/>
      <c r="I65" s="181"/>
      <c r="J65" s="181"/>
      <c r="K65" s="182"/>
      <c r="L65" s="183"/>
      <c r="M65" s="184"/>
      <c r="N65" s="184"/>
      <c r="O65" s="184"/>
      <c r="P65" s="184"/>
      <c r="Q65" s="184"/>
      <c r="R65" s="185"/>
      <c r="S65" s="186" t="s">
        <v>65</v>
      </c>
      <c r="T65" s="187"/>
      <c r="U65" s="187"/>
      <c r="V65" s="188"/>
      <c r="W65" s="180" t="s">
        <v>6</v>
      </c>
      <c r="X65" s="181"/>
      <c r="Y65" s="181"/>
      <c r="Z65" s="181"/>
      <c r="AA65" s="182"/>
      <c r="AB65" s="189" t="s">
        <v>6</v>
      </c>
      <c r="AC65" s="190"/>
      <c r="AD65" s="191"/>
      <c r="AE65" s="192" t="s">
        <v>51</v>
      </c>
      <c r="AF65" s="193"/>
      <c r="AG65" s="192" t="s">
        <v>6</v>
      </c>
      <c r="AH65" s="194"/>
      <c r="AI65" s="193"/>
      <c r="AJ65" s="174" t="s">
        <v>6</v>
      </c>
      <c r="AK65" s="195"/>
      <c r="AL65" s="195"/>
      <c r="AM65" s="195"/>
      <c r="AN65" s="195"/>
      <c r="AO65" s="175"/>
      <c r="AP65" s="174" t="s">
        <v>6</v>
      </c>
      <c r="AQ65" s="175"/>
      <c r="AR65" s="176" t="s">
        <v>191</v>
      </c>
      <c r="AS65" s="177"/>
      <c r="AT65" s="177"/>
      <c r="AU65" s="177"/>
      <c r="AV65" s="177"/>
      <c r="AW65" s="177"/>
      <c r="AX65" s="177"/>
      <c r="AY65" s="177"/>
      <c r="AZ65" s="177"/>
      <c r="BA65" s="178"/>
      <c r="BB65" s="39"/>
      <c r="BC65" s="34"/>
    </row>
    <row r="66" spans="1:55" ht="14.25" customHeight="1">
      <c r="A66" s="34"/>
      <c r="B66" s="37"/>
      <c r="C66" s="179" t="s">
        <v>116</v>
      </c>
      <c r="D66" s="179">
        <v>24</v>
      </c>
      <c r="E66" s="180" t="s">
        <v>6</v>
      </c>
      <c r="F66" s="181"/>
      <c r="G66" s="181"/>
      <c r="H66" s="181"/>
      <c r="I66" s="181"/>
      <c r="J66" s="181"/>
      <c r="K66" s="182"/>
      <c r="L66" s="183" t="s">
        <v>129</v>
      </c>
      <c r="M66" s="184"/>
      <c r="N66" s="184"/>
      <c r="O66" s="184"/>
      <c r="P66" s="184"/>
      <c r="Q66" s="184"/>
      <c r="R66" s="185"/>
      <c r="S66" s="186" t="s">
        <v>41</v>
      </c>
      <c r="T66" s="187"/>
      <c r="U66" s="187"/>
      <c r="V66" s="188"/>
      <c r="W66" s="180" t="s">
        <v>50</v>
      </c>
      <c r="X66" s="181"/>
      <c r="Y66" s="181"/>
      <c r="Z66" s="181"/>
      <c r="AA66" s="182"/>
      <c r="AB66" s="189" t="s">
        <v>6</v>
      </c>
      <c r="AC66" s="190"/>
      <c r="AD66" s="191"/>
      <c r="AE66" s="192" t="s">
        <v>51</v>
      </c>
      <c r="AF66" s="193"/>
      <c r="AG66" s="192" t="s">
        <v>6</v>
      </c>
      <c r="AH66" s="194"/>
      <c r="AI66" s="193"/>
      <c r="AJ66" s="174" t="s">
        <v>6</v>
      </c>
      <c r="AK66" s="195"/>
      <c r="AL66" s="195"/>
      <c r="AM66" s="195"/>
      <c r="AN66" s="195"/>
      <c r="AO66" s="175"/>
      <c r="AP66" s="174" t="s">
        <v>6</v>
      </c>
      <c r="AQ66" s="175"/>
      <c r="AR66" s="176" t="s">
        <v>6</v>
      </c>
      <c r="AS66" s="177"/>
      <c r="AT66" s="177"/>
      <c r="AU66" s="177"/>
      <c r="AV66" s="177"/>
      <c r="AW66" s="177"/>
      <c r="AX66" s="177"/>
      <c r="AY66" s="177"/>
      <c r="AZ66" s="177"/>
      <c r="BA66" s="178"/>
      <c r="BB66" s="39"/>
      <c r="BC66" s="34"/>
    </row>
    <row r="67" spans="1:55">
      <c r="A67" s="34"/>
      <c r="B67" s="37"/>
      <c r="C67" s="179" t="s">
        <v>212</v>
      </c>
      <c r="D67" s="179">
        <v>25</v>
      </c>
      <c r="E67" s="180" t="s">
        <v>6</v>
      </c>
      <c r="F67" s="181"/>
      <c r="G67" s="181"/>
      <c r="H67" s="181"/>
      <c r="I67" s="181"/>
      <c r="J67" s="181"/>
      <c r="K67" s="182"/>
      <c r="L67" s="183" t="s">
        <v>100</v>
      </c>
      <c r="M67" s="184"/>
      <c r="N67" s="184"/>
      <c r="O67" s="184"/>
      <c r="P67" s="184"/>
      <c r="Q67" s="184"/>
      <c r="R67" s="185"/>
      <c r="S67" s="186" t="s">
        <v>62</v>
      </c>
      <c r="T67" s="187"/>
      <c r="U67" s="187"/>
      <c r="V67" s="188"/>
      <c r="W67" s="180" t="s">
        <v>6</v>
      </c>
      <c r="X67" s="181"/>
      <c r="Y67" s="181"/>
      <c r="Z67" s="181"/>
      <c r="AA67" s="182"/>
      <c r="AB67" s="189" t="s">
        <v>6</v>
      </c>
      <c r="AC67" s="190"/>
      <c r="AD67" s="191"/>
      <c r="AE67" s="192" t="s">
        <v>51</v>
      </c>
      <c r="AF67" s="193"/>
      <c r="AG67" s="192" t="s">
        <v>6</v>
      </c>
      <c r="AH67" s="194"/>
      <c r="AI67" s="193"/>
      <c r="AJ67" s="174" t="s">
        <v>6</v>
      </c>
      <c r="AK67" s="195"/>
      <c r="AL67" s="195"/>
      <c r="AM67" s="195"/>
      <c r="AN67" s="195"/>
      <c r="AO67" s="175"/>
      <c r="AP67" s="174" t="s">
        <v>6</v>
      </c>
      <c r="AQ67" s="175"/>
      <c r="AR67" s="176" t="s">
        <v>101</v>
      </c>
      <c r="AS67" s="177"/>
      <c r="AT67" s="177"/>
      <c r="AU67" s="177"/>
      <c r="AV67" s="177"/>
      <c r="AW67" s="177"/>
      <c r="AX67" s="177"/>
      <c r="AY67" s="177"/>
      <c r="AZ67" s="177"/>
      <c r="BA67" s="178"/>
      <c r="BB67" s="39"/>
      <c r="BC67" s="34"/>
    </row>
    <row r="68" spans="1:55">
      <c r="A68" s="34"/>
      <c r="B68" s="37"/>
      <c r="C68" s="92"/>
      <c r="D68" s="92"/>
      <c r="E68" s="93"/>
      <c r="F68" s="93"/>
      <c r="G68" s="93"/>
      <c r="H68" s="93"/>
      <c r="I68" s="93"/>
      <c r="J68" s="93"/>
      <c r="K68" s="93"/>
      <c r="L68" s="94"/>
      <c r="M68" s="94"/>
      <c r="N68" s="94"/>
      <c r="O68" s="94"/>
      <c r="P68" s="94"/>
      <c r="Q68" s="94"/>
      <c r="R68" s="94"/>
      <c r="S68" s="95"/>
      <c r="T68" s="95"/>
      <c r="U68" s="95"/>
      <c r="V68" s="95"/>
      <c r="W68" s="93"/>
      <c r="X68" s="93"/>
      <c r="Y68" s="93"/>
      <c r="Z68" s="93"/>
      <c r="AA68" s="93"/>
      <c r="AB68" s="96"/>
      <c r="AC68" s="96"/>
      <c r="AD68" s="96"/>
      <c r="AE68" s="36"/>
      <c r="AF68" s="36"/>
      <c r="AG68" s="36"/>
      <c r="AH68" s="36"/>
      <c r="AI68" s="36"/>
      <c r="AJ68" s="65"/>
      <c r="AK68" s="65"/>
      <c r="AL68" s="65"/>
      <c r="AM68" s="65"/>
      <c r="AN68" s="65"/>
      <c r="AO68" s="65"/>
      <c r="AP68" s="65"/>
      <c r="AQ68" s="65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39"/>
      <c r="BC68" s="34"/>
    </row>
    <row r="69" spans="1:55">
      <c r="A69" s="34"/>
      <c r="B69" s="37"/>
      <c r="C69" s="72" t="s">
        <v>191</v>
      </c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4"/>
      <c r="BB69" s="39"/>
      <c r="BC69" s="34"/>
    </row>
    <row r="70" spans="1:55">
      <c r="A70" s="34"/>
      <c r="B70" s="37"/>
      <c r="C70" s="199" t="s">
        <v>3</v>
      </c>
      <c r="D70" s="199"/>
      <c r="E70" s="200" t="s">
        <v>40</v>
      </c>
      <c r="F70" s="201"/>
      <c r="G70" s="201"/>
      <c r="H70" s="201"/>
      <c r="I70" s="201"/>
      <c r="J70" s="201"/>
      <c r="K70" s="201"/>
      <c r="L70" s="196" t="s">
        <v>41</v>
      </c>
      <c r="M70" s="197"/>
      <c r="N70" s="197"/>
      <c r="O70" s="197"/>
      <c r="P70" s="197"/>
      <c r="Q70" s="197"/>
      <c r="R70" s="198"/>
      <c r="S70" s="196" t="s">
        <v>42</v>
      </c>
      <c r="T70" s="197"/>
      <c r="U70" s="197"/>
      <c r="V70" s="198"/>
      <c r="W70" s="196" t="s">
        <v>43</v>
      </c>
      <c r="X70" s="197"/>
      <c r="Y70" s="197"/>
      <c r="Z70" s="197"/>
      <c r="AA70" s="198"/>
      <c r="AB70" s="196" t="s">
        <v>44</v>
      </c>
      <c r="AC70" s="197"/>
      <c r="AD70" s="198"/>
      <c r="AE70" s="202" t="s">
        <v>45</v>
      </c>
      <c r="AF70" s="203"/>
      <c r="AG70" s="196" t="s">
        <v>46</v>
      </c>
      <c r="AH70" s="197"/>
      <c r="AI70" s="198"/>
      <c r="AJ70" s="196" t="s">
        <v>47</v>
      </c>
      <c r="AK70" s="197"/>
      <c r="AL70" s="197"/>
      <c r="AM70" s="197"/>
      <c r="AN70" s="197"/>
      <c r="AO70" s="198"/>
      <c r="AP70" s="104" t="s">
        <v>48</v>
      </c>
      <c r="AQ70" s="106"/>
      <c r="AR70" s="104" t="s">
        <v>23</v>
      </c>
      <c r="AS70" s="105"/>
      <c r="AT70" s="78"/>
      <c r="AU70" s="78"/>
      <c r="AV70" s="78"/>
      <c r="AW70" s="78"/>
      <c r="AX70" s="78"/>
      <c r="AY70" s="78"/>
      <c r="AZ70" s="78"/>
      <c r="BA70" s="79"/>
      <c r="BB70" s="39"/>
      <c r="BC70" s="34"/>
    </row>
    <row r="71" spans="1:55">
      <c r="A71" s="34"/>
      <c r="B71" s="37"/>
      <c r="C71" s="179" t="s">
        <v>66</v>
      </c>
      <c r="D71" s="179">
        <v>17</v>
      </c>
      <c r="E71" s="180" t="s">
        <v>6</v>
      </c>
      <c r="F71" s="181"/>
      <c r="G71" s="181"/>
      <c r="H71" s="181"/>
      <c r="I71" s="181"/>
      <c r="J71" s="181"/>
      <c r="K71" s="182"/>
      <c r="L71" s="183" t="s">
        <v>3</v>
      </c>
      <c r="M71" s="184"/>
      <c r="N71" s="184"/>
      <c r="O71" s="184"/>
      <c r="P71" s="184"/>
      <c r="Q71" s="184"/>
      <c r="R71" s="185"/>
      <c r="S71" s="186" t="s">
        <v>41</v>
      </c>
      <c r="T71" s="187"/>
      <c r="U71" s="187"/>
      <c r="V71" s="188"/>
      <c r="W71" s="180" t="s">
        <v>50</v>
      </c>
      <c r="X71" s="181"/>
      <c r="Y71" s="181"/>
      <c r="Z71" s="181"/>
      <c r="AA71" s="182"/>
      <c r="AB71" s="189" t="s">
        <v>6</v>
      </c>
      <c r="AC71" s="190"/>
      <c r="AD71" s="191"/>
      <c r="AE71" s="192" t="s">
        <v>51</v>
      </c>
      <c r="AF71" s="193"/>
      <c r="AG71" s="192" t="s">
        <v>6</v>
      </c>
      <c r="AH71" s="194"/>
      <c r="AI71" s="193"/>
      <c r="AJ71" s="174" t="s">
        <v>6</v>
      </c>
      <c r="AK71" s="195"/>
      <c r="AL71" s="195"/>
      <c r="AM71" s="195"/>
      <c r="AN71" s="195"/>
      <c r="AO71" s="175"/>
      <c r="AP71" s="174" t="s">
        <v>6</v>
      </c>
      <c r="AQ71" s="175"/>
      <c r="AR71" s="176" t="s">
        <v>6</v>
      </c>
      <c r="AS71" s="177"/>
      <c r="AT71" s="177"/>
      <c r="AU71" s="177"/>
      <c r="AV71" s="177"/>
      <c r="AW71" s="177"/>
      <c r="AX71" s="177"/>
      <c r="AY71" s="177"/>
      <c r="AZ71" s="177"/>
      <c r="BA71" s="178"/>
      <c r="BB71" s="39"/>
      <c r="BC71" s="34"/>
    </row>
    <row r="72" spans="1:55">
      <c r="A72" s="34"/>
      <c r="B72" s="37"/>
      <c r="C72" s="179" t="s">
        <v>68</v>
      </c>
      <c r="D72" s="179">
        <v>18</v>
      </c>
      <c r="E72" s="101" t="s">
        <v>6</v>
      </c>
      <c r="F72" s="102"/>
      <c r="G72" s="102"/>
      <c r="H72" s="102"/>
      <c r="I72" s="102"/>
      <c r="J72" s="102"/>
      <c r="K72" s="103"/>
      <c r="L72" s="183" t="s">
        <v>133</v>
      </c>
      <c r="M72" s="184"/>
      <c r="N72" s="184"/>
      <c r="O72" s="184"/>
      <c r="P72" s="184"/>
      <c r="Q72" s="184"/>
      <c r="R72" s="185"/>
      <c r="S72" s="186" t="s">
        <v>41</v>
      </c>
      <c r="T72" s="187"/>
      <c r="U72" s="187"/>
      <c r="V72" s="188"/>
      <c r="W72" s="180" t="s">
        <v>50</v>
      </c>
      <c r="X72" s="181"/>
      <c r="Y72" s="181"/>
      <c r="Z72" s="181"/>
      <c r="AA72" s="182"/>
      <c r="AB72" s="189" t="s">
        <v>6</v>
      </c>
      <c r="AC72" s="190"/>
      <c r="AD72" s="191"/>
      <c r="AE72" s="192" t="s">
        <v>51</v>
      </c>
      <c r="AF72" s="193"/>
      <c r="AG72" s="192" t="s">
        <v>6</v>
      </c>
      <c r="AH72" s="194"/>
      <c r="AI72" s="193"/>
      <c r="AJ72" s="174" t="s">
        <v>6</v>
      </c>
      <c r="AK72" s="195"/>
      <c r="AL72" s="195"/>
      <c r="AM72" s="195"/>
      <c r="AN72" s="195"/>
      <c r="AO72" s="175"/>
      <c r="AP72" s="174" t="s">
        <v>6</v>
      </c>
      <c r="AQ72" s="175"/>
      <c r="AR72" s="176" t="s">
        <v>6</v>
      </c>
      <c r="AS72" s="177"/>
      <c r="AT72" s="177"/>
      <c r="AU72" s="177"/>
      <c r="AV72" s="177"/>
      <c r="AW72" s="177"/>
      <c r="AX72" s="177"/>
      <c r="AY72" s="177"/>
      <c r="AZ72" s="177"/>
      <c r="BA72" s="178"/>
      <c r="BB72" s="39"/>
      <c r="BC72" s="34"/>
    </row>
    <row r="73" spans="1:55">
      <c r="A73" s="34"/>
      <c r="B73" s="37"/>
      <c r="C73" s="179" t="s">
        <v>69</v>
      </c>
      <c r="D73" s="179">
        <v>19</v>
      </c>
      <c r="E73" s="101" t="s">
        <v>6</v>
      </c>
      <c r="F73" s="102"/>
      <c r="G73" s="102"/>
      <c r="H73" s="102"/>
      <c r="I73" s="102"/>
      <c r="J73" s="102"/>
      <c r="K73" s="103"/>
      <c r="L73" s="183" t="s">
        <v>33</v>
      </c>
      <c r="M73" s="184"/>
      <c r="N73" s="184"/>
      <c r="O73" s="184"/>
      <c r="P73" s="184"/>
      <c r="Q73" s="184"/>
      <c r="R73" s="185"/>
      <c r="S73" s="186" t="s">
        <v>41</v>
      </c>
      <c r="T73" s="187"/>
      <c r="U73" s="187"/>
      <c r="V73" s="188"/>
      <c r="W73" s="180" t="s">
        <v>50</v>
      </c>
      <c r="X73" s="181"/>
      <c r="Y73" s="181"/>
      <c r="Z73" s="181"/>
      <c r="AA73" s="182"/>
      <c r="AB73" s="189" t="s">
        <v>6</v>
      </c>
      <c r="AC73" s="190"/>
      <c r="AD73" s="191"/>
      <c r="AE73" s="192" t="s">
        <v>51</v>
      </c>
      <c r="AF73" s="193"/>
      <c r="AG73" s="192" t="s">
        <v>6</v>
      </c>
      <c r="AH73" s="194"/>
      <c r="AI73" s="193"/>
      <c r="AJ73" s="174" t="s">
        <v>6</v>
      </c>
      <c r="AK73" s="195"/>
      <c r="AL73" s="195"/>
      <c r="AM73" s="195"/>
      <c r="AN73" s="195"/>
      <c r="AO73" s="175"/>
      <c r="AP73" s="174" t="s">
        <v>6</v>
      </c>
      <c r="AQ73" s="175"/>
      <c r="AR73" s="176" t="s">
        <v>6</v>
      </c>
      <c r="AS73" s="177"/>
      <c r="AT73" s="177"/>
      <c r="AU73" s="177"/>
      <c r="AV73" s="177"/>
      <c r="AW73" s="177"/>
      <c r="AX73" s="177"/>
      <c r="AY73" s="177"/>
      <c r="AZ73" s="177"/>
      <c r="BA73" s="178"/>
      <c r="BB73" s="39"/>
      <c r="BC73" s="34"/>
    </row>
    <row r="74" spans="1:55">
      <c r="A74" s="34"/>
      <c r="B74" s="37"/>
      <c r="C74" s="179" t="s">
        <v>70</v>
      </c>
      <c r="D74" s="179">
        <v>20</v>
      </c>
      <c r="E74" s="101" t="s">
        <v>6</v>
      </c>
      <c r="F74" s="102"/>
      <c r="G74" s="102"/>
      <c r="H74" s="102"/>
      <c r="I74" s="102"/>
      <c r="J74" s="102"/>
      <c r="K74" s="103"/>
      <c r="L74" s="183" t="s">
        <v>192</v>
      </c>
      <c r="M74" s="184"/>
      <c r="N74" s="184"/>
      <c r="O74" s="184"/>
      <c r="P74" s="184"/>
      <c r="Q74" s="184"/>
      <c r="R74" s="185"/>
      <c r="S74" s="186" t="s">
        <v>41</v>
      </c>
      <c r="T74" s="187"/>
      <c r="U74" s="187"/>
      <c r="V74" s="188"/>
      <c r="W74" s="180" t="s">
        <v>50</v>
      </c>
      <c r="X74" s="181"/>
      <c r="Y74" s="181"/>
      <c r="Z74" s="181"/>
      <c r="AA74" s="182"/>
      <c r="AB74" s="189" t="s">
        <v>6</v>
      </c>
      <c r="AC74" s="190"/>
      <c r="AD74" s="191"/>
      <c r="AE74" s="192" t="s">
        <v>51</v>
      </c>
      <c r="AF74" s="193"/>
      <c r="AG74" s="192" t="s">
        <v>6</v>
      </c>
      <c r="AH74" s="194"/>
      <c r="AI74" s="193"/>
      <c r="AJ74" s="174" t="s">
        <v>6</v>
      </c>
      <c r="AK74" s="195"/>
      <c r="AL74" s="195"/>
      <c r="AM74" s="195"/>
      <c r="AN74" s="195"/>
      <c r="AO74" s="175"/>
      <c r="AP74" s="174" t="s">
        <v>6</v>
      </c>
      <c r="AQ74" s="175"/>
      <c r="AR74" s="176" t="s">
        <v>6</v>
      </c>
      <c r="AS74" s="177"/>
      <c r="AT74" s="177"/>
      <c r="AU74" s="177"/>
      <c r="AV74" s="177"/>
      <c r="AW74" s="177"/>
      <c r="AX74" s="177"/>
      <c r="AY74" s="177"/>
      <c r="AZ74" s="177"/>
      <c r="BA74" s="178"/>
      <c r="BB74" s="39"/>
      <c r="BC74" s="34"/>
    </row>
    <row r="75" spans="1:55">
      <c r="A75" s="34"/>
      <c r="B75" s="37"/>
      <c r="C75" s="179" t="s">
        <v>71</v>
      </c>
      <c r="D75" s="179">
        <v>21</v>
      </c>
      <c r="E75" s="101" t="s">
        <v>6</v>
      </c>
      <c r="F75" s="102"/>
      <c r="G75" s="102"/>
      <c r="H75" s="102"/>
      <c r="I75" s="102"/>
      <c r="J75" s="102"/>
      <c r="K75" s="103"/>
      <c r="L75" s="183" t="s">
        <v>193</v>
      </c>
      <c r="M75" s="184"/>
      <c r="N75" s="184"/>
      <c r="O75" s="184"/>
      <c r="P75" s="184"/>
      <c r="Q75" s="184"/>
      <c r="R75" s="185"/>
      <c r="S75" s="186" t="s">
        <v>41</v>
      </c>
      <c r="T75" s="187"/>
      <c r="U75" s="187"/>
      <c r="V75" s="188"/>
      <c r="W75" s="180" t="s">
        <v>50</v>
      </c>
      <c r="X75" s="181"/>
      <c r="Y75" s="181"/>
      <c r="Z75" s="181"/>
      <c r="AA75" s="182"/>
      <c r="AB75" s="189" t="s">
        <v>6</v>
      </c>
      <c r="AC75" s="190"/>
      <c r="AD75" s="191"/>
      <c r="AE75" s="192" t="s">
        <v>51</v>
      </c>
      <c r="AF75" s="193"/>
      <c r="AG75" s="192" t="s">
        <v>6</v>
      </c>
      <c r="AH75" s="194"/>
      <c r="AI75" s="193"/>
      <c r="AJ75" s="174" t="s">
        <v>6</v>
      </c>
      <c r="AK75" s="195"/>
      <c r="AL75" s="195"/>
      <c r="AM75" s="195"/>
      <c r="AN75" s="195"/>
      <c r="AO75" s="175"/>
      <c r="AP75" s="174" t="s">
        <v>6</v>
      </c>
      <c r="AQ75" s="175"/>
      <c r="AR75" s="176" t="s">
        <v>6</v>
      </c>
      <c r="AS75" s="177"/>
      <c r="AT75" s="177"/>
      <c r="AU75" s="177"/>
      <c r="AV75" s="177"/>
      <c r="AW75" s="177"/>
      <c r="AX75" s="177"/>
      <c r="AY75" s="177"/>
      <c r="AZ75" s="177"/>
      <c r="BA75" s="178"/>
      <c r="BB75" s="39"/>
      <c r="BC75" s="34"/>
    </row>
    <row r="76" spans="1:55">
      <c r="A76" s="34"/>
      <c r="B76" s="37"/>
      <c r="C76" s="179" t="s">
        <v>72</v>
      </c>
      <c r="D76" s="179">
        <v>22</v>
      </c>
      <c r="E76" s="101" t="s">
        <v>6</v>
      </c>
      <c r="F76" s="102"/>
      <c r="G76" s="102"/>
      <c r="H76" s="102"/>
      <c r="I76" s="102"/>
      <c r="J76" s="102"/>
      <c r="K76" s="103"/>
      <c r="L76" s="183" t="s">
        <v>194</v>
      </c>
      <c r="M76" s="184"/>
      <c r="N76" s="184"/>
      <c r="O76" s="184"/>
      <c r="P76" s="184"/>
      <c r="Q76" s="184"/>
      <c r="R76" s="185"/>
      <c r="S76" s="186" t="s">
        <v>41</v>
      </c>
      <c r="T76" s="187"/>
      <c r="U76" s="187"/>
      <c r="V76" s="188"/>
      <c r="W76" s="180" t="s">
        <v>50</v>
      </c>
      <c r="X76" s="181"/>
      <c r="Y76" s="181"/>
      <c r="Z76" s="181"/>
      <c r="AA76" s="182"/>
      <c r="AB76" s="189" t="s">
        <v>6</v>
      </c>
      <c r="AC76" s="190"/>
      <c r="AD76" s="191"/>
      <c r="AE76" s="192" t="s">
        <v>51</v>
      </c>
      <c r="AF76" s="193"/>
      <c r="AG76" s="192" t="s">
        <v>6</v>
      </c>
      <c r="AH76" s="194"/>
      <c r="AI76" s="193"/>
      <c r="AJ76" s="174" t="s">
        <v>6</v>
      </c>
      <c r="AK76" s="195"/>
      <c r="AL76" s="195"/>
      <c r="AM76" s="195"/>
      <c r="AN76" s="195"/>
      <c r="AO76" s="175"/>
      <c r="AP76" s="174" t="s">
        <v>6</v>
      </c>
      <c r="AQ76" s="175"/>
      <c r="AR76" s="176" t="s">
        <v>6</v>
      </c>
      <c r="AS76" s="177"/>
      <c r="AT76" s="177"/>
      <c r="AU76" s="177"/>
      <c r="AV76" s="177"/>
      <c r="AW76" s="177"/>
      <c r="AX76" s="177"/>
      <c r="AY76" s="177"/>
      <c r="AZ76" s="177"/>
      <c r="BA76" s="178"/>
      <c r="BB76" s="39"/>
      <c r="BC76" s="34"/>
    </row>
    <row r="77" spans="1:55">
      <c r="A77" s="34"/>
      <c r="B77" s="37"/>
      <c r="C77" s="179" t="s">
        <v>73</v>
      </c>
      <c r="D77" s="179">
        <v>23</v>
      </c>
      <c r="E77" s="101" t="s">
        <v>6</v>
      </c>
      <c r="F77" s="102"/>
      <c r="G77" s="102"/>
      <c r="H77" s="102"/>
      <c r="I77" s="102"/>
      <c r="J77" s="102"/>
      <c r="K77" s="103"/>
      <c r="L77" s="183" t="s">
        <v>195</v>
      </c>
      <c r="M77" s="184"/>
      <c r="N77" s="184"/>
      <c r="O77" s="184"/>
      <c r="P77" s="184"/>
      <c r="Q77" s="184"/>
      <c r="R77" s="185"/>
      <c r="S77" s="186" t="s">
        <v>41</v>
      </c>
      <c r="T77" s="187"/>
      <c r="U77" s="187"/>
      <c r="V77" s="188"/>
      <c r="W77" s="180" t="s">
        <v>50</v>
      </c>
      <c r="X77" s="181"/>
      <c r="Y77" s="181"/>
      <c r="Z77" s="181"/>
      <c r="AA77" s="182"/>
      <c r="AB77" s="189" t="s">
        <v>6</v>
      </c>
      <c r="AC77" s="190"/>
      <c r="AD77" s="191"/>
      <c r="AE77" s="192" t="s">
        <v>51</v>
      </c>
      <c r="AF77" s="193"/>
      <c r="AG77" s="192" t="s">
        <v>6</v>
      </c>
      <c r="AH77" s="194"/>
      <c r="AI77" s="193"/>
      <c r="AJ77" s="174" t="s">
        <v>6</v>
      </c>
      <c r="AK77" s="195"/>
      <c r="AL77" s="195"/>
      <c r="AM77" s="195"/>
      <c r="AN77" s="195"/>
      <c r="AO77" s="175"/>
      <c r="AP77" s="174" t="s">
        <v>6</v>
      </c>
      <c r="AQ77" s="175"/>
      <c r="AR77" s="176" t="s">
        <v>6</v>
      </c>
      <c r="AS77" s="177"/>
      <c r="AT77" s="177"/>
      <c r="AU77" s="177"/>
      <c r="AV77" s="177"/>
      <c r="AW77" s="177"/>
      <c r="AX77" s="177"/>
      <c r="AY77" s="177"/>
      <c r="AZ77" s="177"/>
      <c r="BA77" s="178"/>
      <c r="BB77" s="39"/>
      <c r="BC77" s="34"/>
    </row>
    <row r="78" spans="1:55">
      <c r="A78" s="34"/>
      <c r="B78" s="37"/>
      <c r="C78" s="179" t="s">
        <v>74</v>
      </c>
      <c r="D78" s="179">
        <v>24</v>
      </c>
      <c r="E78" s="101" t="s">
        <v>6</v>
      </c>
      <c r="F78" s="102"/>
      <c r="G78" s="102"/>
      <c r="H78" s="102"/>
      <c r="I78" s="102"/>
      <c r="J78" s="102"/>
      <c r="K78" s="103"/>
      <c r="L78" s="183" t="s">
        <v>176</v>
      </c>
      <c r="M78" s="184"/>
      <c r="N78" s="184"/>
      <c r="O78" s="184"/>
      <c r="P78" s="184"/>
      <c r="Q78" s="184"/>
      <c r="R78" s="185"/>
      <c r="S78" s="186" t="s">
        <v>41</v>
      </c>
      <c r="T78" s="187"/>
      <c r="U78" s="187"/>
      <c r="V78" s="188"/>
      <c r="W78" s="180" t="s">
        <v>50</v>
      </c>
      <c r="X78" s="181"/>
      <c r="Y78" s="181"/>
      <c r="Z78" s="181"/>
      <c r="AA78" s="182"/>
      <c r="AB78" s="189" t="s">
        <v>6</v>
      </c>
      <c r="AC78" s="190"/>
      <c r="AD78" s="191"/>
      <c r="AE78" s="192" t="s">
        <v>51</v>
      </c>
      <c r="AF78" s="193"/>
      <c r="AG78" s="192" t="s">
        <v>6</v>
      </c>
      <c r="AH78" s="194"/>
      <c r="AI78" s="193"/>
      <c r="AJ78" s="174" t="s">
        <v>6</v>
      </c>
      <c r="AK78" s="195"/>
      <c r="AL78" s="195"/>
      <c r="AM78" s="195"/>
      <c r="AN78" s="195"/>
      <c r="AO78" s="175"/>
      <c r="AP78" s="174" t="s">
        <v>6</v>
      </c>
      <c r="AQ78" s="175"/>
      <c r="AR78" s="176" t="s">
        <v>6</v>
      </c>
      <c r="AS78" s="177"/>
      <c r="AT78" s="177"/>
      <c r="AU78" s="177"/>
      <c r="AV78" s="177"/>
      <c r="AW78" s="177"/>
      <c r="AX78" s="177"/>
      <c r="AY78" s="177"/>
      <c r="AZ78" s="177"/>
      <c r="BA78" s="178"/>
      <c r="BB78" s="39"/>
      <c r="BC78" s="34"/>
    </row>
    <row r="79" spans="1:55">
      <c r="A79" s="34"/>
      <c r="B79" s="37"/>
      <c r="C79" s="179" t="s">
        <v>75</v>
      </c>
      <c r="D79" s="179">
        <v>25</v>
      </c>
      <c r="E79" s="101" t="s">
        <v>6</v>
      </c>
      <c r="F79" s="102"/>
      <c r="G79" s="102"/>
      <c r="H79" s="102"/>
      <c r="I79" s="102"/>
      <c r="J79" s="102"/>
      <c r="K79" s="103"/>
      <c r="L79" s="183" t="s">
        <v>153</v>
      </c>
      <c r="M79" s="184"/>
      <c r="N79" s="184"/>
      <c r="O79" s="184"/>
      <c r="P79" s="184"/>
      <c r="Q79" s="184"/>
      <c r="R79" s="185"/>
      <c r="S79" s="186" t="s">
        <v>41</v>
      </c>
      <c r="T79" s="187"/>
      <c r="U79" s="187"/>
      <c r="V79" s="188"/>
      <c r="W79" s="180" t="s">
        <v>50</v>
      </c>
      <c r="X79" s="181"/>
      <c r="Y79" s="181"/>
      <c r="Z79" s="181"/>
      <c r="AA79" s="182"/>
      <c r="AB79" s="189" t="s">
        <v>6</v>
      </c>
      <c r="AC79" s="190"/>
      <c r="AD79" s="191"/>
      <c r="AE79" s="192" t="s">
        <v>51</v>
      </c>
      <c r="AF79" s="193"/>
      <c r="AG79" s="192" t="s">
        <v>6</v>
      </c>
      <c r="AH79" s="194"/>
      <c r="AI79" s="193"/>
      <c r="AJ79" s="174" t="s">
        <v>6</v>
      </c>
      <c r="AK79" s="195"/>
      <c r="AL79" s="195"/>
      <c r="AM79" s="195"/>
      <c r="AN79" s="195"/>
      <c r="AO79" s="175"/>
      <c r="AP79" s="174" t="s">
        <v>6</v>
      </c>
      <c r="AQ79" s="175"/>
      <c r="AR79" s="176" t="s">
        <v>6</v>
      </c>
      <c r="AS79" s="177"/>
      <c r="AT79" s="177"/>
      <c r="AU79" s="177"/>
      <c r="AV79" s="177"/>
      <c r="AW79" s="177"/>
      <c r="AX79" s="177"/>
      <c r="AY79" s="177"/>
      <c r="AZ79" s="177"/>
      <c r="BA79" s="178"/>
      <c r="BB79" s="39"/>
      <c r="BC79" s="34"/>
    </row>
    <row r="80" spans="1:55">
      <c r="A80" s="34"/>
      <c r="B80" s="37"/>
      <c r="C80" s="179" t="s">
        <v>76</v>
      </c>
      <c r="D80" s="179">
        <v>26</v>
      </c>
      <c r="E80" s="101" t="s">
        <v>6</v>
      </c>
      <c r="F80" s="102"/>
      <c r="G80" s="102"/>
      <c r="H80" s="102"/>
      <c r="I80" s="102"/>
      <c r="J80" s="102"/>
      <c r="K80" s="103"/>
      <c r="L80" s="183" t="s">
        <v>134</v>
      </c>
      <c r="M80" s="184"/>
      <c r="N80" s="184"/>
      <c r="O80" s="184"/>
      <c r="P80" s="184"/>
      <c r="Q80" s="184"/>
      <c r="R80" s="185"/>
      <c r="S80" s="186" t="s">
        <v>41</v>
      </c>
      <c r="T80" s="187"/>
      <c r="U80" s="187"/>
      <c r="V80" s="188"/>
      <c r="W80" s="180" t="s">
        <v>50</v>
      </c>
      <c r="X80" s="181"/>
      <c r="Y80" s="181"/>
      <c r="Z80" s="181"/>
      <c r="AA80" s="182"/>
      <c r="AB80" s="189" t="s">
        <v>6</v>
      </c>
      <c r="AC80" s="190"/>
      <c r="AD80" s="191"/>
      <c r="AE80" s="192" t="s">
        <v>51</v>
      </c>
      <c r="AF80" s="193"/>
      <c r="AG80" s="192" t="s">
        <v>6</v>
      </c>
      <c r="AH80" s="194"/>
      <c r="AI80" s="193"/>
      <c r="AJ80" s="174" t="s">
        <v>6</v>
      </c>
      <c r="AK80" s="195"/>
      <c r="AL80" s="195"/>
      <c r="AM80" s="195"/>
      <c r="AN80" s="195"/>
      <c r="AO80" s="175"/>
      <c r="AP80" s="174" t="s">
        <v>6</v>
      </c>
      <c r="AQ80" s="175"/>
      <c r="AR80" s="176" t="s">
        <v>6</v>
      </c>
      <c r="AS80" s="177"/>
      <c r="AT80" s="177"/>
      <c r="AU80" s="177"/>
      <c r="AV80" s="177"/>
      <c r="AW80" s="177"/>
      <c r="AX80" s="177"/>
      <c r="AY80" s="177"/>
      <c r="AZ80" s="177"/>
      <c r="BA80" s="178"/>
      <c r="BB80" s="39"/>
      <c r="BC80" s="34"/>
    </row>
    <row r="81" spans="1:55">
      <c r="A81" s="34"/>
      <c r="B81" s="37"/>
      <c r="C81" s="179" t="s">
        <v>130</v>
      </c>
      <c r="D81" s="179">
        <v>27</v>
      </c>
      <c r="E81" s="101" t="s">
        <v>6</v>
      </c>
      <c r="F81" s="102"/>
      <c r="G81" s="102"/>
      <c r="H81" s="102"/>
      <c r="I81" s="102"/>
      <c r="J81" s="102"/>
      <c r="K81" s="103"/>
      <c r="L81" s="183" t="s">
        <v>135</v>
      </c>
      <c r="M81" s="184"/>
      <c r="N81" s="184"/>
      <c r="O81" s="184"/>
      <c r="P81" s="184"/>
      <c r="Q81" s="184"/>
      <c r="R81" s="185"/>
      <c r="S81" s="186" t="s">
        <v>41</v>
      </c>
      <c r="T81" s="187"/>
      <c r="U81" s="187"/>
      <c r="V81" s="188"/>
      <c r="W81" s="180" t="s">
        <v>50</v>
      </c>
      <c r="X81" s="181"/>
      <c r="Y81" s="181"/>
      <c r="Z81" s="181"/>
      <c r="AA81" s="182"/>
      <c r="AB81" s="189" t="s">
        <v>6</v>
      </c>
      <c r="AC81" s="190"/>
      <c r="AD81" s="191"/>
      <c r="AE81" s="192" t="s">
        <v>51</v>
      </c>
      <c r="AF81" s="193"/>
      <c r="AG81" s="192" t="s">
        <v>6</v>
      </c>
      <c r="AH81" s="194"/>
      <c r="AI81" s="193"/>
      <c r="AJ81" s="174" t="s">
        <v>6</v>
      </c>
      <c r="AK81" s="195"/>
      <c r="AL81" s="195"/>
      <c r="AM81" s="195"/>
      <c r="AN81" s="195"/>
      <c r="AO81" s="175"/>
      <c r="AP81" s="174" t="s">
        <v>6</v>
      </c>
      <c r="AQ81" s="175"/>
      <c r="AR81" s="176" t="s">
        <v>6</v>
      </c>
      <c r="AS81" s="177"/>
      <c r="AT81" s="177"/>
      <c r="AU81" s="177"/>
      <c r="AV81" s="177"/>
      <c r="AW81" s="177"/>
      <c r="AX81" s="177"/>
      <c r="AY81" s="177"/>
      <c r="AZ81" s="177"/>
      <c r="BA81" s="178"/>
      <c r="BB81" s="39"/>
      <c r="BC81" s="34"/>
    </row>
    <row r="82" spans="1:55">
      <c r="A82" s="34"/>
      <c r="B82" s="37"/>
      <c r="BB82" s="39"/>
      <c r="BC82" s="34"/>
    </row>
    <row r="83" spans="1:55">
      <c r="A83" s="34"/>
      <c r="B83" s="37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39"/>
      <c r="BC83" s="38"/>
    </row>
    <row r="84" spans="1:55">
      <c r="A84" s="34"/>
      <c r="B84" s="37"/>
      <c r="C84" s="63" t="s">
        <v>27</v>
      </c>
      <c r="D84" s="63" t="s">
        <v>33</v>
      </c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39"/>
      <c r="BC84" s="38"/>
    </row>
    <row r="85" spans="1:55">
      <c r="A85" s="34"/>
      <c r="B85" s="37"/>
      <c r="C85" s="63"/>
      <c r="D85" s="46" t="s">
        <v>5</v>
      </c>
      <c r="E85" s="46" t="s">
        <v>138</v>
      </c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39"/>
      <c r="BC85" s="38"/>
    </row>
    <row r="86" spans="1:55">
      <c r="A86" s="34"/>
      <c r="B86" s="37"/>
      <c r="C86" s="63"/>
      <c r="D86" s="63"/>
      <c r="E86" s="46" t="s">
        <v>200</v>
      </c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39"/>
      <c r="BC86" s="38"/>
    </row>
    <row r="87" spans="1:55">
      <c r="A87" s="34"/>
      <c r="B87" s="37"/>
      <c r="C87" s="63"/>
      <c r="D87" s="63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39"/>
      <c r="BC87" s="38"/>
    </row>
    <row r="88" spans="1:55">
      <c r="A88" s="34"/>
      <c r="B88" s="37"/>
      <c r="C88" s="46"/>
      <c r="D88" s="46" t="s">
        <v>36</v>
      </c>
      <c r="E88" s="46" t="s">
        <v>215</v>
      </c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39"/>
      <c r="BC88" s="38"/>
    </row>
    <row r="89" spans="1:55">
      <c r="A89" s="34"/>
      <c r="B89" s="37"/>
      <c r="C89" s="46"/>
      <c r="D89" s="46"/>
      <c r="E89" s="46" t="s">
        <v>177</v>
      </c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39"/>
      <c r="BC89" s="38"/>
    </row>
    <row r="90" spans="1:55" ht="14.25" thickBot="1">
      <c r="A90" s="34"/>
      <c r="B90" s="56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8"/>
      <c r="BC90" s="34"/>
    </row>
    <row r="91" spans="1:5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</row>
  </sheetData>
  <mergeCells count="371">
    <mergeCell ref="AR65:BA65"/>
    <mergeCell ref="E65:K65"/>
    <mergeCell ref="L65:R65"/>
    <mergeCell ref="S65:V65"/>
    <mergeCell ref="W65:AA65"/>
    <mergeCell ref="AB65:AD65"/>
    <mergeCell ref="AE65:AF65"/>
    <mergeCell ref="AG65:AI65"/>
    <mergeCell ref="AJ65:AO65"/>
    <mergeCell ref="AP65:AQ65"/>
    <mergeCell ref="S77:V77"/>
    <mergeCell ref="W77:AA77"/>
    <mergeCell ref="AB77:AD77"/>
    <mergeCell ref="AE77:AF77"/>
    <mergeCell ref="AG77:AI77"/>
    <mergeCell ref="AJ77:AO77"/>
    <mergeCell ref="AP77:AQ77"/>
    <mergeCell ref="AR77:BA77"/>
    <mergeCell ref="AP66:AQ66"/>
    <mergeCell ref="AR66:BA66"/>
    <mergeCell ref="AG66:AI66"/>
    <mergeCell ref="AJ66:AO66"/>
    <mergeCell ref="AJ73:AO73"/>
    <mergeCell ref="AP73:AQ73"/>
    <mergeCell ref="AR74:BA74"/>
    <mergeCell ref="AE67:AF67"/>
    <mergeCell ref="AG67:AI67"/>
    <mergeCell ref="AJ67:AO67"/>
    <mergeCell ref="AP67:AQ67"/>
    <mergeCell ref="AR67:BA67"/>
    <mergeCell ref="AJ70:AO70"/>
    <mergeCell ref="AR80:BA80"/>
    <mergeCell ref="AG81:AI81"/>
    <mergeCell ref="AJ81:AO81"/>
    <mergeCell ref="AP81:AQ81"/>
    <mergeCell ref="AR81:BA81"/>
    <mergeCell ref="AG80:AI80"/>
    <mergeCell ref="AJ80:AO80"/>
    <mergeCell ref="AP80:AQ80"/>
    <mergeCell ref="AR78:BA78"/>
    <mergeCell ref="AG79:AI79"/>
    <mergeCell ref="AJ79:AO79"/>
    <mergeCell ref="AP79:AQ79"/>
    <mergeCell ref="AR79:BA79"/>
    <mergeCell ref="W79:AA79"/>
    <mergeCell ref="AB79:AD79"/>
    <mergeCell ref="AE79:AF79"/>
    <mergeCell ref="AR75:BA75"/>
    <mergeCell ref="C76:D76"/>
    <mergeCell ref="L76:R76"/>
    <mergeCell ref="S76:V76"/>
    <mergeCell ref="W76:AA76"/>
    <mergeCell ref="AB76:AD76"/>
    <mergeCell ref="AE76:AF76"/>
    <mergeCell ref="AG76:AI76"/>
    <mergeCell ref="AJ76:AO76"/>
    <mergeCell ref="AP76:AQ76"/>
    <mergeCell ref="AR76:BA76"/>
    <mergeCell ref="C75:D75"/>
    <mergeCell ref="L75:R75"/>
    <mergeCell ref="S75:V75"/>
    <mergeCell ref="W75:AA75"/>
    <mergeCell ref="AB75:AD75"/>
    <mergeCell ref="AE75:AF75"/>
    <mergeCell ref="AG75:AI75"/>
    <mergeCell ref="AJ75:AO75"/>
    <mergeCell ref="AP75:AQ75"/>
    <mergeCell ref="C77:D77"/>
    <mergeCell ref="L77:R77"/>
    <mergeCell ref="C66:D66"/>
    <mergeCell ref="E66:K66"/>
    <mergeCell ref="L66:R66"/>
    <mergeCell ref="S66:V66"/>
    <mergeCell ref="W66:AA66"/>
    <mergeCell ref="AB66:AD66"/>
    <mergeCell ref="AE66:AF66"/>
    <mergeCell ref="C81:D81"/>
    <mergeCell ref="L81:R81"/>
    <mergeCell ref="S81:V81"/>
    <mergeCell ref="W81:AA81"/>
    <mergeCell ref="AB81:AD81"/>
    <mergeCell ref="AE81:AF81"/>
    <mergeCell ref="C80:D80"/>
    <mergeCell ref="L80:R80"/>
    <mergeCell ref="S80:V80"/>
    <mergeCell ref="W80:AA80"/>
    <mergeCell ref="AB80:AD80"/>
    <mergeCell ref="AE80:AF80"/>
    <mergeCell ref="C79:D79"/>
    <mergeCell ref="L79:R79"/>
    <mergeCell ref="S79:V79"/>
    <mergeCell ref="C78:D78"/>
    <mergeCell ref="L78:R78"/>
    <mergeCell ref="S78:V78"/>
    <mergeCell ref="W78:AA78"/>
    <mergeCell ref="AB78:AD78"/>
    <mergeCell ref="AE78:AF78"/>
    <mergeCell ref="AG78:AI78"/>
    <mergeCell ref="AJ78:AO78"/>
    <mergeCell ref="AP78:AQ78"/>
    <mergeCell ref="C72:D72"/>
    <mergeCell ref="L72:R72"/>
    <mergeCell ref="S72:V72"/>
    <mergeCell ref="W72:AA72"/>
    <mergeCell ref="AB72:AD72"/>
    <mergeCell ref="AE72:AF72"/>
    <mergeCell ref="AG72:AI72"/>
    <mergeCell ref="AJ72:AO72"/>
    <mergeCell ref="AP72:AQ72"/>
    <mergeCell ref="C73:D73"/>
    <mergeCell ref="L73:R73"/>
    <mergeCell ref="S73:V73"/>
    <mergeCell ref="W73:AA73"/>
    <mergeCell ref="AB73:AD73"/>
    <mergeCell ref="AE73:AF73"/>
    <mergeCell ref="AG73:AI73"/>
    <mergeCell ref="AP58:AQ58"/>
    <mergeCell ref="AR58:BA58"/>
    <mergeCell ref="C71:D71"/>
    <mergeCell ref="E71:K71"/>
    <mergeCell ref="L71:R71"/>
    <mergeCell ref="S71:V71"/>
    <mergeCell ref="W71:AA71"/>
    <mergeCell ref="AB71:AD71"/>
    <mergeCell ref="AE71:AF71"/>
    <mergeCell ref="AG71:AI71"/>
    <mergeCell ref="AJ71:AO71"/>
    <mergeCell ref="AP71:AQ71"/>
    <mergeCell ref="AR71:BA71"/>
    <mergeCell ref="C58:D58"/>
    <mergeCell ref="E58:K58"/>
    <mergeCell ref="L58:R58"/>
    <mergeCell ref="S58:V58"/>
    <mergeCell ref="W58:AA58"/>
    <mergeCell ref="AB58:AD58"/>
    <mergeCell ref="AE58:AF58"/>
    <mergeCell ref="AG58:AI58"/>
    <mergeCell ref="AJ58:AO58"/>
    <mergeCell ref="AP64:AQ64"/>
    <mergeCell ref="AR64:BA64"/>
    <mergeCell ref="AP56:AQ56"/>
    <mergeCell ref="AR56:BA56"/>
    <mergeCell ref="C57:D57"/>
    <mergeCell ref="E57:K57"/>
    <mergeCell ref="L57:R57"/>
    <mergeCell ref="S57:V57"/>
    <mergeCell ref="W57:AA57"/>
    <mergeCell ref="AB57:AD57"/>
    <mergeCell ref="AE57:AF57"/>
    <mergeCell ref="AG57:AI57"/>
    <mergeCell ref="AJ57:AO57"/>
    <mergeCell ref="AP57:AQ57"/>
    <mergeCell ref="AR57:BA57"/>
    <mergeCell ref="C56:D56"/>
    <mergeCell ref="E56:K56"/>
    <mergeCell ref="L56:R56"/>
    <mergeCell ref="S56:V56"/>
    <mergeCell ref="W56:AA56"/>
    <mergeCell ref="AB56:AD56"/>
    <mergeCell ref="AE56:AF56"/>
    <mergeCell ref="AG56:AI56"/>
    <mergeCell ref="AJ56:AO56"/>
    <mergeCell ref="AP54:AQ54"/>
    <mergeCell ref="AR54:BA54"/>
    <mergeCell ref="C55:D55"/>
    <mergeCell ref="E55:K55"/>
    <mergeCell ref="L55:R55"/>
    <mergeCell ref="S55:V55"/>
    <mergeCell ref="W55:AA55"/>
    <mergeCell ref="AB55:AD55"/>
    <mergeCell ref="AE55:AF55"/>
    <mergeCell ref="AG55:AI55"/>
    <mergeCell ref="AJ55:AO55"/>
    <mergeCell ref="AP55:AQ55"/>
    <mergeCell ref="AR55:BA55"/>
    <mergeCell ref="C54:D54"/>
    <mergeCell ref="E54:K54"/>
    <mergeCell ref="L54:R54"/>
    <mergeCell ref="S54:V54"/>
    <mergeCell ref="W54:AA54"/>
    <mergeCell ref="AB54:AD54"/>
    <mergeCell ref="AE54:AF54"/>
    <mergeCell ref="AG54:AI54"/>
    <mergeCell ref="AJ54:AO54"/>
    <mergeCell ref="AP52:AQ52"/>
    <mergeCell ref="AR52:BA52"/>
    <mergeCell ref="C53:D53"/>
    <mergeCell ref="E53:K53"/>
    <mergeCell ref="L53:R53"/>
    <mergeCell ref="S53:V53"/>
    <mergeCell ref="W53:AA53"/>
    <mergeCell ref="AB53:AD53"/>
    <mergeCell ref="AE53:AF53"/>
    <mergeCell ref="AG53:AI53"/>
    <mergeCell ref="AJ53:AO53"/>
    <mergeCell ref="AP53:AQ53"/>
    <mergeCell ref="AR53:BA53"/>
    <mergeCell ref="C52:D52"/>
    <mergeCell ref="E52:K52"/>
    <mergeCell ref="L52:R52"/>
    <mergeCell ref="S52:V52"/>
    <mergeCell ref="W52:AA52"/>
    <mergeCell ref="AB52:AD52"/>
    <mergeCell ref="AE52:AF52"/>
    <mergeCell ref="AG52:AI52"/>
    <mergeCell ref="AJ52:AO52"/>
    <mergeCell ref="C64:D64"/>
    <mergeCell ref="E64:K64"/>
    <mergeCell ref="L64:R64"/>
    <mergeCell ref="S64:V64"/>
    <mergeCell ref="W64:AA64"/>
    <mergeCell ref="AB64:AD64"/>
    <mergeCell ref="AE64:AF64"/>
    <mergeCell ref="AG64:AI64"/>
    <mergeCell ref="AJ64:AO64"/>
    <mergeCell ref="AY3:BB4"/>
    <mergeCell ref="C46:D46"/>
    <mergeCell ref="E46:K46"/>
    <mergeCell ref="L46:R46"/>
    <mergeCell ref="S46:V46"/>
    <mergeCell ref="W46:AA46"/>
    <mergeCell ref="AB46:AD46"/>
    <mergeCell ref="AE46:AF46"/>
    <mergeCell ref="AG46:AI46"/>
    <mergeCell ref="AJ46:AO46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  <mergeCell ref="C48:D48"/>
    <mergeCell ref="E48:K48"/>
    <mergeCell ref="L48:R48"/>
    <mergeCell ref="S48:V48"/>
    <mergeCell ref="W48:AA48"/>
    <mergeCell ref="C47:D47"/>
    <mergeCell ref="E47:K47"/>
    <mergeCell ref="L47:R47"/>
    <mergeCell ref="S47:V47"/>
    <mergeCell ref="W47:AA47"/>
    <mergeCell ref="AB48:AD48"/>
    <mergeCell ref="AE48:AF48"/>
    <mergeCell ref="AG48:AI48"/>
    <mergeCell ref="AJ48:AO48"/>
    <mergeCell ref="AP48:AQ48"/>
    <mergeCell ref="AR48:BA48"/>
    <mergeCell ref="AE47:AF47"/>
    <mergeCell ref="AG47:AI47"/>
    <mergeCell ref="AJ47:AO47"/>
    <mergeCell ref="AP47:AQ47"/>
    <mergeCell ref="AR47:BA47"/>
    <mergeCell ref="AB47:AD47"/>
    <mergeCell ref="C50:D50"/>
    <mergeCell ref="E50:K50"/>
    <mergeCell ref="L50:R50"/>
    <mergeCell ref="S50:V50"/>
    <mergeCell ref="W50:AA50"/>
    <mergeCell ref="C49:D49"/>
    <mergeCell ref="E49:K49"/>
    <mergeCell ref="L49:R49"/>
    <mergeCell ref="S49:V49"/>
    <mergeCell ref="W49:AA49"/>
    <mergeCell ref="AB50:AD50"/>
    <mergeCell ref="AE50:AF50"/>
    <mergeCell ref="AG50:AI50"/>
    <mergeCell ref="AJ50:AO50"/>
    <mergeCell ref="AP50:AQ50"/>
    <mergeCell ref="AR50:BA50"/>
    <mergeCell ref="AE49:AF49"/>
    <mergeCell ref="AG49:AI49"/>
    <mergeCell ref="AJ49:AO49"/>
    <mergeCell ref="AP49:AQ49"/>
    <mergeCell ref="AR49:BA49"/>
    <mergeCell ref="AB49:AD49"/>
    <mergeCell ref="AE51:AF51"/>
    <mergeCell ref="AG51:AI51"/>
    <mergeCell ref="AJ51:AO51"/>
    <mergeCell ref="AP51:AQ51"/>
    <mergeCell ref="AR51:BA51"/>
    <mergeCell ref="AB51:AD51"/>
    <mergeCell ref="C51:D51"/>
    <mergeCell ref="E51:K51"/>
    <mergeCell ref="L51:R51"/>
    <mergeCell ref="S51:V51"/>
    <mergeCell ref="W51:AA51"/>
    <mergeCell ref="C60:D60"/>
    <mergeCell ref="E60:K60"/>
    <mergeCell ref="L60:R60"/>
    <mergeCell ref="S60:V60"/>
    <mergeCell ref="W60:AA60"/>
    <mergeCell ref="C59:D59"/>
    <mergeCell ref="E59:K59"/>
    <mergeCell ref="L59:R59"/>
    <mergeCell ref="S59:V59"/>
    <mergeCell ref="W59:AA59"/>
    <mergeCell ref="AB60:AD60"/>
    <mergeCell ref="AE60:AF60"/>
    <mergeCell ref="AG60:AI60"/>
    <mergeCell ref="AJ60:AO60"/>
    <mergeCell ref="AP60:AQ60"/>
    <mergeCell ref="AR60:BA60"/>
    <mergeCell ref="AE59:AF59"/>
    <mergeCell ref="AG59:AI59"/>
    <mergeCell ref="AJ59:AO59"/>
    <mergeCell ref="AP59:AQ59"/>
    <mergeCell ref="AR59:BA59"/>
    <mergeCell ref="AB59:AD59"/>
    <mergeCell ref="AB61:AD61"/>
    <mergeCell ref="AE61:AF61"/>
    <mergeCell ref="AG61:AI61"/>
    <mergeCell ref="AJ61:AO61"/>
    <mergeCell ref="AP61:AQ61"/>
    <mergeCell ref="AR61:BA61"/>
    <mergeCell ref="C61:D61"/>
    <mergeCell ref="E61:K61"/>
    <mergeCell ref="L61:R61"/>
    <mergeCell ref="S61:V61"/>
    <mergeCell ref="W61:AA61"/>
    <mergeCell ref="AP62:AQ62"/>
    <mergeCell ref="AR62:BA62"/>
    <mergeCell ref="C67:D67"/>
    <mergeCell ref="C63:D63"/>
    <mergeCell ref="E63:K63"/>
    <mergeCell ref="L63:R63"/>
    <mergeCell ref="S63:V63"/>
    <mergeCell ref="W63:AA63"/>
    <mergeCell ref="AE63:AF63"/>
    <mergeCell ref="AG63:AI63"/>
    <mergeCell ref="AP63:AQ63"/>
    <mergeCell ref="AR63:BA63"/>
    <mergeCell ref="AB63:AD63"/>
    <mergeCell ref="C62:D62"/>
    <mergeCell ref="E62:K62"/>
    <mergeCell ref="L62:R62"/>
    <mergeCell ref="S62:V62"/>
    <mergeCell ref="W62:AA62"/>
    <mergeCell ref="AJ63:AO63"/>
    <mergeCell ref="AB62:AD62"/>
    <mergeCell ref="AE62:AF62"/>
    <mergeCell ref="AG62:AI62"/>
    <mergeCell ref="AJ62:AO62"/>
    <mergeCell ref="C65:D65"/>
    <mergeCell ref="E67:K67"/>
    <mergeCell ref="L67:R67"/>
    <mergeCell ref="S67:V67"/>
    <mergeCell ref="W67:AA67"/>
    <mergeCell ref="AB67:AD67"/>
    <mergeCell ref="AR72:BA72"/>
    <mergeCell ref="AR73:BA73"/>
    <mergeCell ref="C74:D74"/>
    <mergeCell ref="L74:R74"/>
    <mergeCell ref="S74:V74"/>
    <mergeCell ref="W74:AA74"/>
    <mergeCell ref="AB74:AD74"/>
    <mergeCell ref="AE74:AF74"/>
    <mergeCell ref="AG74:AI74"/>
    <mergeCell ref="AJ74:AO74"/>
    <mergeCell ref="AP74:AQ74"/>
    <mergeCell ref="C70:D70"/>
    <mergeCell ref="E70:K70"/>
    <mergeCell ref="L70:R70"/>
    <mergeCell ref="S70:V70"/>
    <mergeCell ref="W70:AA70"/>
    <mergeCell ref="AB70:AD70"/>
    <mergeCell ref="AE70:AF70"/>
    <mergeCell ref="AG70:AI70"/>
  </mergeCells>
  <pageMargins left="0.7" right="0.7" top="0.75" bottom="0.75" header="0.3" footer="0.3"/>
  <pageSetup paperSize="9" scale="56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Data!$B$3:$B$12</xm:f>
          </x14:formula1>
          <xm:sqref>S71:V81 S47:V68</xm:sqref>
        </x14:dataValidation>
        <x14:dataValidation type="list" showInputMessage="1" showErrorMessage="1">
          <x14:formula1>
            <xm:f>Data!$D$3:$D$8</xm:f>
          </x14:formula1>
          <xm:sqref>W71:AA81 W47:AA68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0"/>
  <sheetViews>
    <sheetView showGridLines="0" view="pageBreakPreview" topLeftCell="A80" zoomScaleNormal="100" zoomScaleSheetLayoutView="100" workbookViewId="0">
      <selection activeCell="BS100" sqref="BS100"/>
    </sheetView>
  </sheetViews>
  <sheetFormatPr defaultColWidth="2.7109375" defaultRowHeight="13.5"/>
  <cols>
    <col min="1" max="3" width="2.7109375" style="35"/>
    <col min="4" max="4" width="5.140625" style="35" customWidth="1"/>
    <col min="5" max="17" width="2.7109375" style="35"/>
    <col min="18" max="18" width="4.140625" style="35" customWidth="1"/>
    <col min="19" max="26" width="2.7109375" style="35"/>
    <col min="27" max="27" width="4.5703125" style="35" customWidth="1"/>
    <col min="28" max="29" width="2.7109375" style="35"/>
    <col min="30" max="30" width="4" style="35" customWidth="1"/>
    <col min="31" max="40" width="2.7109375" style="35"/>
    <col min="41" max="41" width="3.42578125" style="35" customWidth="1"/>
    <col min="42" max="42" width="2.7109375" style="35"/>
    <col min="43" max="43" width="4" style="35" customWidth="1"/>
    <col min="44" max="16384" width="2.7109375" style="35"/>
  </cols>
  <sheetData>
    <row r="1" spans="1:55" ht="14.25" thickBo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</row>
    <row r="2" spans="1:55">
      <c r="A2" s="34"/>
      <c r="B2" s="204" t="s">
        <v>28</v>
      </c>
      <c r="C2" s="205"/>
      <c r="D2" s="205"/>
      <c r="E2" s="205"/>
      <c r="F2" s="206"/>
      <c r="G2" s="157" t="str">
        <f>[2]Overview!G2</f>
        <v>System Name</v>
      </c>
      <c r="H2" s="210"/>
      <c r="I2" s="210"/>
      <c r="J2" s="210"/>
      <c r="K2" s="210"/>
      <c r="L2" s="210"/>
      <c r="M2" s="210"/>
      <c r="N2" s="210"/>
      <c r="O2" s="157" t="str">
        <f>[2]Overview!O2</f>
        <v>Sub System Name</v>
      </c>
      <c r="P2" s="210"/>
      <c r="Q2" s="210"/>
      <c r="R2" s="210"/>
      <c r="S2" s="210"/>
      <c r="T2" s="210"/>
      <c r="U2" s="210"/>
      <c r="V2" s="210"/>
      <c r="W2" s="157" t="str">
        <f>[2]Overview!W2</f>
        <v>Screen ID</v>
      </c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157" t="str">
        <f>[2]Overview!AK2</f>
        <v>Screen Name</v>
      </c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157" t="str">
        <f>[2]Overview!AY2</f>
        <v>Page</v>
      </c>
      <c r="AZ2" s="210"/>
      <c r="BA2" s="210"/>
      <c r="BB2" s="211"/>
      <c r="BC2" s="36"/>
    </row>
    <row r="3" spans="1:55" ht="15" customHeight="1">
      <c r="A3" s="34"/>
      <c r="B3" s="207"/>
      <c r="C3" s="208"/>
      <c r="D3" s="208"/>
      <c r="E3" s="208"/>
      <c r="F3" s="209"/>
      <c r="G3" s="212" t="str">
        <f>Overview!G3</f>
        <v>Purchase Processing Managerment</v>
      </c>
      <c r="H3" s="213"/>
      <c r="I3" s="213"/>
      <c r="J3" s="213"/>
      <c r="K3" s="213"/>
      <c r="L3" s="213"/>
      <c r="M3" s="213"/>
      <c r="N3" s="213"/>
      <c r="O3" s="223" t="str">
        <f>Overview!O3</f>
        <v>ER Management</v>
      </c>
      <c r="P3" s="224"/>
      <c r="Q3" s="224"/>
      <c r="R3" s="224"/>
      <c r="S3" s="224"/>
      <c r="T3" s="224"/>
      <c r="U3" s="224"/>
      <c r="V3" s="225"/>
      <c r="W3" s="154" t="s">
        <v>168</v>
      </c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6" t="str">
        <f ca="1">RIGHT(CELL("filename",$A$1),LEN(CELL("filename",$A$1))-FIND("]",CELL("filename",$A$1)))</f>
        <v>CloneER</v>
      </c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8"/>
      <c r="AY3" s="172"/>
      <c r="AZ3" s="172"/>
      <c r="BA3" s="172"/>
      <c r="BB3" s="173"/>
      <c r="BC3" s="36"/>
    </row>
    <row r="4" spans="1:55">
      <c r="A4" s="34"/>
      <c r="B4" s="207"/>
      <c r="C4" s="208"/>
      <c r="D4" s="208"/>
      <c r="E4" s="208"/>
      <c r="F4" s="209"/>
      <c r="G4" s="213"/>
      <c r="H4" s="213"/>
      <c r="I4" s="213"/>
      <c r="J4" s="213"/>
      <c r="K4" s="213"/>
      <c r="L4" s="213"/>
      <c r="M4" s="213"/>
      <c r="N4" s="213"/>
      <c r="O4" s="226"/>
      <c r="P4" s="227"/>
      <c r="Q4" s="227"/>
      <c r="R4" s="227"/>
      <c r="S4" s="227"/>
      <c r="T4" s="227"/>
      <c r="U4" s="227"/>
      <c r="V4" s="228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9"/>
      <c r="AL4" s="220"/>
      <c r="AM4" s="220"/>
      <c r="AN4" s="220"/>
      <c r="AO4" s="220"/>
      <c r="AP4" s="220"/>
      <c r="AQ4" s="220"/>
      <c r="AR4" s="220"/>
      <c r="AS4" s="220"/>
      <c r="AT4" s="220"/>
      <c r="AU4" s="220"/>
      <c r="AV4" s="220"/>
      <c r="AW4" s="220"/>
      <c r="AX4" s="221"/>
      <c r="AY4" s="172"/>
      <c r="AZ4" s="172"/>
      <c r="BA4" s="172"/>
      <c r="BB4" s="173"/>
      <c r="BC4" s="36"/>
    </row>
    <row r="5" spans="1:55">
      <c r="A5" s="34"/>
      <c r="B5" s="59"/>
      <c r="C5" s="60"/>
      <c r="D5" s="60"/>
      <c r="E5" s="60"/>
      <c r="F5" s="60"/>
      <c r="G5" s="6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61"/>
      <c r="AV5" s="41"/>
      <c r="AW5" s="41"/>
      <c r="AX5" s="41"/>
      <c r="AY5" s="41"/>
      <c r="AZ5" s="41"/>
      <c r="BA5" s="41"/>
      <c r="BB5" s="62"/>
      <c r="BC5" s="38"/>
    </row>
    <row r="6" spans="1:55">
      <c r="A6" s="34"/>
      <c r="B6" s="37"/>
      <c r="C6" s="63" t="s">
        <v>4</v>
      </c>
      <c r="D6" s="64" t="s">
        <v>32</v>
      </c>
      <c r="E6" s="65"/>
      <c r="F6" s="65"/>
      <c r="G6" s="65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66"/>
      <c r="AV6" s="38"/>
      <c r="AW6" s="38"/>
      <c r="AX6" s="38"/>
      <c r="AY6" s="38"/>
      <c r="AZ6" s="38"/>
      <c r="BA6" s="38"/>
      <c r="BB6" s="39"/>
      <c r="BC6" s="38"/>
    </row>
    <row r="7" spans="1:55">
      <c r="A7" s="34"/>
      <c r="B7" s="37"/>
      <c r="C7" s="63" t="s">
        <v>122</v>
      </c>
      <c r="D7" s="65"/>
      <c r="E7" s="65"/>
      <c r="F7" s="65"/>
      <c r="G7" s="65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66"/>
      <c r="AV7" s="38"/>
      <c r="AW7" s="38"/>
      <c r="AX7" s="38"/>
      <c r="AY7" s="38"/>
      <c r="AZ7" s="38"/>
      <c r="BA7" s="38"/>
      <c r="BB7" s="39"/>
      <c r="BC7" s="38"/>
    </row>
    <row r="8" spans="1:55">
      <c r="A8" s="34"/>
      <c r="B8" s="37"/>
      <c r="C8" s="65"/>
      <c r="D8" s="65"/>
      <c r="E8" s="65"/>
      <c r="F8" s="65"/>
      <c r="G8" s="65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66"/>
      <c r="AV8" s="38"/>
      <c r="AW8" s="38"/>
      <c r="AX8" s="38"/>
      <c r="AY8" s="38"/>
      <c r="AZ8" s="38"/>
      <c r="BA8" s="38"/>
      <c r="BB8" s="39"/>
      <c r="BC8" s="38"/>
    </row>
    <row r="9" spans="1:55">
      <c r="A9" s="34"/>
      <c r="B9" s="37"/>
      <c r="C9" s="65"/>
      <c r="D9" s="65"/>
      <c r="E9" s="65"/>
      <c r="F9" s="65"/>
      <c r="G9" s="65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N9" s="38"/>
      <c r="AO9" s="38"/>
      <c r="AP9" s="38"/>
      <c r="AQ9" s="38"/>
      <c r="AR9" s="38"/>
      <c r="AS9" s="38"/>
      <c r="AT9" s="38"/>
      <c r="AU9" s="66"/>
      <c r="AV9" s="38"/>
      <c r="AW9" s="38"/>
      <c r="AX9" s="38"/>
      <c r="AY9" s="38"/>
      <c r="AZ9" s="38"/>
      <c r="BA9" s="38"/>
      <c r="BB9" s="39"/>
      <c r="BC9" s="38"/>
    </row>
    <row r="10" spans="1:55">
      <c r="A10" s="34"/>
      <c r="B10" s="37"/>
      <c r="C10" s="65"/>
      <c r="D10" s="65"/>
      <c r="E10" s="65"/>
      <c r="F10" s="65"/>
      <c r="G10" s="65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N10" s="38"/>
      <c r="AO10" s="38"/>
      <c r="AP10" s="38"/>
      <c r="AQ10" s="38"/>
      <c r="AR10" s="38"/>
      <c r="AS10" s="38"/>
      <c r="AT10" s="38"/>
      <c r="AU10" s="66"/>
      <c r="AV10" s="38"/>
      <c r="AW10" s="38"/>
      <c r="AX10" s="38"/>
      <c r="AY10" s="38"/>
      <c r="AZ10" s="38"/>
      <c r="BA10" s="38"/>
      <c r="BB10" s="39"/>
      <c r="BC10" s="38"/>
    </row>
    <row r="11" spans="1:55">
      <c r="A11" s="34"/>
      <c r="B11" s="37"/>
      <c r="C11" s="67"/>
      <c r="D11" s="68"/>
      <c r="E11" s="68"/>
      <c r="F11" s="68"/>
      <c r="G11" s="68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39"/>
      <c r="BC11" s="38"/>
    </row>
    <row r="12" spans="1:55">
      <c r="A12" s="34"/>
      <c r="B12" s="37"/>
      <c r="C12" s="68"/>
      <c r="D12" s="68"/>
      <c r="E12" s="68"/>
      <c r="F12" s="68"/>
      <c r="G12" s="68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39"/>
      <c r="BC12" s="38"/>
    </row>
    <row r="13" spans="1:55">
      <c r="A13" s="34"/>
      <c r="B13" s="37"/>
      <c r="C13" s="68"/>
      <c r="D13" s="68"/>
      <c r="E13" s="68"/>
      <c r="F13" s="68"/>
      <c r="G13" s="68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39"/>
      <c r="BC13" s="38"/>
    </row>
    <row r="14" spans="1:55">
      <c r="A14" s="34"/>
      <c r="B14" s="37"/>
      <c r="C14" s="68"/>
      <c r="D14" s="68"/>
      <c r="E14" s="68"/>
      <c r="F14" s="6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39"/>
      <c r="BC14" s="38"/>
    </row>
    <row r="15" spans="1:55">
      <c r="A15" s="34"/>
      <c r="B15" s="37"/>
      <c r="C15" s="68"/>
      <c r="D15" s="68"/>
      <c r="E15" s="68"/>
      <c r="F15" s="68"/>
      <c r="G15" s="68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39"/>
      <c r="BC15" s="38"/>
    </row>
    <row r="16" spans="1:55">
      <c r="A16" s="34"/>
      <c r="B16" s="3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69"/>
      <c r="AB16" s="69"/>
      <c r="AC16" s="69"/>
      <c r="AD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39"/>
      <c r="BC16" s="38"/>
    </row>
    <row r="17" spans="1:55">
      <c r="A17" s="34"/>
      <c r="B17" s="37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70"/>
      <c r="AG17" s="55"/>
      <c r="AH17" s="71"/>
      <c r="AI17" s="71"/>
      <c r="AJ17" s="71"/>
      <c r="AK17" s="71"/>
      <c r="AL17" s="71"/>
      <c r="AM17" s="71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39"/>
      <c r="BC17" s="38"/>
    </row>
    <row r="18" spans="1:55">
      <c r="A18" s="34"/>
      <c r="B18" s="3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70"/>
      <c r="AG18" s="55"/>
      <c r="AH18" s="71"/>
      <c r="AI18" s="71"/>
      <c r="AJ18" s="71"/>
      <c r="AK18" s="71"/>
      <c r="AL18" s="71"/>
      <c r="AM18" s="71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39"/>
      <c r="BC18" s="38"/>
    </row>
    <row r="19" spans="1:55">
      <c r="A19" s="34"/>
      <c r="B19" s="3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70"/>
      <c r="AG19" s="55"/>
      <c r="AH19" s="71"/>
      <c r="AI19" s="71"/>
      <c r="AJ19" s="71"/>
      <c r="AK19" s="71"/>
      <c r="AL19" s="71"/>
      <c r="AM19" s="71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39"/>
      <c r="BC19" s="38"/>
    </row>
    <row r="20" spans="1:55">
      <c r="A20" s="34"/>
      <c r="B20" s="3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39"/>
      <c r="BC20" s="38"/>
    </row>
    <row r="21" spans="1:55">
      <c r="A21" s="34"/>
      <c r="B21" s="37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39"/>
      <c r="BC21" s="38"/>
    </row>
    <row r="22" spans="1:55">
      <c r="A22" s="34"/>
      <c r="B22" s="3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39"/>
      <c r="BC22" s="38"/>
    </row>
    <row r="23" spans="1:55">
      <c r="A23" s="34"/>
      <c r="B23" s="3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39"/>
      <c r="BC23" s="38"/>
    </row>
    <row r="24" spans="1:55">
      <c r="A24" s="34"/>
      <c r="B24" s="3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39"/>
      <c r="BC24" s="38"/>
    </row>
    <row r="25" spans="1:55">
      <c r="A25" s="34"/>
      <c r="B25" s="37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39"/>
      <c r="BC25" s="38"/>
    </row>
    <row r="26" spans="1:55">
      <c r="A26" s="34"/>
      <c r="B26" s="37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39"/>
      <c r="BC26" s="38"/>
    </row>
    <row r="27" spans="1:55">
      <c r="A27" s="34"/>
      <c r="B27" s="37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39"/>
      <c r="BC27" s="38"/>
    </row>
    <row r="28" spans="1:55">
      <c r="A28" s="34"/>
      <c r="B28" s="37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39"/>
      <c r="BC28" s="38"/>
    </row>
    <row r="29" spans="1:55">
      <c r="A29" s="34"/>
      <c r="B29" s="37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39"/>
      <c r="BC29" s="38"/>
    </row>
    <row r="30" spans="1:55">
      <c r="A30" s="34"/>
      <c r="B30" s="37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39"/>
      <c r="BC30" s="38"/>
    </row>
    <row r="31" spans="1:55">
      <c r="A31" s="34"/>
      <c r="B31" s="37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39"/>
      <c r="BC31" s="38"/>
    </row>
    <row r="32" spans="1:55">
      <c r="A32" s="34"/>
      <c r="B32" s="37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39"/>
      <c r="BC32" s="38"/>
    </row>
    <row r="33" spans="1:55">
      <c r="A33" s="34"/>
      <c r="B33" s="37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39"/>
      <c r="BC33" s="38"/>
    </row>
    <row r="34" spans="1:55">
      <c r="A34" s="34"/>
      <c r="B34" s="37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39"/>
      <c r="BC34" s="38"/>
    </row>
    <row r="35" spans="1:55">
      <c r="A35" s="34"/>
      <c r="B35" s="37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39"/>
      <c r="BC35" s="38"/>
    </row>
    <row r="36" spans="1:55">
      <c r="A36" s="34"/>
      <c r="B36" s="37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39"/>
      <c r="BC36" s="38"/>
    </row>
    <row r="37" spans="1:55">
      <c r="A37" s="34"/>
      <c r="B37" s="37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39"/>
      <c r="BC37" s="38"/>
    </row>
    <row r="38" spans="1:55">
      <c r="A38" s="34"/>
      <c r="B38" s="37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39"/>
      <c r="BC38" s="38"/>
    </row>
    <row r="39" spans="1:55">
      <c r="A39" s="34"/>
      <c r="B39" s="37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39"/>
      <c r="BC39" s="38"/>
    </row>
    <row r="40" spans="1:55">
      <c r="A40" s="34"/>
      <c r="B40" s="37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39"/>
      <c r="BC40" s="38"/>
    </row>
    <row r="41" spans="1:55">
      <c r="A41" s="34"/>
      <c r="B41" s="37"/>
      <c r="C41" s="72" t="s">
        <v>39</v>
      </c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4"/>
      <c r="BB41" s="39"/>
      <c r="BC41" s="38"/>
    </row>
    <row r="42" spans="1:55">
      <c r="A42" s="34"/>
      <c r="B42" s="37"/>
      <c r="C42" s="199" t="s">
        <v>3</v>
      </c>
      <c r="D42" s="199"/>
      <c r="E42" s="200" t="s">
        <v>40</v>
      </c>
      <c r="F42" s="201"/>
      <c r="G42" s="201"/>
      <c r="H42" s="201"/>
      <c r="I42" s="201"/>
      <c r="J42" s="201"/>
      <c r="K42" s="201"/>
      <c r="L42" s="196" t="s">
        <v>41</v>
      </c>
      <c r="M42" s="197"/>
      <c r="N42" s="197"/>
      <c r="O42" s="197"/>
      <c r="P42" s="197"/>
      <c r="Q42" s="197"/>
      <c r="R42" s="198"/>
      <c r="S42" s="196" t="s">
        <v>42</v>
      </c>
      <c r="T42" s="197"/>
      <c r="U42" s="197"/>
      <c r="V42" s="198"/>
      <c r="W42" s="196" t="s">
        <v>43</v>
      </c>
      <c r="X42" s="197"/>
      <c r="Y42" s="197"/>
      <c r="Z42" s="197"/>
      <c r="AA42" s="198"/>
      <c r="AB42" s="196" t="s">
        <v>44</v>
      </c>
      <c r="AC42" s="197"/>
      <c r="AD42" s="198"/>
      <c r="AE42" s="202" t="s">
        <v>45</v>
      </c>
      <c r="AF42" s="203"/>
      <c r="AG42" s="196" t="s">
        <v>46</v>
      </c>
      <c r="AH42" s="197"/>
      <c r="AI42" s="198"/>
      <c r="AJ42" s="196" t="s">
        <v>47</v>
      </c>
      <c r="AK42" s="197"/>
      <c r="AL42" s="197"/>
      <c r="AM42" s="197"/>
      <c r="AN42" s="197"/>
      <c r="AO42" s="198"/>
      <c r="AP42" s="125" t="s">
        <v>48</v>
      </c>
      <c r="AQ42" s="127"/>
      <c r="AR42" s="125" t="s">
        <v>23</v>
      </c>
      <c r="AS42" s="126"/>
      <c r="AT42" s="78"/>
      <c r="AU42" s="78"/>
      <c r="AV42" s="78"/>
      <c r="AW42" s="78"/>
      <c r="AX42" s="78"/>
      <c r="AY42" s="78"/>
      <c r="AZ42" s="78"/>
      <c r="BA42" s="79"/>
      <c r="BB42" s="39"/>
      <c r="BC42" s="34"/>
    </row>
    <row r="43" spans="1:55">
      <c r="A43" s="34"/>
      <c r="B43" s="37"/>
      <c r="C43" s="179" t="s">
        <v>49</v>
      </c>
      <c r="D43" s="179">
        <v>5</v>
      </c>
      <c r="E43" s="180"/>
      <c r="F43" s="181"/>
      <c r="G43" s="181"/>
      <c r="H43" s="181"/>
      <c r="I43" s="181"/>
      <c r="J43" s="181"/>
      <c r="K43" s="182"/>
      <c r="L43" s="183" t="s">
        <v>151</v>
      </c>
      <c r="M43" s="184"/>
      <c r="N43" s="184"/>
      <c r="O43" s="184"/>
      <c r="P43" s="184"/>
      <c r="Q43" s="184"/>
      <c r="R43" s="185"/>
      <c r="S43" s="186" t="s">
        <v>41</v>
      </c>
      <c r="T43" s="187"/>
      <c r="U43" s="187"/>
      <c r="V43" s="188"/>
      <c r="W43" s="180" t="s">
        <v>50</v>
      </c>
      <c r="X43" s="181"/>
      <c r="Y43" s="181"/>
      <c r="Z43" s="181"/>
      <c r="AA43" s="182"/>
      <c r="AB43" s="189" t="s">
        <v>6</v>
      </c>
      <c r="AC43" s="190"/>
      <c r="AD43" s="191"/>
      <c r="AE43" s="192" t="s">
        <v>51</v>
      </c>
      <c r="AF43" s="193"/>
      <c r="AG43" s="192" t="s">
        <v>6</v>
      </c>
      <c r="AH43" s="194"/>
      <c r="AI43" s="193"/>
      <c r="AJ43" s="174" t="s">
        <v>6</v>
      </c>
      <c r="AK43" s="195"/>
      <c r="AL43" s="195"/>
      <c r="AM43" s="195"/>
      <c r="AN43" s="195"/>
      <c r="AO43" s="175"/>
      <c r="AP43" s="174" t="s">
        <v>6</v>
      </c>
      <c r="AQ43" s="175"/>
      <c r="AR43" s="176" t="s">
        <v>6</v>
      </c>
      <c r="AS43" s="177"/>
      <c r="AT43" s="177"/>
      <c r="AU43" s="177"/>
      <c r="AV43" s="177"/>
      <c r="AW43" s="177"/>
      <c r="AX43" s="177"/>
      <c r="AY43" s="177"/>
      <c r="AZ43" s="177"/>
      <c r="BA43" s="178"/>
      <c r="BB43" s="39"/>
      <c r="BC43" s="34"/>
    </row>
    <row r="44" spans="1:55">
      <c r="A44" s="34"/>
      <c r="B44" s="37"/>
      <c r="C44" s="179" t="s">
        <v>52</v>
      </c>
      <c r="D44" s="179">
        <v>6</v>
      </c>
      <c r="E44" s="180"/>
      <c r="F44" s="181"/>
      <c r="G44" s="181"/>
      <c r="H44" s="181"/>
      <c r="I44" s="181"/>
      <c r="J44" s="181"/>
      <c r="K44" s="182"/>
      <c r="L44" s="183" t="s">
        <v>125</v>
      </c>
      <c r="M44" s="184"/>
      <c r="N44" s="184"/>
      <c r="O44" s="184"/>
      <c r="P44" s="184"/>
      <c r="Q44" s="184"/>
      <c r="R44" s="185"/>
      <c r="S44" s="186" t="s">
        <v>41</v>
      </c>
      <c r="T44" s="187"/>
      <c r="U44" s="187"/>
      <c r="V44" s="188"/>
      <c r="W44" s="180" t="s">
        <v>50</v>
      </c>
      <c r="X44" s="181"/>
      <c r="Y44" s="181"/>
      <c r="Z44" s="181"/>
      <c r="AA44" s="182"/>
      <c r="AB44" s="189" t="s">
        <v>6</v>
      </c>
      <c r="AC44" s="190"/>
      <c r="AD44" s="191"/>
      <c r="AE44" s="192" t="s">
        <v>51</v>
      </c>
      <c r="AF44" s="193"/>
      <c r="AG44" s="192" t="s">
        <v>6</v>
      </c>
      <c r="AH44" s="194"/>
      <c r="AI44" s="193"/>
      <c r="AJ44" s="174" t="s">
        <v>6</v>
      </c>
      <c r="AK44" s="195"/>
      <c r="AL44" s="195"/>
      <c r="AM44" s="195"/>
      <c r="AN44" s="195"/>
      <c r="AO44" s="175"/>
      <c r="AP44" s="174" t="s">
        <v>6</v>
      </c>
      <c r="AQ44" s="175"/>
      <c r="AR44" s="176" t="s">
        <v>6</v>
      </c>
      <c r="AS44" s="177"/>
      <c r="AT44" s="177"/>
      <c r="AU44" s="177"/>
      <c r="AV44" s="177"/>
      <c r="AW44" s="177"/>
      <c r="AX44" s="177"/>
      <c r="AY44" s="177"/>
      <c r="AZ44" s="177"/>
      <c r="BA44" s="178"/>
      <c r="BB44" s="39"/>
      <c r="BC44" s="34"/>
    </row>
    <row r="45" spans="1:55">
      <c r="A45" s="34"/>
      <c r="B45" s="37"/>
      <c r="C45" s="179" t="s">
        <v>53</v>
      </c>
      <c r="D45" s="179">
        <v>7</v>
      </c>
      <c r="E45" s="180"/>
      <c r="F45" s="181"/>
      <c r="G45" s="181"/>
      <c r="H45" s="181"/>
      <c r="I45" s="181"/>
      <c r="J45" s="181"/>
      <c r="K45" s="182"/>
      <c r="L45" s="183" t="s">
        <v>160</v>
      </c>
      <c r="M45" s="184"/>
      <c r="N45" s="184"/>
      <c r="O45" s="184"/>
      <c r="P45" s="184"/>
      <c r="Q45" s="184"/>
      <c r="R45" s="185"/>
      <c r="S45" s="186" t="s">
        <v>58</v>
      </c>
      <c r="T45" s="187"/>
      <c r="U45" s="187"/>
      <c r="V45" s="188"/>
      <c r="W45" s="180" t="s">
        <v>6</v>
      </c>
      <c r="X45" s="181"/>
      <c r="Y45" s="181"/>
      <c r="Z45" s="181"/>
      <c r="AA45" s="182"/>
      <c r="AB45" s="189" t="s">
        <v>6</v>
      </c>
      <c r="AC45" s="190"/>
      <c r="AD45" s="191"/>
      <c r="AE45" s="192" t="s">
        <v>59</v>
      </c>
      <c r="AF45" s="193"/>
      <c r="AG45" s="192" t="s">
        <v>6</v>
      </c>
      <c r="AH45" s="194"/>
      <c r="AI45" s="193"/>
      <c r="AJ45" s="174" t="s">
        <v>6</v>
      </c>
      <c r="AK45" s="195"/>
      <c r="AL45" s="195"/>
      <c r="AM45" s="195"/>
      <c r="AN45" s="195"/>
      <c r="AO45" s="175"/>
      <c r="AP45" s="174" t="s">
        <v>6</v>
      </c>
      <c r="AQ45" s="175"/>
      <c r="AR45" s="176" t="s">
        <v>136</v>
      </c>
      <c r="AS45" s="177"/>
      <c r="AT45" s="177"/>
      <c r="AU45" s="177"/>
      <c r="AV45" s="177"/>
      <c r="AW45" s="177"/>
      <c r="AX45" s="177"/>
      <c r="AY45" s="177"/>
      <c r="AZ45" s="177"/>
      <c r="BA45" s="178"/>
      <c r="BB45" s="39"/>
      <c r="BC45" s="34"/>
    </row>
    <row r="46" spans="1:55" ht="14.25" customHeight="1">
      <c r="A46" s="34"/>
      <c r="B46" s="37"/>
      <c r="C46" s="179" t="s">
        <v>54</v>
      </c>
      <c r="D46" s="179">
        <v>8</v>
      </c>
      <c r="E46" s="180"/>
      <c r="F46" s="181"/>
      <c r="G46" s="181"/>
      <c r="H46" s="181"/>
      <c r="I46" s="181"/>
      <c r="J46" s="181"/>
      <c r="K46" s="182"/>
      <c r="L46" s="183" t="s">
        <v>161</v>
      </c>
      <c r="M46" s="184"/>
      <c r="N46" s="184"/>
      <c r="O46" s="184"/>
      <c r="P46" s="184"/>
      <c r="Q46" s="184"/>
      <c r="R46" s="185"/>
      <c r="S46" s="186" t="s">
        <v>63</v>
      </c>
      <c r="T46" s="187"/>
      <c r="U46" s="187"/>
      <c r="V46" s="188"/>
      <c r="W46" s="180" t="s">
        <v>6</v>
      </c>
      <c r="X46" s="181"/>
      <c r="Y46" s="181"/>
      <c r="Z46" s="181"/>
      <c r="AA46" s="182"/>
      <c r="AB46" s="189" t="s">
        <v>6</v>
      </c>
      <c r="AC46" s="190"/>
      <c r="AD46" s="191"/>
      <c r="AE46" s="192" t="s">
        <v>59</v>
      </c>
      <c r="AF46" s="193"/>
      <c r="AG46" s="192" t="s">
        <v>6</v>
      </c>
      <c r="AH46" s="194"/>
      <c r="AI46" s="193"/>
      <c r="AJ46" s="174" t="s">
        <v>6</v>
      </c>
      <c r="AK46" s="195"/>
      <c r="AL46" s="195"/>
      <c r="AM46" s="195"/>
      <c r="AN46" s="195"/>
      <c r="AO46" s="175"/>
      <c r="AP46" s="174" t="s">
        <v>6</v>
      </c>
      <c r="AQ46" s="175"/>
      <c r="AR46" s="176" t="s">
        <v>6</v>
      </c>
      <c r="AS46" s="177"/>
      <c r="AT46" s="177"/>
      <c r="AU46" s="177"/>
      <c r="AV46" s="177"/>
      <c r="AW46" s="177"/>
      <c r="AX46" s="177"/>
      <c r="AY46" s="177"/>
      <c r="AZ46" s="177"/>
      <c r="BA46" s="178"/>
      <c r="BB46" s="39"/>
      <c r="BC46" s="34"/>
    </row>
    <row r="47" spans="1:55" ht="14.25" customHeight="1">
      <c r="A47" s="34"/>
      <c r="B47" s="37"/>
      <c r="C47" s="179" t="s">
        <v>55</v>
      </c>
      <c r="D47" s="179">
        <v>9</v>
      </c>
      <c r="E47" s="122"/>
      <c r="F47" s="123"/>
      <c r="G47" s="123"/>
      <c r="H47" s="123"/>
      <c r="I47" s="123"/>
      <c r="J47" s="123"/>
      <c r="K47" s="124"/>
      <c r="L47" s="183" t="s">
        <v>139</v>
      </c>
      <c r="M47" s="184"/>
      <c r="N47" s="184"/>
      <c r="O47" s="184"/>
      <c r="P47" s="184"/>
      <c r="Q47" s="184"/>
      <c r="R47" s="185"/>
      <c r="S47" s="186" t="s">
        <v>58</v>
      </c>
      <c r="T47" s="187"/>
      <c r="U47" s="187"/>
      <c r="V47" s="188"/>
      <c r="W47" s="180" t="s">
        <v>6</v>
      </c>
      <c r="X47" s="181"/>
      <c r="Y47" s="181"/>
      <c r="Z47" s="181"/>
      <c r="AA47" s="182"/>
      <c r="AB47" s="189" t="s">
        <v>6</v>
      </c>
      <c r="AC47" s="190"/>
      <c r="AD47" s="191"/>
      <c r="AE47" s="192" t="s">
        <v>59</v>
      </c>
      <c r="AF47" s="193"/>
      <c r="AG47" s="192" t="s">
        <v>6</v>
      </c>
      <c r="AH47" s="194"/>
      <c r="AI47" s="193"/>
      <c r="AJ47" s="174" t="s">
        <v>6</v>
      </c>
      <c r="AK47" s="195"/>
      <c r="AL47" s="195"/>
      <c r="AM47" s="195"/>
      <c r="AN47" s="195"/>
      <c r="AO47" s="175"/>
      <c r="AP47" s="174" t="s">
        <v>6</v>
      </c>
      <c r="AQ47" s="175"/>
      <c r="AR47" s="176" t="s">
        <v>140</v>
      </c>
      <c r="AS47" s="177"/>
      <c r="AT47" s="177"/>
      <c r="AU47" s="177"/>
      <c r="AV47" s="177"/>
      <c r="AW47" s="177"/>
      <c r="AX47" s="177"/>
      <c r="AY47" s="177"/>
      <c r="AZ47" s="177"/>
      <c r="BA47" s="178"/>
      <c r="BB47" s="39"/>
      <c r="BC47" s="34"/>
    </row>
    <row r="48" spans="1:55" ht="14.25" customHeight="1">
      <c r="A48" s="34"/>
      <c r="B48" s="37"/>
      <c r="C48" s="179" t="s">
        <v>56</v>
      </c>
      <c r="D48" s="179">
        <v>10</v>
      </c>
      <c r="E48" s="122"/>
      <c r="F48" s="123"/>
      <c r="G48" s="123"/>
      <c r="H48" s="123"/>
      <c r="I48" s="123"/>
      <c r="J48" s="123"/>
      <c r="K48" s="124"/>
      <c r="L48" s="183" t="s">
        <v>179</v>
      </c>
      <c r="M48" s="184"/>
      <c r="N48" s="184"/>
      <c r="O48" s="184"/>
      <c r="P48" s="184"/>
      <c r="Q48" s="184"/>
      <c r="R48" s="185"/>
      <c r="S48" s="186" t="s">
        <v>58</v>
      </c>
      <c r="T48" s="187"/>
      <c r="U48" s="187"/>
      <c r="V48" s="188"/>
      <c r="W48" s="180" t="s">
        <v>6</v>
      </c>
      <c r="X48" s="181"/>
      <c r="Y48" s="181"/>
      <c r="Z48" s="181"/>
      <c r="AA48" s="182"/>
      <c r="AB48" s="189" t="s">
        <v>6</v>
      </c>
      <c r="AC48" s="190"/>
      <c r="AD48" s="191"/>
      <c r="AE48" s="192" t="s">
        <v>59</v>
      </c>
      <c r="AF48" s="193"/>
      <c r="AG48" s="192" t="s">
        <v>6</v>
      </c>
      <c r="AH48" s="194"/>
      <c r="AI48" s="193"/>
      <c r="AJ48" s="174" t="s">
        <v>6</v>
      </c>
      <c r="AK48" s="195"/>
      <c r="AL48" s="195"/>
      <c r="AM48" s="195"/>
      <c r="AN48" s="195"/>
      <c r="AO48" s="175"/>
      <c r="AP48" s="174" t="s">
        <v>6</v>
      </c>
      <c r="AQ48" s="175"/>
      <c r="AR48" s="176" t="s">
        <v>186</v>
      </c>
      <c r="AS48" s="177"/>
      <c r="AT48" s="177"/>
      <c r="AU48" s="177"/>
      <c r="AV48" s="177"/>
      <c r="AW48" s="177"/>
      <c r="AX48" s="177"/>
      <c r="AY48" s="177"/>
      <c r="AZ48" s="177"/>
      <c r="BA48" s="178"/>
      <c r="BB48" s="39"/>
      <c r="BC48" s="34"/>
    </row>
    <row r="49" spans="1:55" ht="14.25" customHeight="1">
      <c r="A49" s="34"/>
      <c r="B49" s="37"/>
      <c r="C49" s="179" t="s">
        <v>57</v>
      </c>
      <c r="D49" s="179">
        <v>11</v>
      </c>
      <c r="E49" s="122"/>
      <c r="F49" s="123"/>
      <c r="G49" s="123"/>
      <c r="H49" s="123"/>
      <c r="I49" s="123"/>
      <c r="J49" s="123"/>
      <c r="K49" s="124"/>
      <c r="L49" s="183" t="s">
        <v>180</v>
      </c>
      <c r="M49" s="184"/>
      <c r="N49" s="184"/>
      <c r="O49" s="184"/>
      <c r="P49" s="184"/>
      <c r="Q49" s="184"/>
      <c r="R49" s="185"/>
      <c r="S49" s="186" t="s">
        <v>58</v>
      </c>
      <c r="T49" s="187"/>
      <c r="U49" s="187"/>
      <c r="V49" s="188"/>
      <c r="W49" s="180" t="s">
        <v>6</v>
      </c>
      <c r="X49" s="181"/>
      <c r="Y49" s="181"/>
      <c r="Z49" s="181"/>
      <c r="AA49" s="182"/>
      <c r="AB49" s="189" t="s">
        <v>6</v>
      </c>
      <c r="AC49" s="190"/>
      <c r="AD49" s="191"/>
      <c r="AE49" s="192" t="s">
        <v>59</v>
      </c>
      <c r="AF49" s="193"/>
      <c r="AG49" s="192" t="s">
        <v>6</v>
      </c>
      <c r="AH49" s="194"/>
      <c r="AI49" s="193"/>
      <c r="AJ49" s="174" t="s">
        <v>6</v>
      </c>
      <c r="AK49" s="195"/>
      <c r="AL49" s="195"/>
      <c r="AM49" s="195"/>
      <c r="AN49" s="195"/>
      <c r="AO49" s="175"/>
      <c r="AP49" s="174" t="s">
        <v>6</v>
      </c>
      <c r="AQ49" s="175"/>
      <c r="AR49" s="176" t="s">
        <v>187</v>
      </c>
      <c r="AS49" s="177"/>
      <c r="AT49" s="177"/>
      <c r="AU49" s="177"/>
      <c r="AV49" s="177"/>
      <c r="AW49" s="177"/>
      <c r="AX49" s="177"/>
      <c r="AY49" s="177"/>
      <c r="AZ49" s="177"/>
      <c r="BA49" s="178"/>
      <c r="BB49" s="39"/>
      <c r="BC49" s="34"/>
    </row>
    <row r="50" spans="1:55" ht="14.25" customHeight="1">
      <c r="A50" s="34"/>
      <c r="B50" s="37"/>
      <c r="C50" s="179" t="s">
        <v>103</v>
      </c>
      <c r="D50" s="179">
        <v>12</v>
      </c>
      <c r="E50" s="122"/>
      <c r="F50" s="123"/>
      <c r="G50" s="123"/>
      <c r="H50" s="123"/>
      <c r="I50" s="123"/>
      <c r="J50" s="123"/>
      <c r="K50" s="124"/>
      <c r="L50" s="183" t="s">
        <v>181</v>
      </c>
      <c r="M50" s="184"/>
      <c r="N50" s="184"/>
      <c r="O50" s="184"/>
      <c r="P50" s="184"/>
      <c r="Q50" s="184"/>
      <c r="R50" s="185"/>
      <c r="S50" s="186" t="s">
        <v>58</v>
      </c>
      <c r="T50" s="187"/>
      <c r="U50" s="187"/>
      <c r="V50" s="188"/>
      <c r="W50" s="180" t="s">
        <v>6</v>
      </c>
      <c r="X50" s="181"/>
      <c r="Y50" s="181"/>
      <c r="Z50" s="181"/>
      <c r="AA50" s="182"/>
      <c r="AB50" s="189" t="s">
        <v>6</v>
      </c>
      <c r="AC50" s="190"/>
      <c r="AD50" s="191"/>
      <c r="AE50" s="192" t="s">
        <v>59</v>
      </c>
      <c r="AF50" s="193"/>
      <c r="AG50" s="192" t="s">
        <v>6</v>
      </c>
      <c r="AH50" s="194"/>
      <c r="AI50" s="193"/>
      <c r="AJ50" s="174" t="s">
        <v>6</v>
      </c>
      <c r="AK50" s="195"/>
      <c r="AL50" s="195"/>
      <c r="AM50" s="195"/>
      <c r="AN50" s="195"/>
      <c r="AO50" s="175"/>
      <c r="AP50" s="174" t="s">
        <v>6</v>
      </c>
      <c r="AQ50" s="175"/>
      <c r="AR50" s="176" t="s">
        <v>188</v>
      </c>
      <c r="AS50" s="177"/>
      <c r="AT50" s="177"/>
      <c r="AU50" s="177"/>
      <c r="AV50" s="177"/>
      <c r="AW50" s="177"/>
      <c r="AX50" s="177"/>
      <c r="AY50" s="177"/>
      <c r="AZ50" s="177"/>
      <c r="BA50" s="178"/>
      <c r="BB50" s="39"/>
      <c r="BC50" s="34"/>
    </row>
    <row r="51" spans="1:55" ht="14.25" customHeight="1">
      <c r="A51" s="34"/>
      <c r="B51" s="37"/>
      <c r="C51" s="179" t="s">
        <v>104</v>
      </c>
      <c r="D51" s="179">
        <v>13</v>
      </c>
      <c r="E51" s="122"/>
      <c r="F51" s="123"/>
      <c r="G51" s="123"/>
      <c r="H51" s="123"/>
      <c r="I51" s="123"/>
      <c r="J51" s="123"/>
      <c r="K51" s="124"/>
      <c r="L51" s="183" t="s">
        <v>182</v>
      </c>
      <c r="M51" s="184"/>
      <c r="N51" s="184"/>
      <c r="O51" s="184"/>
      <c r="P51" s="184"/>
      <c r="Q51" s="184"/>
      <c r="R51" s="185"/>
      <c r="S51" s="186" t="s">
        <v>58</v>
      </c>
      <c r="T51" s="187"/>
      <c r="U51" s="187"/>
      <c r="V51" s="188"/>
      <c r="W51" s="180" t="s">
        <v>6</v>
      </c>
      <c r="X51" s="181"/>
      <c r="Y51" s="181"/>
      <c r="Z51" s="181"/>
      <c r="AA51" s="182"/>
      <c r="AB51" s="189" t="s">
        <v>6</v>
      </c>
      <c r="AC51" s="190"/>
      <c r="AD51" s="191"/>
      <c r="AE51" s="192" t="s">
        <v>59</v>
      </c>
      <c r="AF51" s="193"/>
      <c r="AG51" s="192" t="s">
        <v>6</v>
      </c>
      <c r="AH51" s="194"/>
      <c r="AI51" s="193"/>
      <c r="AJ51" s="174" t="s">
        <v>6</v>
      </c>
      <c r="AK51" s="195"/>
      <c r="AL51" s="195"/>
      <c r="AM51" s="195"/>
      <c r="AN51" s="195"/>
      <c r="AO51" s="175"/>
      <c r="AP51" s="174" t="s">
        <v>6</v>
      </c>
      <c r="AQ51" s="175"/>
      <c r="AR51" s="176" t="s">
        <v>189</v>
      </c>
      <c r="AS51" s="177"/>
      <c r="AT51" s="177"/>
      <c r="AU51" s="177"/>
      <c r="AV51" s="177"/>
      <c r="AW51" s="177"/>
      <c r="AX51" s="177"/>
      <c r="AY51" s="177"/>
      <c r="AZ51" s="177"/>
      <c r="BA51" s="178"/>
      <c r="BB51" s="39"/>
      <c r="BC51" s="34"/>
    </row>
    <row r="52" spans="1:55" ht="14.25" customHeight="1">
      <c r="A52" s="34"/>
      <c r="B52" s="37"/>
      <c r="C52" s="179" t="s">
        <v>105</v>
      </c>
      <c r="D52" s="179">
        <v>14</v>
      </c>
      <c r="E52" s="122"/>
      <c r="F52" s="123"/>
      <c r="G52" s="123"/>
      <c r="H52" s="123"/>
      <c r="I52" s="123"/>
      <c r="J52" s="123"/>
      <c r="K52" s="124"/>
      <c r="L52" s="183" t="s">
        <v>183</v>
      </c>
      <c r="M52" s="184"/>
      <c r="N52" s="184"/>
      <c r="O52" s="184"/>
      <c r="P52" s="184"/>
      <c r="Q52" s="184"/>
      <c r="R52" s="185"/>
      <c r="S52" s="186" t="s">
        <v>58</v>
      </c>
      <c r="T52" s="187"/>
      <c r="U52" s="187"/>
      <c r="V52" s="188"/>
      <c r="W52" s="180" t="s">
        <v>6</v>
      </c>
      <c r="X52" s="181"/>
      <c r="Y52" s="181"/>
      <c r="Z52" s="181"/>
      <c r="AA52" s="182"/>
      <c r="AB52" s="189" t="s">
        <v>6</v>
      </c>
      <c r="AC52" s="190"/>
      <c r="AD52" s="191"/>
      <c r="AE52" s="192" t="s">
        <v>59</v>
      </c>
      <c r="AF52" s="193"/>
      <c r="AG52" s="192" t="s">
        <v>6</v>
      </c>
      <c r="AH52" s="194"/>
      <c r="AI52" s="193"/>
      <c r="AJ52" s="174" t="s">
        <v>6</v>
      </c>
      <c r="AK52" s="195"/>
      <c r="AL52" s="195"/>
      <c r="AM52" s="195"/>
      <c r="AN52" s="195"/>
      <c r="AO52" s="175"/>
      <c r="AP52" s="174" t="s">
        <v>6</v>
      </c>
      <c r="AQ52" s="175"/>
      <c r="AR52" s="176" t="s">
        <v>190</v>
      </c>
      <c r="AS52" s="177"/>
      <c r="AT52" s="177"/>
      <c r="AU52" s="177"/>
      <c r="AV52" s="177"/>
      <c r="AW52" s="177"/>
      <c r="AX52" s="177"/>
      <c r="AY52" s="177"/>
      <c r="AZ52" s="177"/>
      <c r="BA52" s="178"/>
      <c r="BB52" s="39"/>
      <c r="BC52" s="34"/>
    </row>
    <row r="53" spans="1:55" ht="14.25" customHeight="1">
      <c r="A53" s="34"/>
      <c r="B53" s="37"/>
      <c r="C53" s="179" t="s">
        <v>106</v>
      </c>
      <c r="D53" s="179">
        <v>15</v>
      </c>
      <c r="E53" s="180"/>
      <c r="F53" s="181"/>
      <c r="G53" s="181"/>
      <c r="H53" s="181"/>
      <c r="I53" s="181"/>
      <c r="J53" s="181"/>
      <c r="K53" s="182"/>
      <c r="L53" s="183" t="s">
        <v>108</v>
      </c>
      <c r="M53" s="184"/>
      <c r="N53" s="184"/>
      <c r="O53" s="184"/>
      <c r="P53" s="184"/>
      <c r="Q53" s="184"/>
      <c r="R53" s="185"/>
      <c r="S53" s="186" t="s">
        <v>60</v>
      </c>
      <c r="T53" s="187"/>
      <c r="U53" s="187"/>
      <c r="V53" s="188"/>
      <c r="W53" s="180" t="s">
        <v>81</v>
      </c>
      <c r="X53" s="181"/>
      <c r="Y53" s="181"/>
      <c r="Z53" s="181"/>
      <c r="AA53" s="182"/>
      <c r="AB53" s="189" t="s">
        <v>6</v>
      </c>
      <c r="AC53" s="190"/>
      <c r="AD53" s="191"/>
      <c r="AE53" s="192" t="s">
        <v>59</v>
      </c>
      <c r="AF53" s="193"/>
      <c r="AG53" s="192" t="s">
        <v>6</v>
      </c>
      <c r="AH53" s="194"/>
      <c r="AI53" s="193"/>
      <c r="AJ53" s="174" t="s">
        <v>6</v>
      </c>
      <c r="AK53" s="195"/>
      <c r="AL53" s="195"/>
      <c r="AM53" s="195"/>
      <c r="AN53" s="195"/>
      <c r="AO53" s="175"/>
      <c r="AP53" s="174" t="s">
        <v>6</v>
      </c>
      <c r="AQ53" s="175"/>
      <c r="AR53" s="176" t="s">
        <v>6</v>
      </c>
      <c r="AS53" s="177"/>
      <c r="AT53" s="177"/>
      <c r="AU53" s="177"/>
      <c r="AV53" s="177"/>
      <c r="AW53" s="177"/>
      <c r="AX53" s="177"/>
      <c r="AY53" s="177"/>
      <c r="AZ53" s="177"/>
      <c r="BA53" s="178"/>
      <c r="BB53" s="39"/>
      <c r="BC53" s="34"/>
    </row>
    <row r="54" spans="1:55" ht="14.25" customHeight="1">
      <c r="A54" s="34"/>
      <c r="B54" s="37"/>
      <c r="C54" s="179" t="s">
        <v>107</v>
      </c>
      <c r="D54" s="179">
        <v>16</v>
      </c>
      <c r="E54" s="122"/>
      <c r="F54" s="123"/>
      <c r="G54" s="123"/>
      <c r="H54" s="123"/>
      <c r="I54" s="123"/>
      <c r="J54" s="123"/>
      <c r="K54" s="124"/>
      <c r="L54" s="183"/>
      <c r="M54" s="184"/>
      <c r="N54" s="184"/>
      <c r="O54" s="184"/>
      <c r="P54" s="184"/>
      <c r="Q54" s="184"/>
      <c r="R54" s="185"/>
      <c r="S54" s="186" t="s">
        <v>58</v>
      </c>
      <c r="T54" s="187"/>
      <c r="U54" s="187"/>
      <c r="V54" s="188"/>
      <c r="W54" s="180" t="s">
        <v>6</v>
      </c>
      <c r="X54" s="181"/>
      <c r="Y54" s="181"/>
      <c r="Z54" s="181"/>
      <c r="AA54" s="182"/>
      <c r="AB54" s="189" t="s">
        <v>6</v>
      </c>
      <c r="AC54" s="190"/>
      <c r="AD54" s="191"/>
      <c r="AE54" s="192" t="s">
        <v>59</v>
      </c>
      <c r="AF54" s="193"/>
      <c r="AG54" s="192" t="s">
        <v>6</v>
      </c>
      <c r="AH54" s="194"/>
      <c r="AI54" s="193"/>
      <c r="AJ54" s="174" t="s">
        <v>6</v>
      </c>
      <c r="AK54" s="195"/>
      <c r="AL54" s="195"/>
      <c r="AM54" s="195"/>
      <c r="AN54" s="195"/>
      <c r="AO54" s="175"/>
      <c r="AP54" s="174" t="s">
        <v>6</v>
      </c>
      <c r="AQ54" s="175"/>
      <c r="AR54" s="176" t="s">
        <v>142</v>
      </c>
      <c r="AS54" s="177"/>
      <c r="AT54" s="177"/>
      <c r="AU54" s="177"/>
      <c r="AV54" s="177"/>
      <c r="AW54" s="177"/>
      <c r="AX54" s="177"/>
      <c r="AY54" s="177"/>
      <c r="AZ54" s="177"/>
      <c r="BA54" s="178"/>
      <c r="BB54" s="39"/>
      <c r="BC54" s="34"/>
    </row>
    <row r="55" spans="1:55" ht="14.25" customHeight="1">
      <c r="A55" s="34"/>
      <c r="B55" s="37"/>
      <c r="C55" s="179" t="s">
        <v>109</v>
      </c>
      <c r="D55" s="179">
        <v>17</v>
      </c>
      <c r="E55" s="122"/>
      <c r="F55" s="123"/>
      <c r="G55" s="123"/>
      <c r="H55" s="123"/>
      <c r="I55" s="123"/>
      <c r="J55" s="123"/>
      <c r="K55" s="124"/>
      <c r="L55" s="183"/>
      <c r="M55" s="184"/>
      <c r="N55" s="184"/>
      <c r="O55" s="184"/>
      <c r="P55" s="184"/>
      <c r="Q55" s="184"/>
      <c r="R55" s="185"/>
      <c r="S55" s="186" t="s">
        <v>41</v>
      </c>
      <c r="T55" s="187"/>
      <c r="U55" s="187"/>
      <c r="V55" s="188"/>
      <c r="W55" s="180" t="s">
        <v>50</v>
      </c>
      <c r="X55" s="181"/>
      <c r="Y55" s="181"/>
      <c r="Z55" s="181"/>
      <c r="AA55" s="182"/>
      <c r="AB55" s="189" t="s">
        <v>6</v>
      </c>
      <c r="AC55" s="190"/>
      <c r="AD55" s="191"/>
      <c r="AE55" s="192" t="s">
        <v>51</v>
      </c>
      <c r="AF55" s="193"/>
      <c r="AG55" s="192" t="s">
        <v>6</v>
      </c>
      <c r="AH55" s="194"/>
      <c r="AI55" s="193"/>
      <c r="AJ55" s="174" t="s">
        <v>6</v>
      </c>
      <c r="AK55" s="195"/>
      <c r="AL55" s="195"/>
      <c r="AM55" s="195"/>
      <c r="AN55" s="195"/>
      <c r="AO55" s="175"/>
      <c r="AP55" s="174" t="s">
        <v>6</v>
      </c>
      <c r="AQ55" s="175"/>
      <c r="AR55" s="176" t="s">
        <v>143</v>
      </c>
      <c r="AS55" s="177"/>
      <c r="AT55" s="177"/>
      <c r="AU55" s="177"/>
      <c r="AV55" s="177"/>
      <c r="AW55" s="177"/>
      <c r="AX55" s="177"/>
      <c r="AY55" s="177"/>
      <c r="AZ55" s="177"/>
      <c r="BA55" s="178"/>
      <c r="BB55" s="39"/>
      <c r="BC55" s="34"/>
    </row>
    <row r="56" spans="1:55" ht="14.25" customHeight="1">
      <c r="A56" s="34"/>
      <c r="B56" s="37"/>
      <c r="C56" s="179" t="s">
        <v>110</v>
      </c>
      <c r="D56" s="179">
        <v>18</v>
      </c>
      <c r="E56" s="122"/>
      <c r="F56" s="123"/>
      <c r="G56" s="123"/>
      <c r="H56" s="123"/>
      <c r="I56" s="123"/>
      <c r="J56" s="123"/>
      <c r="K56" s="124"/>
      <c r="L56" s="183"/>
      <c r="M56" s="184"/>
      <c r="N56" s="184"/>
      <c r="O56" s="184"/>
      <c r="P56" s="184"/>
      <c r="Q56" s="184"/>
      <c r="R56" s="185"/>
      <c r="S56" s="186" t="s">
        <v>41</v>
      </c>
      <c r="T56" s="187"/>
      <c r="U56" s="187"/>
      <c r="V56" s="188"/>
      <c r="W56" s="180" t="s">
        <v>50</v>
      </c>
      <c r="X56" s="181"/>
      <c r="Y56" s="181"/>
      <c r="Z56" s="181"/>
      <c r="AA56" s="182"/>
      <c r="AB56" s="189" t="s">
        <v>6</v>
      </c>
      <c r="AC56" s="190"/>
      <c r="AD56" s="191"/>
      <c r="AE56" s="192" t="s">
        <v>51</v>
      </c>
      <c r="AF56" s="193"/>
      <c r="AG56" s="192" t="s">
        <v>6</v>
      </c>
      <c r="AH56" s="194"/>
      <c r="AI56" s="193"/>
      <c r="AJ56" s="174" t="s">
        <v>6</v>
      </c>
      <c r="AK56" s="195"/>
      <c r="AL56" s="195"/>
      <c r="AM56" s="195"/>
      <c r="AN56" s="195"/>
      <c r="AO56" s="175"/>
      <c r="AP56" s="174" t="s">
        <v>6</v>
      </c>
      <c r="AQ56" s="175"/>
      <c r="AR56" s="176" t="s">
        <v>144</v>
      </c>
      <c r="AS56" s="177"/>
      <c r="AT56" s="177"/>
      <c r="AU56" s="177"/>
      <c r="AV56" s="177"/>
      <c r="AW56" s="177"/>
      <c r="AX56" s="177"/>
      <c r="AY56" s="177"/>
      <c r="AZ56" s="177"/>
      <c r="BA56" s="178"/>
      <c r="BB56" s="39"/>
      <c r="BC56" s="34"/>
    </row>
    <row r="57" spans="1:55" ht="14.25" customHeight="1">
      <c r="A57" s="34"/>
      <c r="B57" s="37"/>
      <c r="C57" s="179" t="s">
        <v>111</v>
      </c>
      <c r="D57" s="179">
        <v>19</v>
      </c>
      <c r="E57" s="122"/>
      <c r="F57" s="123"/>
      <c r="G57" s="123"/>
      <c r="H57" s="123"/>
      <c r="I57" s="123"/>
      <c r="J57" s="123"/>
      <c r="K57" s="124"/>
      <c r="L57" s="183" t="s">
        <v>232</v>
      </c>
      <c r="M57" s="184"/>
      <c r="N57" s="184"/>
      <c r="O57" s="184"/>
      <c r="P57" s="184"/>
      <c r="Q57" s="184"/>
      <c r="R57" s="185"/>
      <c r="S57" s="186" t="s">
        <v>41</v>
      </c>
      <c r="T57" s="187"/>
      <c r="U57" s="187"/>
      <c r="V57" s="188"/>
      <c r="W57" s="180" t="s">
        <v>50</v>
      </c>
      <c r="X57" s="181"/>
      <c r="Y57" s="181"/>
      <c r="Z57" s="181"/>
      <c r="AA57" s="182"/>
      <c r="AB57" s="189" t="s">
        <v>6</v>
      </c>
      <c r="AC57" s="190"/>
      <c r="AD57" s="191"/>
      <c r="AE57" s="192" t="s">
        <v>51</v>
      </c>
      <c r="AF57" s="193"/>
      <c r="AG57" s="192" t="s">
        <v>6</v>
      </c>
      <c r="AH57" s="194"/>
      <c r="AI57" s="193"/>
      <c r="AJ57" s="174" t="s">
        <v>6</v>
      </c>
      <c r="AK57" s="195"/>
      <c r="AL57" s="195"/>
      <c r="AM57" s="195"/>
      <c r="AN57" s="195"/>
      <c r="AO57" s="175"/>
      <c r="AP57" s="174" t="s">
        <v>6</v>
      </c>
      <c r="AQ57" s="175"/>
      <c r="AR57" s="176"/>
      <c r="AS57" s="177"/>
      <c r="AT57" s="177"/>
      <c r="AU57" s="177"/>
      <c r="AV57" s="177"/>
      <c r="AW57" s="177"/>
      <c r="AX57" s="177"/>
      <c r="AY57" s="177"/>
      <c r="AZ57" s="177"/>
      <c r="BA57" s="178"/>
      <c r="BB57" s="39"/>
      <c r="BC57" s="34"/>
    </row>
    <row r="58" spans="1:55" ht="14.25" customHeight="1">
      <c r="A58" s="34"/>
      <c r="B58" s="37"/>
      <c r="C58" s="179" t="s">
        <v>112</v>
      </c>
      <c r="D58" s="179">
        <v>20</v>
      </c>
      <c r="E58" s="122"/>
      <c r="F58" s="123"/>
      <c r="G58" s="123"/>
      <c r="H58" s="123"/>
      <c r="I58" s="123"/>
      <c r="J58" s="123"/>
      <c r="K58" s="124"/>
      <c r="L58" s="183"/>
      <c r="M58" s="184"/>
      <c r="N58" s="184"/>
      <c r="O58" s="184"/>
      <c r="P58" s="184"/>
      <c r="Q58" s="184"/>
      <c r="R58" s="185"/>
      <c r="S58" s="186" t="s">
        <v>62</v>
      </c>
      <c r="T58" s="187"/>
      <c r="U58" s="187"/>
      <c r="V58" s="188"/>
      <c r="W58" s="180" t="s">
        <v>6</v>
      </c>
      <c r="X58" s="181"/>
      <c r="Y58" s="181"/>
      <c r="Z58" s="181"/>
      <c r="AA58" s="182"/>
      <c r="AB58" s="189" t="s">
        <v>6</v>
      </c>
      <c r="AC58" s="190"/>
      <c r="AD58" s="191"/>
      <c r="AE58" s="192" t="s">
        <v>51</v>
      </c>
      <c r="AF58" s="193"/>
      <c r="AG58" s="192" t="s">
        <v>6</v>
      </c>
      <c r="AH58" s="194"/>
      <c r="AI58" s="193"/>
      <c r="AJ58" s="174" t="s">
        <v>6</v>
      </c>
      <c r="AK58" s="195"/>
      <c r="AL58" s="195"/>
      <c r="AM58" s="195"/>
      <c r="AN58" s="195"/>
      <c r="AO58" s="175"/>
      <c r="AP58" s="174" t="s">
        <v>6</v>
      </c>
      <c r="AQ58" s="175"/>
      <c r="AR58" s="176" t="s">
        <v>233</v>
      </c>
      <c r="AS58" s="177"/>
      <c r="AT58" s="177"/>
      <c r="AU58" s="177"/>
      <c r="AV58" s="177"/>
      <c r="AW58" s="177"/>
      <c r="AX58" s="177"/>
      <c r="AY58" s="177"/>
      <c r="AZ58" s="177"/>
      <c r="BA58" s="178"/>
      <c r="BB58" s="39"/>
      <c r="BC58" s="34"/>
    </row>
    <row r="59" spans="1:55" ht="14.25" customHeight="1">
      <c r="A59" s="34"/>
      <c r="B59" s="37"/>
      <c r="C59" s="179" t="s">
        <v>113</v>
      </c>
      <c r="D59" s="179">
        <v>21</v>
      </c>
      <c r="E59" s="122"/>
      <c r="F59" s="123"/>
      <c r="G59" s="123"/>
      <c r="H59" s="123"/>
      <c r="I59" s="123"/>
      <c r="J59" s="123"/>
      <c r="K59" s="124"/>
      <c r="L59" s="183"/>
      <c r="M59" s="184"/>
      <c r="N59" s="184"/>
      <c r="O59" s="184"/>
      <c r="P59" s="184"/>
      <c r="Q59" s="184"/>
      <c r="R59" s="185"/>
      <c r="S59" s="186" t="s">
        <v>65</v>
      </c>
      <c r="T59" s="187"/>
      <c r="U59" s="187"/>
      <c r="V59" s="188"/>
      <c r="W59" s="180" t="s">
        <v>6</v>
      </c>
      <c r="X59" s="181"/>
      <c r="Y59" s="181"/>
      <c r="Z59" s="181"/>
      <c r="AA59" s="182"/>
      <c r="AB59" s="189" t="s">
        <v>6</v>
      </c>
      <c r="AC59" s="190"/>
      <c r="AD59" s="191"/>
      <c r="AE59" s="192" t="s">
        <v>51</v>
      </c>
      <c r="AF59" s="193"/>
      <c r="AG59" s="192" t="s">
        <v>6</v>
      </c>
      <c r="AH59" s="194"/>
      <c r="AI59" s="193"/>
      <c r="AJ59" s="174" t="s">
        <v>6</v>
      </c>
      <c r="AK59" s="195"/>
      <c r="AL59" s="195"/>
      <c r="AM59" s="195"/>
      <c r="AN59" s="195"/>
      <c r="AO59" s="175"/>
      <c r="AP59" s="174" t="s">
        <v>6</v>
      </c>
      <c r="AQ59" s="175"/>
      <c r="AR59" s="176" t="s">
        <v>234</v>
      </c>
      <c r="AS59" s="177"/>
      <c r="AT59" s="177"/>
      <c r="AU59" s="177"/>
      <c r="AV59" s="177"/>
      <c r="AW59" s="177"/>
      <c r="AX59" s="177"/>
      <c r="AY59" s="177"/>
      <c r="AZ59" s="177"/>
      <c r="BA59" s="178"/>
      <c r="BB59" s="39"/>
      <c r="BC59" s="34"/>
    </row>
    <row r="60" spans="1:55">
      <c r="A60" s="34"/>
      <c r="B60" s="37"/>
      <c r="C60" s="179" t="s">
        <v>114</v>
      </c>
      <c r="D60" s="179">
        <v>22</v>
      </c>
      <c r="E60" s="180"/>
      <c r="F60" s="181"/>
      <c r="G60" s="181"/>
      <c r="H60" s="181"/>
      <c r="I60" s="181"/>
      <c r="J60" s="181"/>
      <c r="K60" s="182"/>
      <c r="L60" s="183" t="s">
        <v>133</v>
      </c>
      <c r="M60" s="184"/>
      <c r="N60" s="184"/>
      <c r="O60" s="184"/>
      <c r="P60" s="184"/>
      <c r="Q60" s="184"/>
      <c r="R60" s="185"/>
      <c r="S60" s="186" t="s">
        <v>41</v>
      </c>
      <c r="T60" s="187"/>
      <c r="U60" s="187"/>
      <c r="V60" s="188"/>
      <c r="W60" s="180" t="s">
        <v>61</v>
      </c>
      <c r="X60" s="181"/>
      <c r="Y60" s="181"/>
      <c r="Z60" s="181"/>
      <c r="AA60" s="182"/>
      <c r="AB60" s="189" t="s">
        <v>6</v>
      </c>
      <c r="AC60" s="190"/>
      <c r="AD60" s="191"/>
      <c r="AE60" s="192" t="s">
        <v>51</v>
      </c>
      <c r="AF60" s="193"/>
      <c r="AG60" s="192" t="s">
        <v>6</v>
      </c>
      <c r="AH60" s="194"/>
      <c r="AI60" s="193"/>
      <c r="AJ60" s="174" t="s">
        <v>6</v>
      </c>
      <c r="AK60" s="195"/>
      <c r="AL60" s="195"/>
      <c r="AM60" s="195"/>
      <c r="AN60" s="195"/>
      <c r="AO60" s="175"/>
      <c r="AP60" s="174" t="s">
        <v>6</v>
      </c>
      <c r="AQ60" s="175"/>
      <c r="AR60" s="176" t="s">
        <v>6</v>
      </c>
      <c r="AS60" s="177"/>
      <c r="AT60" s="177"/>
      <c r="AU60" s="177"/>
      <c r="AV60" s="177"/>
      <c r="AW60" s="177"/>
      <c r="AX60" s="177"/>
      <c r="AY60" s="177"/>
      <c r="AZ60" s="177"/>
      <c r="BA60" s="178"/>
      <c r="BB60" s="39"/>
      <c r="BC60" s="34"/>
    </row>
    <row r="61" spans="1:55">
      <c r="A61" s="34"/>
      <c r="B61" s="37"/>
      <c r="C61" s="179" t="s">
        <v>115</v>
      </c>
      <c r="D61" s="179">
        <v>23</v>
      </c>
      <c r="E61" s="180"/>
      <c r="F61" s="181"/>
      <c r="G61" s="181"/>
      <c r="H61" s="181"/>
      <c r="I61" s="181"/>
      <c r="J61" s="181"/>
      <c r="K61" s="182"/>
      <c r="L61" s="183" t="s">
        <v>169</v>
      </c>
      <c r="M61" s="184"/>
      <c r="N61" s="184"/>
      <c r="O61" s="184"/>
      <c r="P61" s="184"/>
      <c r="Q61" s="184"/>
      <c r="R61" s="185"/>
      <c r="S61" s="186" t="s">
        <v>62</v>
      </c>
      <c r="T61" s="187"/>
      <c r="U61" s="187"/>
      <c r="V61" s="188"/>
      <c r="W61" s="180" t="s">
        <v>61</v>
      </c>
      <c r="X61" s="181"/>
      <c r="Y61" s="181"/>
      <c r="Z61" s="181"/>
      <c r="AA61" s="182"/>
      <c r="AB61" s="189" t="s">
        <v>6</v>
      </c>
      <c r="AC61" s="190"/>
      <c r="AD61" s="191"/>
      <c r="AE61" s="192" t="s">
        <v>51</v>
      </c>
      <c r="AF61" s="193"/>
      <c r="AG61" s="192" t="s">
        <v>6</v>
      </c>
      <c r="AH61" s="194"/>
      <c r="AI61" s="193"/>
      <c r="AJ61" s="174" t="s">
        <v>6</v>
      </c>
      <c r="AK61" s="195"/>
      <c r="AL61" s="195"/>
      <c r="AM61" s="195"/>
      <c r="AN61" s="195"/>
      <c r="AO61" s="175"/>
      <c r="AP61" s="174" t="s">
        <v>6</v>
      </c>
      <c r="AQ61" s="175"/>
      <c r="AR61" s="176" t="s">
        <v>170</v>
      </c>
      <c r="AS61" s="177"/>
      <c r="AT61" s="177"/>
      <c r="AU61" s="177"/>
      <c r="AV61" s="177"/>
      <c r="AW61" s="177"/>
      <c r="AX61" s="177"/>
      <c r="AY61" s="177"/>
      <c r="AZ61" s="177"/>
      <c r="BA61" s="178"/>
      <c r="BB61" s="39"/>
      <c r="BC61" s="34"/>
    </row>
    <row r="62" spans="1:55">
      <c r="A62" s="34"/>
      <c r="B62" s="37"/>
      <c r="C62" s="179" t="s">
        <v>116</v>
      </c>
      <c r="D62" s="179">
        <v>24</v>
      </c>
      <c r="E62" s="180"/>
      <c r="F62" s="181"/>
      <c r="G62" s="181"/>
      <c r="H62" s="181"/>
      <c r="I62" s="181"/>
      <c r="J62" s="181"/>
      <c r="K62" s="182"/>
      <c r="L62" s="183"/>
      <c r="M62" s="184"/>
      <c r="N62" s="184"/>
      <c r="O62" s="184"/>
      <c r="P62" s="184"/>
      <c r="Q62" s="184"/>
      <c r="R62" s="185"/>
      <c r="S62" s="186" t="s">
        <v>65</v>
      </c>
      <c r="T62" s="187"/>
      <c r="U62" s="187"/>
      <c r="V62" s="188"/>
      <c r="W62" s="180" t="s">
        <v>6</v>
      </c>
      <c r="X62" s="181"/>
      <c r="Y62" s="181"/>
      <c r="Z62" s="181"/>
      <c r="AA62" s="182"/>
      <c r="AB62" s="189" t="s">
        <v>6</v>
      </c>
      <c r="AC62" s="190"/>
      <c r="AD62" s="191"/>
      <c r="AE62" s="192" t="s">
        <v>51</v>
      </c>
      <c r="AF62" s="193"/>
      <c r="AG62" s="192" t="s">
        <v>6</v>
      </c>
      <c r="AH62" s="194"/>
      <c r="AI62" s="193"/>
      <c r="AJ62" s="174" t="s">
        <v>6</v>
      </c>
      <c r="AK62" s="195"/>
      <c r="AL62" s="195"/>
      <c r="AM62" s="195"/>
      <c r="AN62" s="195"/>
      <c r="AO62" s="175"/>
      <c r="AP62" s="174" t="s">
        <v>6</v>
      </c>
      <c r="AQ62" s="175"/>
      <c r="AR62" s="176" t="s">
        <v>235</v>
      </c>
      <c r="AS62" s="177"/>
      <c r="AT62" s="177"/>
      <c r="AU62" s="177"/>
      <c r="AV62" s="177"/>
      <c r="AW62" s="177"/>
      <c r="AX62" s="177"/>
      <c r="AY62" s="177"/>
      <c r="AZ62" s="177"/>
      <c r="BA62" s="178"/>
      <c r="BB62" s="39"/>
      <c r="BC62" s="34"/>
    </row>
    <row r="63" spans="1:55">
      <c r="A63" s="34"/>
      <c r="B63" s="37"/>
      <c r="C63" s="179" t="s">
        <v>212</v>
      </c>
      <c r="D63" s="179">
        <v>25</v>
      </c>
      <c r="E63" s="180"/>
      <c r="F63" s="181"/>
      <c r="G63" s="181"/>
      <c r="H63" s="181"/>
      <c r="I63" s="181"/>
      <c r="J63" s="181"/>
      <c r="K63" s="182"/>
      <c r="L63" s="183" t="s">
        <v>129</v>
      </c>
      <c r="M63" s="184"/>
      <c r="N63" s="184"/>
      <c r="O63" s="184"/>
      <c r="P63" s="184"/>
      <c r="Q63" s="184"/>
      <c r="R63" s="185"/>
      <c r="S63" s="186" t="s">
        <v>41</v>
      </c>
      <c r="T63" s="187"/>
      <c r="U63" s="187"/>
      <c r="V63" s="188"/>
      <c r="W63" s="180" t="s">
        <v>50</v>
      </c>
      <c r="X63" s="181"/>
      <c r="Y63" s="181"/>
      <c r="Z63" s="181"/>
      <c r="AA63" s="182"/>
      <c r="AB63" s="189" t="s">
        <v>6</v>
      </c>
      <c r="AC63" s="190"/>
      <c r="AD63" s="191"/>
      <c r="AE63" s="192" t="s">
        <v>51</v>
      </c>
      <c r="AF63" s="193"/>
      <c r="AG63" s="192" t="s">
        <v>6</v>
      </c>
      <c r="AH63" s="194"/>
      <c r="AI63" s="193"/>
      <c r="AJ63" s="174" t="s">
        <v>6</v>
      </c>
      <c r="AK63" s="195"/>
      <c r="AL63" s="195"/>
      <c r="AM63" s="195"/>
      <c r="AN63" s="195"/>
      <c r="AO63" s="175"/>
      <c r="AP63" s="174" t="s">
        <v>6</v>
      </c>
      <c r="AQ63" s="175"/>
      <c r="AR63" s="176"/>
      <c r="AS63" s="177"/>
      <c r="AT63" s="177"/>
      <c r="AU63" s="177"/>
      <c r="AV63" s="177"/>
      <c r="AW63" s="177"/>
      <c r="AX63" s="177"/>
      <c r="AY63" s="177"/>
      <c r="AZ63" s="177"/>
      <c r="BA63" s="178"/>
      <c r="BB63" s="39"/>
      <c r="BC63" s="34"/>
    </row>
    <row r="64" spans="1:55">
      <c r="A64" s="34"/>
      <c r="B64" s="37"/>
      <c r="C64" s="179" t="s">
        <v>213</v>
      </c>
      <c r="D64" s="179">
        <v>26</v>
      </c>
      <c r="E64" s="180"/>
      <c r="F64" s="181"/>
      <c r="G64" s="181"/>
      <c r="H64" s="181"/>
      <c r="I64" s="181"/>
      <c r="J64" s="181"/>
      <c r="K64" s="182"/>
      <c r="L64" s="183" t="s">
        <v>100</v>
      </c>
      <c r="M64" s="184"/>
      <c r="N64" s="184"/>
      <c r="O64" s="184"/>
      <c r="P64" s="184"/>
      <c r="Q64" s="184"/>
      <c r="R64" s="185"/>
      <c r="S64" s="186" t="s">
        <v>62</v>
      </c>
      <c r="T64" s="187"/>
      <c r="U64" s="187"/>
      <c r="V64" s="188"/>
      <c r="W64" s="180" t="s">
        <v>6</v>
      </c>
      <c r="X64" s="181"/>
      <c r="Y64" s="181"/>
      <c r="Z64" s="181"/>
      <c r="AA64" s="182"/>
      <c r="AB64" s="189" t="s">
        <v>6</v>
      </c>
      <c r="AC64" s="190"/>
      <c r="AD64" s="191"/>
      <c r="AE64" s="192" t="s">
        <v>51</v>
      </c>
      <c r="AF64" s="193"/>
      <c r="AG64" s="192" t="s">
        <v>6</v>
      </c>
      <c r="AH64" s="194"/>
      <c r="AI64" s="193"/>
      <c r="AJ64" s="174" t="s">
        <v>6</v>
      </c>
      <c r="AK64" s="195"/>
      <c r="AL64" s="195"/>
      <c r="AM64" s="195"/>
      <c r="AN64" s="195"/>
      <c r="AO64" s="175"/>
      <c r="AP64" s="174" t="s">
        <v>6</v>
      </c>
      <c r="AQ64" s="175"/>
      <c r="AR64" s="176" t="s">
        <v>101</v>
      </c>
      <c r="AS64" s="177"/>
      <c r="AT64" s="177"/>
      <c r="AU64" s="177"/>
      <c r="AV64" s="177"/>
      <c r="AW64" s="177"/>
      <c r="AX64" s="177"/>
      <c r="AY64" s="177"/>
      <c r="AZ64" s="177"/>
      <c r="BA64" s="178"/>
      <c r="BB64" s="39"/>
      <c r="BC64" s="34"/>
    </row>
    <row r="65" spans="1:55">
      <c r="A65" s="34"/>
      <c r="B65" s="37"/>
      <c r="C65" s="179" t="s">
        <v>214</v>
      </c>
      <c r="D65" s="179">
        <v>27</v>
      </c>
      <c r="E65" s="180"/>
      <c r="F65" s="181"/>
      <c r="G65" s="181"/>
      <c r="H65" s="181"/>
      <c r="I65" s="181"/>
      <c r="J65" s="181"/>
      <c r="K65" s="182"/>
      <c r="L65" s="183" t="s">
        <v>152</v>
      </c>
      <c r="M65" s="184"/>
      <c r="N65" s="184"/>
      <c r="O65" s="184"/>
      <c r="P65" s="184"/>
      <c r="Q65" s="184"/>
      <c r="R65" s="185"/>
      <c r="S65" s="186" t="s">
        <v>62</v>
      </c>
      <c r="T65" s="187"/>
      <c r="U65" s="187"/>
      <c r="V65" s="188"/>
      <c r="W65" s="180" t="s">
        <v>6</v>
      </c>
      <c r="X65" s="181"/>
      <c r="Y65" s="181"/>
      <c r="Z65" s="181"/>
      <c r="AA65" s="182"/>
      <c r="AB65" s="189" t="s">
        <v>6</v>
      </c>
      <c r="AC65" s="190"/>
      <c r="AD65" s="191"/>
      <c r="AE65" s="192" t="s">
        <v>51</v>
      </c>
      <c r="AF65" s="193"/>
      <c r="AG65" s="192" t="s">
        <v>6</v>
      </c>
      <c r="AH65" s="194"/>
      <c r="AI65" s="193"/>
      <c r="AJ65" s="174" t="s">
        <v>6</v>
      </c>
      <c r="AK65" s="195"/>
      <c r="AL65" s="195"/>
      <c r="AM65" s="195"/>
      <c r="AN65" s="195"/>
      <c r="AO65" s="175"/>
      <c r="AP65" s="174" t="s">
        <v>6</v>
      </c>
      <c r="AQ65" s="175"/>
      <c r="AR65" s="176" t="s">
        <v>198</v>
      </c>
      <c r="AS65" s="177"/>
      <c r="AT65" s="177"/>
      <c r="AU65" s="177"/>
      <c r="AV65" s="177"/>
      <c r="AW65" s="177"/>
      <c r="AX65" s="177"/>
      <c r="AY65" s="177"/>
      <c r="AZ65" s="177"/>
      <c r="BA65" s="178"/>
      <c r="BB65" s="39"/>
      <c r="BC65" s="34"/>
    </row>
    <row r="66" spans="1:55">
      <c r="A66" s="34"/>
      <c r="B66" s="37"/>
      <c r="C66" s="92"/>
      <c r="D66" s="92"/>
      <c r="E66" s="93"/>
      <c r="F66" s="93"/>
      <c r="G66" s="93"/>
      <c r="H66" s="93"/>
      <c r="I66" s="93"/>
      <c r="J66" s="93"/>
      <c r="K66" s="93"/>
      <c r="L66" s="94"/>
      <c r="M66" s="94"/>
      <c r="N66" s="94"/>
      <c r="O66" s="94"/>
      <c r="P66" s="94"/>
      <c r="Q66" s="94"/>
      <c r="R66" s="94"/>
      <c r="S66" s="95"/>
      <c r="T66" s="95"/>
      <c r="U66" s="95"/>
      <c r="V66" s="95"/>
      <c r="W66" s="93"/>
      <c r="X66" s="93"/>
      <c r="Y66" s="93"/>
      <c r="Z66" s="93"/>
      <c r="AA66" s="93"/>
      <c r="AB66" s="96"/>
      <c r="AC66" s="96"/>
      <c r="AD66" s="96"/>
      <c r="AE66" s="36"/>
      <c r="AF66" s="36"/>
      <c r="AG66" s="36"/>
      <c r="AH66" s="36"/>
      <c r="AI66" s="36"/>
      <c r="AJ66" s="65"/>
      <c r="AK66" s="65"/>
      <c r="AL66" s="65"/>
      <c r="AM66" s="65"/>
      <c r="AN66" s="65"/>
      <c r="AO66" s="65"/>
      <c r="AP66" s="65"/>
      <c r="AQ66" s="65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39"/>
      <c r="BC66" s="34"/>
    </row>
    <row r="67" spans="1:55">
      <c r="A67" s="34"/>
      <c r="B67" s="37"/>
      <c r="C67" s="72" t="s">
        <v>191</v>
      </c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4"/>
      <c r="BB67" s="39"/>
      <c r="BC67" s="34"/>
    </row>
    <row r="68" spans="1:55">
      <c r="A68" s="34"/>
      <c r="B68" s="37"/>
      <c r="C68" s="199" t="s">
        <v>3</v>
      </c>
      <c r="D68" s="199"/>
      <c r="E68" s="200" t="s">
        <v>40</v>
      </c>
      <c r="F68" s="201"/>
      <c r="G68" s="201"/>
      <c r="H68" s="201"/>
      <c r="I68" s="201"/>
      <c r="J68" s="201"/>
      <c r="K68" s="201"/>
      <c r="L68" s="196" t="s">
        <v>41</v>
      </c>
      <c r="M68" s="197"/>
      <c r="N68" s="197"/>
      <c r="O68" s="197"/>
      <c r="P68" s="197"/>
      <c r="Q68" s="197"/>
      <c r="R68" s="198"/>
      <c r="S68" s="196" t="s">
        <v>42</v>
      </c>
      <c r="T68" s="197"/>
      <c r="U68" s="197"/>
      <c r="V68" s="198"/>
      <c r="W68" s="196" t="s">
        <v>43</v>
      </c>
      <c r="X68" s="197"/>
      <c r="Y68" s="197"/>
      <c r="Z68" s="197"/>
      <c r="AA68" s="198"/>
      <c r="AB68" s="196" t="s">
        <v>44</v>
      </c>
      <c r="AC68" s="197"/>
      <c r="AD68" s="198"/>
      <c r="AE68" s="202" t="s">
        <v>45</v>
      </c>
      <c r="AF68" s="203"/>
      <c r="AG68" s="196" t="s">
        <v>46</v>
      </c>
      <c r="AH68" s="197"/>
      <c r="AI68" s="198"/>
      <c r="AJ68" s="196" t="s">
        <v>47</v>
      </c>
      <c r="AK68" s="197"/>
      <c r="AL68" s="197"/>
      <c r="AM68" s="197"/>
      <c r="AN68" s="197"/>
      <c r="AO68" s="198"/>
      <c r="AP68" s="125" t="s">
        <v>48</v>
      </c>
      <c r="AQ68" s="127"/>
      <c r="AR68" s="125" t="s">
        <v>23</v>
      </c>
      <c r="AS68" s="126"/>
      <c r="AT68" s="78"/>
      <c r="AU68" s="78"/>
      <c r="AV68" s="78"/>
      <c r="AW68" s="78"/>
      <c r="AX68" s="78"/>
      <c r="AY68" s="78"/>
      <c r="AZ68" s="78"/>
      <c r="BA68" s="79"/>
      <c r="BB68" s="39"/>
      <c r="BC68" s="34"/>
    </row>
    <row r="69" spans="1:55">
      <c r="A69" s="34"/>
      <c r="B69" s="37"/>
      <c r="C69" s="179" t="s">
        <v>66</v>
      </c>
      <c r="D69" s="179">
        <v>26</v>
      </c>
      <c r="E69" s="180"/>
      <c r="F69" s="181"/>
      <c r="G69" s="181"/>
      <c r="H69" s="181"/>
      <c r="I69" s="181"/>
      <c r="J69" s="181"/>
      <c r="K69" s="182"/>
      <c r="L69" s="183" t="s">
        <v>3</v>
      </c>
      <c r="M69" s="184"/>
      <c r="N69" s="184"/>
      <c r="O69" s="184"/>
      <c r="P69" s="184"/>
      <c r="Q69" s="184"/>
      <c r="R69" s="185"/>
      <c r="S69" s="186" t="s">
        <v>41</v>
      </c>
      <c r="T69" s="187"/>
      <c r="U69" s="187"/>
      <c r="V69" s="188"/>
      <c r="W69" s="180" t="s">
        <v>50</v>
      </c>
      <c r="X69" s="181"/>
      <c r="Y69" s="181"/>
      <c r="Z69" s="181"/>
      <c r="AA69" s="182"/>
      <c r="AB69" s="189" t="s">
        <v>6</v>
      </c>
      <c r="AC69" s="190"/>
      <c r="AD69" s="191"/>
      <c r="AE69" s="192" t="s">
        <v>51</v>
      </c>
      <c r="AF69" s="193"/>
      <c r="AG69" s="192" t="s">
        <v>6</v>
      </c>
      <c r="AH69" s="194"/>
      <c r="AI69" s="193"/>
      <c r="AJ69" s="174" t="s">
        <v>6</v>
      </c>
      <c r="AK69" s="195"/>
      <c r="AL69" s="195"/>
      <c r="AM69" s="195"/>
      <c r="AN69" s="195"/>
      <c r="AO69" s="175"/>
      <c r="AP69" s="174" t="s">
        <v>6</v>
      </c>
      <c r="AQ69" s="175"/>
      <c r="AR69" s="176"/>
      <c r="AS69" s="177"/>
      <c r="AT69" s="177"/>
      <c r="AU69" s="177"/>
      <c r="AV69" s="177"/>
      <c r="AW69" s="177"/>
      <c r="AX69" s="177"/>
      <c r="AY69" s="177"/>
      <c r="AZ69" s="177"/>
      <c r="BA69" s="178"/>
      <c r="BB69" s="39"/>
      <c r="BC69" s="34"/>
    </row>
    <row r="70" spans="1:55">
      <c r="A70" s="34"/>
      <c r="B70" s="37"/>
      <c r="C70" s="179" t="s">
        <v>68</v>
      </c>
      <c r="D70" s="179">
        <v>27</v>
      </c>
      <c r="E70" s="180"/>
      <c r="F70" s="181"/>
      <c r="G70" s="181"/>
      <c r="H70" s="181"/>
      <c r="I70" s="181"/>
      <c r="J70" s="181"/>
      <c r="K70" s="182"/>
      <c r="L70" s="183" t="s">
        <v>3</v>
      </c>
      <c r="M70" s="184"/>
      <c r="N70" s="184"/>
      <c r="O70" s="184"/>
      <c r="P70" s="184"/>
      <c r="Q70" s="184"/>
      <c r="R70" s="185"/>
      <c r="S70" s="186" t="s">
        <v>58</v>
      </c>
      <c r="T70" s="187"/>
      <c r="U70" s="187"/>
      <c r="V70" s="188"/>
      <c r="W70" s="180" t="s">
        <v>6</v>
      </c>
      <c r="X70" s="181"/>
      <c r="Y70" s="181"/>
      <c r="Z70" s="181"/>
      <c r="AA70" s="182"/>
      <c r="AB70" s="189" t="s">
        <v>6</v>
      </c>
      <c r="AC70" s="190"/>
      <c r="AD70" s="191"/>
      <c r="AE70" s="192" t="s">
        <v>59</v>
      </c>
      <c r="AF70" s="193"/>
      <c r="AG70" s="192" t="s">
        <v>6</v>
      </c>
      <c r="AH70" s="194"/>
      <c r="AI70" s="193"/>
      <c r="AJ70" s="174" t="s">
        <v>6</v>
      </c>
      <c r="AK70" s="195"/>
      <c r="AL70" s="195"/>
      <c r="AM70" s="195"/>
      <c r="AN70" s="195"/>
      <c r="AO70" s="175"/>
      <c r="AP70" s="174" t="s">
        <v>6</v>
      </c>
      <c r="AQ70" s="175"/>
      <c r="AR70" s="176" t="s">
        <v>230</v>
      </c>
      <c r="AS70" s="177"/>
      <c r="AT70" s="177"/>
      <c r="AU70" s="177"/>
      <c r="AV70" s="177"/>
      <c r="AW70" s="177"/>
      <c r="AX70" s="177"/>
      <c r="AY70" s="177"/>
      <c r="AZ70" s="177"/>
      <c r="BA70" s="178"/>
      <c r="BB70" s="39"/>
      <c r="BC70" s="34"/>
    </row>
    <row r="71" spans="1:55">
      <c r="A71" s="34"/>
      <c r="B71" s="37"/>
      <c r="C71" s="179" t="s">
        <v>69</v>
      </c>
      <c r="D71" s="179">
        <v>28</v>
      </c>
      <c r="E71" s="180"/>
      <c r="F71" s="181"/>
      <c r="G71" s="181"/>
      <c r="H71" s="181"/>
      <c r="I71" s="181"/>
      <c r="J71" s="181"/>
      <c r="K71" s="182"/>
      <c r="L71" s="183" t="s">
        <v>133</v>
      </c>
      <c r="M71" s="184"/>
      <c r="N71" s="184"/>
      <c r="O71" s="184"/>
      <c r="P71" s="184"/>
      <c r="Q71" s="184"/>
      <c r="R71" s="185"/>
      <c r="S71" s="186" t="s">
        <v>60</v>
      </c>
      <c r="T71" s="187"/>
      <c r="U71" s="187"/>
      <c r="V71" s="188"/>
      <c r="W71" s="180" t="s">
        <v>61</v>
      </c>
      <c r="X71" s="181"/>
      <c r="Y71" s="181"/>
      <c r="Z71" s="181"/>
      <c r="AA71" s="182"/>
      <c r="AB71" s="189" t="s">
        <v>6</v>
      </c>
      <c r="AC71" s="190"/>
      <c r="AD71" s="191"/>
      <c r="AE71" s="192" t="s">
        <v>59</v>
      </c>
      <c r="AF71" s="193"/>
      <c r="AG71" s="192" t="s">
        <v>6</v>
      </c>
      <c r="AH71" s="194"/>
      <c r="AI71" s="193"/>
      <c r="AJ71" s="174" t="s">
        <v>2</v>
      </c>
      <c r="AK71" s="195"/>
      <c r="AL71" s="195"/>
      <c r="AM71" s="195"/>
      <c r="AN71" s="195"/>
      <c r="AO71" s="175"/>
      <c r="AP71" s="174" t="s">
        <v>6</v>
      </c>
      <c r="AQ71" s="175"/>
      <c r="AR71" s="176"/>
      <c r="AS71" s="177"/>
      <c r="AT71" s="177"/>
      <c r="AU71" s="177"/>
      <c r="AV71" s="177"/>
      <c r="AW71" s="177"/>
      <c r="AX71" s="177"/>
      <c r="AY71" s="177"/>
      <c r="AZ71" s="177"/>
      <c r="BA71" s="178"/>
      <c r="BB71" s="39"/>
      <c r="BC71" s="34"/>
    </row>
    <row r="72" spans="1:55">
      <c r="A72" s="34"/>
      <c r="B72" s="37"/>
      <c r="C72" s="179" t="s">
        <v>70</v>
      </c>
      <c r="D72" s="179">
        <v>29</v>
      </c>
      <c r="E72" s="180"/>
      <c r="F72" s="181"/>
      <c r="G72" s="181"/>
      <c r="H72" s="181"/>
      <c r="I72" s="181"/>
      <c r="J72" s="181"/>
      <c r="K72" s="182"/>
      <c r="L72" s="183" t="s">
        <v>133</v>
      </c>
      <c r="M72" s="184"/>
      <c r="N72" s="184"/>
      <c r="O72" s="184"/>
      <c r="P72" s="184"/>
      <c r="Q72" s="184"/>
      <c r="R72" s="185"/>
      <c r="S72" s="186" t="s">
        <v>60</v>
      </c>
      <c r="T72" s="187"/>
      <c r="U72" s="187"/>
      <c r="V72" s="188"/>
      <c r="W72" s="180" t="s">
        <v>61</v>
      </c>
      <c r="X72" s="181"/>
      <c r="Y72" s="181"/>
      <c r="Z72" s="181"/>
      <c r="AA72" s="182"/>
      <c r="AB72" s="189" t="s">
        <v>6</v>
      </c>
      <c r="AC72" s="190"/>
      <c r="AD72" s="191"/>
      <c r="AE72" s="192" t="s">
        <v>59</v>
      </c>
      <c r="AF72" s="193"/>
      <c r="AG72" s="192" t="s">
        <v>6</v>
      </c>
      <c r="AH72" s="194"/>
      <c r="AI72" s="193"/>
      <c r="AJ72" s="174" t="s">
        <v>33</v>
      </c>
      <c r="AK72" s="195"/>
      <c r="AL72" s="195"/>
      <c r="AM72" s="195"/>
      <c r="AN72" s="195"/>
      <c r="AO72" s="175"/>
      <c r="AP72" s="174" t="s">
        <v>6</v>
      </c>
      <c r="AQ72" s="175"/>
      <c r="AR72" s="176"/>
      <c r="AS72" s="177"/>
      <c r="AT72" s="177"/>
      <c r="AU72" s="177"/>
      <c r="AV72" s="177"/>
      <c r="AW72" s="177"/>
      <c r="AX72" s="177"/>
      <c r="AY72" s="177"/>
      <c r="AZ72" s="177"/>
      <c r="BA72" s="178"/>
      <c r="BB72" s="39"/>
      <c r="BC72" s="34"/>
    </row>
    <row r="73" spans="1:55">
      <c r="A73" s="34"/>
      <c r="B73" s="37"/>
      <c r="C73" s="179" t="s">
        <v>71</v>
      </c>
      <c r="D73" s="179">
        <v>30</v>
      </c>
      <c r="E73" s="180"/>
      <c r="F73" s="181"/>
      <c r="G73" s="181"/>
      <c r="H73" s="181"/>
      <c r="I73" s="181"/>
      <c r="J73" s="181"/>
      <c r="K73" s="182"/>
      <c r="L73" s="183" t="s">
        <v>195</v>
      </c>
      <c r="M73" s="184"/>
      <c r="N73" s="184"/>
      <c r="O73" s="184"/>
      <c r="P73" s="184"/>
      <c r="Q73" s="184"/>
      <c r="R73" s="185"/>
      <c r="S73" s="186" t="s">
        <v>60</v>
      </c>
      <c r="T73" s="187"/>
      <c r="U73" s="187"/>
      <c r="V73" s="188"/>
      <c r="W73" s="180" t="s">
        <v>61</v>
      </c>
      <c r="X73" s="181"/>
      <c r="Y73" s="181"/>
      <c r="Z73" s="181"/>
      <c r="AA73" s="182"/>
      <c r="AB73" s="189" t="s">
        <v>6</v>
      </c>
      <c r="AC73" s="190"/>
      <c r="AD73" s="191"/>
      <c r="AE73" s="192" t="s">
        <v>59</v>
      </c>
      <c r="AF73" s="193"/>
      <c r="AG73" s="192" t="s">
        <v>6</v>
      </c>
      <c r="AH73" s="194"/>
      <c r="AI73" s="193"/>
      <c r="AJ73" s="174" t="s">
        <v>6</v>
      </c>
      <c r="AK73" s="195"/>
      <c r="AL73" s="195"/>
      <c r="AM73" s="195"/>
      <c r="AN73" s="195"/>
      <c r="AO73" s="175"/>
      <c r="AP73" s="174" t="s">
        <v>6</v>
      </c>
      <c r="AQ73" s="175"/>
      <c r="AR73" s="176"/>
      <c r="AS73" s="177"/>
      <c r="AT73" s="177"/>
      <c r="AU73" s="177"/>
      <c r="AV73" s="177"/>
      <c r="AW73" s="177"/>
      <c r="AX73" s="177"/>
      <c r="AY73" s="177"/>
      <c r="AZ73" s="177"/>
      <c r="BA73" s="178"/>
      <c r="BB73" s="39"/>
      <c r="BC73" s="34"/>
    </row>
    <row r="74" spans="1:55">
      <c r="A74" s="34"/>
      <c r="B74" s="37"/>
      <c r="C74" s="179" t="s">
        <v>72</v>
      </c>
      <c r="D74" s="179">
        <v>31</v>
      </c>
      <c r="E74" s="180"/>
      <c r="F74" s="181"/>
      <c r="G74" s="181"/>
      <c r="H74" s="181"/>
      <c r="I74" s="181"/>
      <c r="J74" s="181"/>
      <c r="K74" s="182"/>
      <c r="L74" s="183" t="s">
        <v>192</v>
      </c>
      <c r="M74" s="184"/>
      <c r="N74" s="184"/>
      <c r="O74" s="184"/>
      <c r="P74" s="184"/>
      <c r="Q74" s="184"/>
      <c r="R74" s="185"/>
      <c r="S74" s="186" t="s">
        <v>60</v>
      </c>
      <c r="T74" s="187"/>
      <c r="U74" s="187"/>
      <c r="V74" s="188"/>
      <c r="W74" s="180" t="s">
        <v>61</v>
      </c>
      <c r="X74" s="181"/>
      <c r="Y74" s="181"/>
      <c r="Z74" s="181"/>
      <c r="AA74" s="182"/>
      <c r="AB74" s="189" t="s">
        <v>6</v>
      </c>
      <c r="AC74" s="190"/>
      <c r="AD74" s="191"/>
      <c r="AE74" s="192" t="s">
        <v>59</v>
      </c>
      <c r="AF74" s="193"/>
      <c r="AG74" s="192" t="s">
        <v>6</v>
      </c>
      <c r="AH74" s="194"/>
      <c r="AI74" s="193"/>
      <c r="AJ74" s="174" t="s">
        <v>192</v>
      </c>
      <c r="AK74" s="195"/>
      <c r="AL74" s="195"/>
      <c r="AM74" s="195"/>
      <c r="AN74" s="195"/>
      <c r="AO74" s="175"/>
      <c r="AP74" s="174" t="s">
        <v>6</v>
      </c>
      <c r="AQ74" s="175"/>
      <c r="AR74" s="176"/>
      <c r="AS74" s="177"/>
      <c r="AT74" s="177"/>
      <c r="AU74" s="177"/>
      <c r="AV74" s="177"/>
      <c r="AW74" s="177"/>
      <c r="AX74" s="177"/>
      <c r="AY74" s="177"/>
      <c r="AZ74" s="177"/>
      <c r="BA74" s="178"/>
      <c r="BB74" s="39"/>
      <c r="BC74" s="34"/>
    </row>
    <row r="75" spans="1:55">
      <c r="A75" s="34"/>
      <c r="B75" s="37"/>
      <c r="C75" s="179" t="s">
        <v>73</v>
      </c>
      <c r="D75" s="179">
        <v>32</v>
      </c>
      <c r="E75" s="180"/>
      <c r="F75" s="181"/>
      <c r="G75" s="181"/>
      <c r="H75" s="181"/>
      <c r="I75" s="181"/>
      <c r="J75" s="181"/>
      <c r="K75" s="182"/>
      <c r="L75" s="183" t="s">
        <v>192</v>
      </c>
      <c r="M75" s="184"/>
      <c r="N75" s="184"/>
      <c r="O75" s="184"/>
      <c r="P75" s="184"/>
      <c r="Q75" s="184"/>
      <c r="R75" s="185"/>
      <c r="S75" s="186" t="s">
        <v>60</v>
      </c>
      <c r="T75" s="187"/>
      <c r="U75" s="187"/>
      <c r="V75" s="188"/>
      <c r="W75" s="180" t="s">
        <v>61</v>
      </c>
      <c r="X75" s="181"/>
      <c r="Y75" s="181"/>
      <c r="Z75" s="181"/>
      <c r="AA75" s="182"/>
      <c r="AB75" s="189" t="s">
        <v>6</v>
      </c>
      <c r="AC75" s="190"/>
      <c r="AD75" s="191"/>
      <c r="AE75" s="192" t="s">
        <v>59</v>
      </c>
      <c r="AF75" s="193"/>
      <c r="AG75" s="192" t="s">
        <v>6</v>
      </c>
      <c r="AH75" s="194"/>
      <c r="AI75" s="193"/>
      <c r="AJ75" s="174" t="s">
        <v>194</v>
      </c>
      <c r="AK75" s="195"/>
      <c r="AL75" s="195"/>
      <c r="AM75" s="195"/>
      <c r="AN75" s="195"/>
      <c r="AO75" s="175"/>
      <c r="AP75" s="174" t="s">
        <v>6</v>
      </c>
      <c r="AQ75" s="175"/>
      <c r="AR75" s="176"/>
      <c r="AS75" s="177"/>
      <c r="AT75" s="177"/>
      <c r="AU75" s="177"/>
      <c r="AV75" s="177"/>
      <c r="AW75" s="177"/>
      <c r="AX75" s="177"/>
      <c r="AY75" s="177"/>
      <c r="AZ75" s="177"/>
      <c r="BA75" s="178"/>
      <c r="BB75" s="39"/>
      <c r="BC75" s="34"/>
    </row>
    <row r="76" spans="1:55">
      <c r="A76" s="34"/>
      <c r="B76" s="37"/>
      <c r="C76" s="179" t="s">
        <v>74</v>
      </c>
      <c r="D76" s="179">
        <v>33</v>
      </c>
      <c r="E76" s="180"/>
      <c r="F76" s="181"/>
      <c r="G76" s="181"/>
      <c r="H76" s="181"/>
      <c r="I76" s="181"/>
      <c r="J76" s="181"/>
      <c r="K76" s="182"/>
      <c r="L76" s="183" t="s">
        <v>193</v>
      </c>
      <c r="M76" s="184"/>
      <c r="N76" s="184"/>
      <c r="O76" s="184"/>
      <c r="P76" s="184"/>
      <c r="Q76" s="184"/>
      <c r="R76" s="185"/>
      <c r="S76" s="186" t="s">
        <v>60</v>
      </c>
      <c r="T76" s="187"/>
      <c r="U76" s="187"/>
      <c r="V76" s="188"/>
      <c r="W76" s="180" t="s">
        <v>61</v>
      </c>
      <c r="X76" s="181"/>
      <c r="Y76" s="181"/>
      <c r="Z76" s="181"/>
      <c r="AA76" s="182"/>
      <c r="AB76" s="189" t="s">
        <v>6</v>
      </c>
      <c r="AC76" s="190"/>
      <c r="AD76" s="191"/>
      <c r="AE76" s="192" t="s">
        <v>59</v>
      </c>
      <c r="AF76" s="193"/>
      <c r="AG76" s="192" t="s">
        <v>6</v>
      </c>
      <c r="AH76" s="194"/>
      <c r="AI76" s="193"/>
      <c r="AJ76" s="174" t="s">
        <v>193</v>
      </c>
      <c r="AK76" s="195"/>
      <c r="AL76" s="195"/>
      <c r="AM76" s="195"/>
      <c r="AN76" s="195"/>
      <c r="AO76" s="175"/>
      <c r="AP76" s="174" t="s">
        <v>6</v>
      </c>
      <c r="AQ76" s="175"/>
      <c r="AR76" s="176"/>
      <c r="AS76" s="177"/>
      <c r="AT76" s="177"/>
      <c r="AU76" s="177"/>
      <c r="AV76" s="177"/>
      <c r="AW76" s="177"/>
      <c r="AX76" s="177"/>
      <c r="AY76" s="177"/>
      <c r="AZ76" s="177"/>
      <c r="BA76" s="178"/>
      <c r="BB76" s="39"/>
      <c r="BC76" s="34"/>
    </row>
    <row r="77" spans="1:55">
      <c r="A77" s="34"/>
      <c r="B77" s="37"/>
      <c r="C77" s="179" t="s">
        <v>75</v>
      </c>
      <c r="D77" s="179">
        <v>34</v>
      </c>
      <c r="E77" s="122"/>
      <c r="F77" s="123"/>
      <c r="G77" s="123"/>
      <c r="H77" s="123"/>
      <c r="I77" s="123"/>
      <c r="J77" s="123"/>
      <c r="K77" s="124"/>
      <c r="L77" s="183" t="s">
        <v>176</v>
      </c>
      <c r="M77" s="184"/>
      <c r="N77" s="184"/>
      <c r="O77" s="184"/>
      <c r="P77" s="184"/>
      <c r="Q77" s="184"/>
      <c r="R77" s="185"/>
      <c r="S77" s="186" t="s">
        <v>60</v>
      </c>
      <c r="T77" s="187"/>
      <c r="U77" s="187"/>
      <c r="V77" s="188"/>
      <c r="W77" s="180" t="s">
        <v>61</v>
      </c>
      <c r="X77" s="181"/>
      <c r="Y77" s="181"/>
      <c r="Z77" s="181"/>
      <c r="AA77" s="182"/>
      <c r="AB77" s="189" t="s">
        <v>6</v>
      </c>
      <c r="AC77" s="190"/>
      <c r="AD77" s="191"/>
      <c r="AE77" s="192" t="s">
        <v>59</v>
      </c>
      <c r="AF77" s="193"/>
      <c r="AG77" s="192" t="s">
        <v>6</v>
      </c>
      <c r="AH77" s="194"/>
      <c r="AI77" s="193"/>
      <c r="AJ77" s="174" t="s">
        <v>6</v>
      </c>
      <c r="AK77" s="195"/>
      <c r="AL77" s="195"/>
      <c r="AM77" s="195"/>
      <c r="AN77" s="195"/>
      <c r="AO77" s="175"/>
      <c r="AP77" s="174" t="s">
        <v>6</v>
      </c>
      <c r="AQ77" s="175"/>
      <c r="AR77" s="176"/>
      <c r="AS77" s="177"/>
      <c r="AT77" s="177"/>
      <c r="AU77" s="177"/>
      <c r="AV77" s="177"/>
      <c r="AW77" s="177"/>
      <c r="AX77" s="177"/>
      <c r="AY77" s="177"/>
      <c r="AZ77" s="177"/>
      <c r="BA77" s="178"/>
      <c r="BB77" s="39"/>
      <c r="BC77" s="34"/>
    </row>
    <row r="78" spans="1:55">
      <c r="A78" s="34"/>
      <c r="B78" s="37"/>
      <c r="C78" s="179" t="s">
        <v>76</v>
      </c>
      <c r="D78" s="179">
        <v>35</v>
      </c>
      <c r="E78" s="122"/>
      <c r="F78" s="123"/>
      <c r="G78" s="123"/>
      <c r="H78" s="123"/>
      <c r="I78" s="123"/>
      <c r="J78" s="123"/>
      <c r="K78" s="124"/>
      <c r="L78" s="183" t="s">
        <v>176</v>
      </c>
      <c r="M78" s="184"/>
      <c r="N78" s="184"/>
      <c r="O78" s="184"/>
      <c r="P78" s="184"/>
      <c r="Q78" s="184"/>
      <c r="R78" s="185"/>
      <c r="S78" s="186" t="s">
        <v>58</v>
      </c>
      <c r="T78" s="187"/>
      <c r="U78" s="187"/>
      <c r="V78" s="188"/>
      <c r="W78" s="180" t="s">
        <v>6</v>
      </c>
      <c r="X78" s="181"/>
      <c r="Y78" s="181"/>
      <c r="Z78" s="181"/>
      <c r="AA78" s="182"/>
      <c r="AB78" s="189" t="s">
        <v>6</v>
      </c>
      <c r="AC78" s="190"/>
      <c r="AD78" s="191"/>
      <c r="AE78" s="192" t="s">
        <v>59</v>
      </c>
      <c r="AF78" s="193"/>
      <c r="AG78" s="192" t="s">
        <v>6</v>
      </c>
      <c r="AH78" s="194"/>
      <c r="AI78" s="193"/>
      <c r="AJ78" s="174" t="s">
        <v>6</v>
      </c>
      <c r="AK78" s="195"/>
      <c r="AL78" s="195"/>
      <c r="AM78" s="195"/>
      <c r="AN78" s="195"/>
      <c r="AO78" s="175"/>
      <c r="AP78" s="174" t="s">
        <v>6</v>
      </c>
      <c r="AQ78" s="175"/>
      <c r="AR78" s="176" t="s">
        <v>137</v>
      </c>
      <c r="AS78" s="177"/>
      <c r="AT78" s="177"/>
      <c r="AU78" s="177"/>
      <c r="AV78" s="177"/>
      <c r="AW78" s="177"/>
      <c r="AX78" s="177"/>
      <c r="AY78" s="177"/>
      <c r="AZ78" s="177"/>
      <c r="BA78" s="178"/>
      <c r="BB78" s="39"/>
      <c r="BC78" s="34"/>
    </row>
    <row r="79" spans="1:55">
      <c r="A79" s="34"/>
      <c r="B79" s="37"/>
      <c r="C79" s="179" t="s">
        <v>130</v>
      </c>
      <c r="D79" s="179">
        <v>36</v>
      </c>
      <c r="E79" s="122"/>
      <c r="F79" s="123"/>
      <c r="G79" s="123"/>
      <c r="H79" s="123"/>
      <c r="I79" s="123"/>
      <c r="J79" s="123"/>
      <c r="K79" s="124"/>
      <c r="L79" s="183" t="s">
        <v>176</v>
      </c>
      <c r="M79" s="184"/>
      <c r="N79" s="184"/>
      <c r="O79" s="184"/>
      <c r="P79" s="184"/>
      <c r="Q79" s="184"/>
      <c r="R79" s="185"/>
      <c r="S79" s="186" t="s">
        <v>60</v>
      </c>
      <c r="T79" s="187"/>
      <c r="U79" s="187"/>
      <c r="V79" s="188"/>
      <c r="W79" s="180" t="s">
        <v>61</v>
      </c>
      <c r="X79" s="181"/>
      <c r="Y79" s="181"/>
      <c r="Z79" s="181"/>
      <c r="AA79" s="182"/>
      <c r="AB79" s="189" t="s">
        <v>6</v>
      </c>
      <c r="AC79" s="190"/>
      <c r="AD79" s="191"/>
      <c r="AE79" s="192" t="s">
        <v>59</v>
      </c>
      <c r="AF79" s="193"/>
      <c r="AG79" s="192" t="s">
        <v>6</v>
      </c>
      <c r="AH79" s="194"/>
      <c r="AI79" s="193"/>
      <c r="AJ79" s="174" t="s">
        <v>6</v>
      </c>
      <c r="AK79" s="195"/>
      <c r="AL79" s="195"/>
      <c r="AM79" s="195"/>
      <c r="AN79" s="195"/>
      <c r="AO79" s="175"/>
      <c r="AP79" s="174" t="s">
        <v>6</v>
      </c>
      <c r="AQ79" s="175"/>
      <c r="AR79" s="176" t="s">
        <v>184</v>
      </c>
      <c r="AS79" s="177"/>
      <c r="AT79" s="177"/>
      <c r="AU79" s="177"/>
      <c r="AV79" s="177"/>
      <c r="AW79" s="177"/>
      <c r="AX79" s="177"/>
      <c r="AY79" s="177"/>
      <c r="AZ79" s="177"/>
      <c r="BA79" s="178"/>
      <c r="BB79" s="39"/>
      <c r="BC79" s="34"/>
    </row>
    <row r="80" spans="1:55" ht="13.5" customHeight="1">
      <c r="A80" s="34"/>
      <c r="B80" s="37"/>
      <c r="C80" s="179" t="s">
        <v>131</v>
      </c>
      <c r="D80" s="179">
        <v>37</v>
      </c>
      <c r="E80" s="180"/>
      <c r="F80" s="181"/>
      <c r="G80" s="181"/>
      <c r="H80" s="181"/>
      <c r="I80" s="181"/>
      <c r="J80" s="181"/>
      <c r="K80" s="182"/>
      <c r="L80" s="183" t="s">
        <v>134</v>
      </c>
      <c r="M80" s="184"/>
      <c r="N80" s="184"/>
      <c r="O80" s="184"/>
      <c r="P80" s="184"/>
      <c r="Q80" s="184"/>
      <c r="R80" s="185"/>
      <c r="S80" s="186" t="s">
        <v>60</v>
      </c>
      <c r="T80" s="187"/>
      <c r="U80" s="187"/>
      <c r="V80" s="188"/>
      <c r="W80" s="180" t="s">
        <v>61</v>
      </c>
      <c r="X80" s="181"/>
      <c r="Y80" s="181"/>
      <c r="Z80" s="181"/>
      <c r="AA80" s="182"/>
      <c r="AB80" s="189" t="s">
        <v>6</v>
      </c>
      <c r="AC80" s="190"/>
      <c r="AD80" s="191"/>
      <c r="AE80" s="192" t="s">
        <v>59</v>
      </c>
      <c r="AF80" s="193"/>
      <c r="AG80" s="192" t="s">
        <v>6</v>
      </c>
      <c r="AH80" s="194"/>
      <c r="AI80" s="193"/>
      <c r="AJ80" s="174" t="s">
        <v>6</v>
      </c>
      <c r="AK80" s="195"/>
      <c r="AL80" s="195"/>
      <c r="AM80" s="195"/>
      <c r="AN80" s="195"/>
      <c r="AO80" s="175"/>
      <c r="AP80" s="174" t="s">
        <v>6</v>
      </c>
      <c r="AQ80" s="175"/>
      <c r="AR80" s="176" t="s">
        <v>137</v>
      </c>
      <c r="AS80" s="177"/>
      <c r="AT80" s="177"/>
      <c r="AU80" s="177"/>
      <c r="AV80" s="177"/>
      <c r="AW80" s="177"/>
      <c r="AX80" s="177"/>
      <c r="AY80" s="177"/>
      <c r="AZ80" s="177"/>
      <c r="BA80" s="178"/>
      <c r="BB80" s="39"/>
      <c r="BC80" s="34"/>
    </row>
    <row r="81" spans="1:55">
      <c r="A81" s="34"/>
      <c r="B81" s="37"/>
      <c r="C81" s="179" t="s">
        <v>216</v>
      </c>
      <c r="D81" s="179">
        <v>38</v>
      </c>
      <c r="E81" s="180"/>
      <c r="F81" s="181"/>
      <c r="G81" s="181"/>
      <c r="H81" s="181"/>
      <c r="I81" s="181"/>
      <c r="J81" s="181"/>
      <c r="K81" s="182"/>
      <c r="L81" s="183" t="s">
        <v>135</v>
      </c>
      <c r="M81" s="184"/>
      <c r="N81" s="184"/>
      <c r="O81" s="184"/>
      <c r="P81" s="184"/>
      <c r="Q81" s="184"/>
      <c r="R81" s="185"/>
      <c r="S81" s="186" t="s">
        <v>41</v>
      </c>
      <c r="T81" s="187"/>
      <c r="U81" s="187"/>
      <c r="V81" s="188"/>
      <c r="W81" s="180" t="s">
        <v>50</v>
      </c>
      <c r="X81" s="181"/>
      <c r="Y81" s="181"/>
      <c r="Z81" s="181"/>
      <c r="AA81" s="182"/>
      <c r="AB81" s="189" t="s">
        <v>6</v>
      </c>
      <c r="AC81" s="190"/>
      <c r="AD81" s="191"/>
      <c r="AE81" s="192" t="s">
        <v>51</v>
      </c>
      <c r="AF81" s="193"/>
      <c r="AG81" s="192" t="s">
        <v>6</v>
      </c>
      <c r="AH81" s="194"/>
      <c r="AI81" s="193"/>
      <c r="AJ81" s="174" t="s">
        <v>6</v>
      </c>
      <c r="AK81" s="195"/>
      <c r="AL81" s="195"/>
      <c r="AM81" s="195"/>
      <c r="AN81" s="195"/>
      <c r="AO81" s="175"/>
      <c r="AP81" s="174" t="s">
        <v>6</v>
      </c>
      <c r="AQ81" s="175"/>
      <c r="AR81" s="176" t="s">
        <v>154</v>
      </c>
      <c r="AS81" s="177"/>
      <c r="AT81" s="177"/>
      <c r="AU81" s="177"/>
      <c r="AV81" s="177"/>
      <c r="AW81" s="177"/>
      <c r="AX81" s="177"/>
      <c r="AY81" s="177"/>
      <c r="AZ81" s="177"/>
      <c r="BA81" s="178"/>
      <c r="BB81" s="39"/>
      <c r="BC81" s="34"/>
    </row>
    <row r="82" spans="1:55">
      <c r="A82" s="34"/>
      <c r="B82" s="37"/>
      <c r="C82" s="179" t="s">
        <v>217</v>
      </c>
      <c r="D82" s="179">
        <v>39</v>
      </c>
      <c r="E82" s="180"/>
      <c r="F82" s="181"/>
      <c r="G82" s="181"/>
      <c r="H82" s="181"/>
      <c r="I82" s="181"/>
      <c r="J82" s="181"/>
      <c r="K82" s="182"/>
      <c r="L82" s="183"/>
      <c r="M82" s="184"/>
      <c r="N82" s="184"/>
      <c r="O82" s="184"/>
      <c r="P82" s="184"/>
      <c r="Q82" s="184"/>
      <c r="R82" s="185"/>
      <c r="S82" s="186" t="s">
        <v>62</v>
      </c>
      <c r="T82" s="187"/>
      <c r="U82" s="187"/>
      <c r="V82" s="188"/>
      <c r="W82" s="180" t="s">
        <v>50</v>
      </c>
      <c r="X82" s="181"/>
      <c r="Y82" s="181"/>
      <c r="Z82" s="181"/>
      <c r="AA82" s="182"/>
      <c r="AB82" s="189" t="s">
        <v>6</v>
      </c>
      <c r="AC82" s="190"/>
      <c r="AD82" s="191"/>
      <c r="AE82" s="192" t="s">
        <v>51</v>
      </c>
      <c r="AF82" s="193"/>
      <c r="AG82" s="192" t="s">
        <v>6</v>
      </c>
      <c r="AH82" s="194"/>
      <c r="AI82" s="193"/>
      <c r="AJ82" s="174" t="s">
        <v>6</v>
      </c>
      <c r="AK82" s="195"/>
      <c r="AL82" s="195"/>
      <c r="AM82" s="195"/>
      <c r="AN82" s="195"/>
      <c r="AO82" s="175"/>
      <c r="AP82" s="174" t="s">
        <v>6</v>
      </c>
      <c r="AQ82" s="175"/>
      <c r="AR82" s="176" t="s">
        <v>196</v>
      </c>
      <c r="AS82" s="177"/>
      <c r="AT82" s="177"/>
      <c r="AU82" s="177"/>
      <c r="AV82" s="177"/>
      <c r="AW82" s="177"/>
      <c r="AX82" s="177"/>
      <c r="AY82" s="177"/>
      <c r="AZ82" s="177"/>
      <c r="BA82" s="178"/>
      <c r="BB82" s="39"/>
      <c r="BC82" s="34"/>
    </row>
    <row r="83" spans="1:55">
      <c r="A83" s="34"/>
      <c r="B83" s="37"/>
      <c r="C83" s="92"/>
      <c r="D83" s="92"/>
      <c r="E83" s="93"/>
      <c r="F83" s="93"/>
      <c r="G83" s="93"/>
      <c r="H83" s="93"/>
      <c r="I83" s="93"/>
      <c r="J83" s="93"/>
      <c r="K83" s="93"/>
      <c r="L83" s="94"/>
      <c r="M83" s="94"/>
      <c r="N83" s="94"/>
      <c r="O83" s="94"/>
      <c r="P83" s="94"/>
      <c r="Q83" s="94"/>
      <c r="R83" s="94"/>
      <c r="S83" s="95"/>
      <c r="T83" s="95"/>
      <c r="U83" s="95"/>
      <c r="V83" s="95"/>
      <c r="W83" s="93"/>
      <c r="X83" s="93"/>
      <c r="Y83" s="93"/>
      <c r="Z83" s="93"/>
      <c r="AA83" s="93"/>
      <c r="AB83" s="96"/>
      <c r="AC83" s="96"/>
      <c r="AD83" s="96"/>
      <c r="AE83" s="36"/>
      <c r="AF83" s="36"/>
      <c r="AG83" s="36"/>
      <c r="AH83" s="36"/>
      <c r="AI83" s="36"/>
      <c r="AJ83" s="65"/>
      <c r="AK83" s="65"/>
      <c r="AL83" s="65"/>
      <c r="AM83" s="65"/>
      <c r="AN83" s="65"/>
      <c r="AO83" s="65"/>
      <c r="AP83" s="65"/>
      <c r="AQ83" s="65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39"/>
      <c r="BC83" s="34"/>
    </row>
    <row r="84" spans="1:55">
      <c r="A84" s="34"/>
      <c r="B84" s="37"/>
      <c r="C84" s="72" t="s">
        <v>231</v>
      </c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4"/>
      <c r="BB84" s="39"/>
      <c r="BC84" s="34"/>
    </row>
    <row r="85" spans="1:55">
      <c r="A85" s="34"/>
      <c r="B85" s="37"/>
      <c r="C85" s="199" t="s">
        <v>3</v>
      </c>
      <c r="D85" s="199"/>
      <c r="E85" s="200" t="s">
        <v>40</v>
      </c>
      <c r="F85" s="201"/>
      <c r="G85" s="201"/>
      <c r="H85" s="201"/>
      <c r="I85" s="201"/>
      <c r="J85" s="201"/>
      <c r="K85" s="201"/>
      <c r="L85" s="196" t="s">
        <v>41</v>
      </c>
      <c r="M85" s="197"/>
      <c r="N85" s="197"/>
      <c r="O85" s="197"/>
      <c r="P85" s="197"/>
      <c r="Q85" s="197"/>
      <c r="R85" s="198"/>
      <c r="S85" s="196" t="s">
        <v>42</v>
      </c>
      <c r="T85" s="197"/>
      <c r="U85" s="197"/>
      <c r="V85" s="198"/>
      <c r="W85" s="196" t="s">
        <v>43</v>
      </c>
      <c r="X85" s="197"/>
      <c r="Y85" s="197"/>
      <c r="Z85" s="197"/>
      <c r="AA85" s="198"/>
      <c r="AB85" s="196" t="s">
        <v>44</v>
      </c>
      <c r="AC85" s="197"/>
      <c r="AD85" s="198"/>
      <c r="AE85" s="202" t="s">
        <v>45</v>
      </c>
      <c r="AF85" s="203"/>
      <c r="AG85" s="196" t="s">
        <v>46</v>
      </c>
      <c r="AH85" s="197"/>
      <c r="AI85" s="198"/>
      <c r="AJ85" s="196" t="s">
        <v>47</v>
      </c>
      <c r="AK85" s="197"/>
      <c r="AL85" s="197"/>
      <c r="AM85" s="197"/>
      <c r="AN85" s="197"/>
      <c r="AO85" s="198"/>
      <c r="AP85" s="125" t="s">
        <v>48</v>
      </c>
      <c r="AQ85" s="127"/>
      <c r="AR85" s="125" t="s">
        <v>23</v>
      </c>
      <c r="AS85" s="126"/>
      <c r="AT85" s="78"/>
      <c r="AU85" s="78"/>
      <c r="AV85" s="78"/>
      <c r="AW85" s="78"/>
      <c r="AX85" s="78"/>
      <c r="AY85" s="78"/>
      <c r="AZ85" s="78"/>
      <c r="BA85" s="79"/>
      <c r="BB85" s="39"/>
      <c r="BC85" s="34"/>
    </row>
    <row r="86" spans="1:55">
      <c r="A86" s="34"/>
      <c r="B86" s="37"/>
      <c r="C86" s="179" t="s">
        <v>236</v>
      </c>
      <c r="D86" s="179">
        <v>26</v>
      </c>
      <c r="E86" s="180"/>
      <c r="F86" s="181"/>
      <c r="G86" s="181"/>
      <c r="H86" s="181"/>
      <c r="I86" s="181"/>
      <c r="J86" s="181"/>
      <c r="K86" s="182"/>
      <c r="L86" s="183" t="s">
        <v>3</v>
      </c>
      <c r="M86" s="184"/>
      <c r="N86" s="184"/>
      <c r="O86" s="184"/>
      <c r="P86" s="184"/>
      <c r="Q86" s="184"/>
      <c r="R86" s="185"/>
      <c r="S86" s="186" t="s">
        <v>41</v>
      </c>
      <c r="T86" s="187"/>
      <c r="U86" s="187"/>
      <c r="V86" s="188"/>
      <c r="W86" s="180" t="s">
        <v>50</v>
      </c>
      <c r="X86" s="181"/>
      <c r="Y86" s="181"/>
      <c r="Z86" s="181"/>
      <c r="AA86" s="182"/>
      <c r="AB86" s="189" t="s">
        <v>6</v>
      </c>
      <c r="AC86" s="190"/>
      <c r="AD86" s="191"/>
      <c r="AE86" s="192" t="s">
        <v>51</v>
      </c>
      <c r="AF86" s="193"/>
      <c r="AG86" s="192" t="s">
        <v>6</v>
      </c>
      <c r="AH86" s="194"/>
      <c r="AI86" s="193"/>
      <c r="AJ86" s="174" t="s">
        <v>6</v>
      </c>
      <c r="AK86" s="195"/>
      <c r="AL86" s="195"/>
      <c r="AM86" s="195"/>
      <c r="AN86" s="195"/>
      <c r="AO86" s="175"/>
      <c r="AP86" s="174" t="s">
        <v>6</v>
      </c>
      <c r="AQ86" s="175"/>
      <c r="AR86" s="176"/>
      <c r="AS86" s="177"/>
      <c r="AT86" s="177"/>
      <c r="AU86" s="177"/>
      <c r="AV86" s="177"/>
      <c r="AW86" s="177"/>
      <c r="AX86" s="177"/>
      <c r="AY86" s="177"/>
      <c r="AZ86" s="177"/>
      <c r="BA86" s="178"/>
      <c r="BB86" s="39"/>
      <c r="BC86" s="34"/>
    </row>
    <row r="87" spans="1:55">
      <c r="A87" s="34"/>
      <c r="B87" s="37"/>
      <c r="C87" s="179" t="s">
        <v>237</v>
      </c>
      <c r="D87" s="179">
        <v>27</v>
      </c>
      <c r="E87" s="180"/>
      <c r="F87" s="181"/>
      <c r="G87" s="181"/>
      <c r="H87" s="181"/>
      <c r="I87" s="181"/>
      <c r="J87" s="181"/>
      <c r="K87" s="182"/>
      <c r="L87" s="183" t="s">
        <v>241</v>
      </c>
      <c r="M87" s="184"/>
      <c r="N87" s="184"/>
      <c r="O87" s="184"/>
      <c r="P87" s="184"/>
      <c r="Q87" s="184"/>
      <c r="R87" s="185"/>
      <c r="S87" s="186" t="s">
        <v>58</v>
      </c>
      <c r="T87" s="187"/>
      <c r="U87" s="187"/>
      <c r="V87" s="188"/>
      <c r="W87" s="180" t="s">
        <v>6</v>
      </c>
      <c r="X87" s="181"/>
      <c r="Y87" s="181"/>
      <c r="Z87" s="181"/>
      <c r="AA87" s="182"/>
      <c r="AB87" s="189" t="s">
        <v>6</v>
      </c>
      <c r="AC87" s="190"/>
      <c r="AD87" s="191"/>
      <c r="AE87" s="192" t="s">
        <v>59</v>
      </c>
      <c r="AF87" s="193"/>
      <c r="AG87" s="192" t="s">
        <v>6</v>
      </c>
      <c r="AH87" s="194"/>
      <c r="AI87" s="193"/>
      <c r="AJ87" s="174" t="s">
        <v>6</v>
      </c>
      <c r="AK87" s="195"/>
      <c r="AL87" s="195"/>
      <c r="AM87" s="195"/>
      <c r="AN87" s="195"/>
      <c r="AO87" s="175"/>
      <c r="AP87" s="174" t="s">
        <v>6</v>
      </c>
      <c r="AQ87" s="175"/>
      <c r="AR87" s="176" t="s">
        <v>240</v>
      </c>
      <c r="AS87" s="177"/>
      <c r="AT87" s="177"/>
      <c r="AU87" s="177"/>
      <c r="AV87" s="177"/>
      <c r="AW87" s="177"/>
      <c r="AX87" s="177"/>
      <c r="AY87" s="177"/>
      <c r="AZ87" s="177"/>
      <c r="BA87" s="178"/>
      <c r="BB87" s="39"/>
      <c r="BC87" s="34"/>
    </row>
    <row r="88" spans="1:55">
      <c r="A88" s="34"/>
      <c r="B88" s="37"/>
      <c r="C88" s="179" t="s">
        <v>238</v>
      </c>
      <c r="D88" s="179">
        <v>28</v>
      </c>
      <c r="E88" s="180"/>
      <c r="F88" s="181"/>
      <c r="G88" s="181"/>
      <c r="H88" s="181"/>
      <c r="I88" s="181"/>
      <c r="J88" s="181"/>
      <c r="K88" s="182"/>
      <c r="L88" s="183" t="s">
        <v>243</v>
      </c>
      <c r="M88" s="184"/>
      <c r="N88" s="184"/>
      <c r="O88" s="184"/>
      <c r="P88" s="184"/>
      <c r="Q88" s="184"/>
      <c r="R88" s="185"/>
      <c r="S88" s="186" t="s">
        <v>60</v>
      </c>
      <c r="T88" s="187"/>
      <c r="U88" s="187"/>
      <c r="V88" s="188"/>
      <c r="W88" s="180" t="s">
        <v>61</v>
      </c>
      <c r="X88" s="181"/>
      <c r="Y88" s="181"/>
      <c r="Z88" s="181"/>
      <c r="AA88" s="182"/>
      <c r="AB88" s="189" t="s">
        <v>6</v>
      </c>
      <c r="AC88" s="190"/>
      <c r="AD88" s="191"/>
      <c r="AE88" s="192" t="s">
        <v>59</v>
      </c>
      <c r="AF88" s="193"/>
      <c r="AG88" s="192" t="s">
        <v>6</v>
      </c>
      <c r="AH88" s="194"/>
      <c r="AI88" s="193"/>
      <c r="AJ88" s="174" t="s">
        <v>48</v>
      </c>
      <c r="AK88" s="195"/>
      <c r="AL88" s="195"/>
      <c r="AM88" s="195"/>
      <c r="AN88" s="195"/>
      <c r="AO88" s="175"/>
      <c r="AP88" s="174" t="s">
        <v>6</v>
      </c>
      <c r="AQ88" s="175"/>
      <c r="AR88" s="176"/>
      <c r="AS88" s="177"/>
      <c r="AT88" s="177"/>
      <c r="AU88" s="177"/>
      <c r="AV88" s="177"/>
      <c r="AW88" s="177"/>
      <c r="AX88" s="177"/>
      <c r="AY88" s="177"/>
      <c r="AZ88" s="177"/>
      <c r="BA88" s="178"/>
      <c r="BB88" s="39"/>
      <c r="BC88" s="34"/>
    </row>
    <row r="89" spans="1:55">
      <c r="A89" s="34"/>
      <c r="B89" s="37"/>
      <c r="C89" s="179" t="s">
        <v>239</v>
      </c>
      <c r="D89" s="179">
        <v>29</v>
      </c>
      <c r="E89" s="180"/>
      <c r="F89" s="181"/>
      <c r="G89" s="181"/>
      <c r="H89" s="181"/>
      <c r="I89" s="181"/>
      <c r="J89" s="181"/>
      <c r="K89" s="182"/>
      <c r="L89" s="183" t="s">
        <v>243</v>
      </c>
      <c r="M89" s="184"/>
      <c r="N89" s="184"/>
      <c r="O89" s="184"/>
      <c r="P89" s="184"/>
      <c r="Q89" s="184"/>
      <c r="R89" s="185"/>
      <c r="S89" s="186" t="s">
        <v>60</v>
      </c>
      <c r="T89" s="187"/>
      <c r="U89" s="187"/>
      <c r="V89" s="188"/>
      <c r="W89" s="180" t="s">
        <v>61</v>
      </c>
      <c r="X89" s="181"/>
      <c r="Y89" s="181"/>
      <c r="Z89" s="181"/>
      <c r="AA89" s="182"/>
      <c r="AB89" s="189" t="s">
        <v>6</v>
      </c>
      <c r="AC89" s="190"/>
      <c r="AD89" s="191"/>
      <c r="AE89" s="192" t="s">
        <v>59</v>
      </c>
      <c r="AF89" s="193"/>
      <c r="AG89" s="192" t="s">
        <v>6</v>
      </c>
      <c r="AH89" s="194"/>
      <c r="AI89" s="193"/>
      <c r="AJ89" s="174" t="s">
        <v>244</v>
      </c>
      <c r="AK89" s="195"/>
      <c r="AL89" s="195"/>
      <c r="AM89" s="195"/>
      <c r="AN89" s="195"/>
      <c r="AO89" s="175"/>
      <c r="AP89" s="174" t="s">
        <v>6</v>
      </c>
      <c r="AQ89" s="175"/>
      <c r="AR89" s="176"/>
      <c r="AS89" s="177"/>
      <c r="AT89" s="177"/>
      <c r="AU89" s="177"/>
      <c r="AV89" s="177"/>
      <c r="AW89" s="177"/>
      <c r="AX89" s="177"/>
      <c r="AY89" s="177"/>
      <c r="AZ89" s="177"/>
      <c r="BA89" s="178"/>
      <c r="BB89" s="39"/>
      <c r="BC89" s="38"/>
    </row>
    <row r="90" spans="1:55">
      <c r="A90" s="34"/>
      <c r="B90" s="37"/>
      <c r="C90" s="179" t="s">
        <v>242</v>
      </c>
      <c r="D90" s="179">
        <v>30</v>
      </c>
      <c r="E90" s="180"/>
      <c r="F90" s="181"/>
      <c r="G90" s="181"/>
      <c r="H90" s="181"/>
      <c r="I90" s="181"/>
      <c r="J90" s="181"/>
      <c r="K90" s="182"/>
      <c r="L90" s="183" t="s">
        <v>243</v>
      </c>
      <c r="M90" s="184"/>
      <c r="N90" s="184"/>
      <c r="O90" s="184"/>
      <c r="P90" s="184"/>
      <c r="Q90" s="184"/>
      <c r="R90" s="185"/>
      <c r="S90" s="186" t="s">
        <v>60</v>
      </c>
      <c r="T90" s="187"/>
      <c r="U90" s="187"/>
      <c r="V90" s="188"/>
      <c r="W90" s="180" t="s">
        <v>61</v>
      </c>
      <c r="X90" s="181"/>
      <c r="Y90" s="181"/>
      <c r="Z90" s="181"/>
      <c r="AA90" s="182"/>
      <c r="AB90" s="189" t="s">
        <v>6</v>
      </c>
      <c r="AC90" s="190"/>
      <c r="AD90" s="191"/>
      <c r="AE90" s="192" t="s">
        <v>59</v>
      </c>
      <c r="AF90" s="193"/>
      <c r="AG90" s="192" t="s">
        <v>6</v>
      </c>
      <c r="AH90" s="194"/>
      <c r="AI90" s="193"/>
      <c r="AJ90" s="174" t="s">
        <v>245</v>
      </c>
      <c r="AK90" s="195"/>
      <c r="AL90" s="195"/>
      <c r="AM90" s="195"/>
      <c r="AN90" s="195"/>
      <c r="AO90" s="175"/>
      <c r="AP90" s="174" t="s">
        <v>6</v>
      </c>
      <c r="AQ90" s="175"/>
      <c r="AR90" s="176"/>
      <c r="AS90" s="177"/>
      <c r="AT90" s="177"/>
      <c r="AU90" s="177"/>
      <c r="AV90" s="177"/>
      <c r="AW90" s="177"/>
      <c r="AX90" s="177"/>
      <c r="AY90" s="177"/>
      <c r="AZ90" s="177"/>
      <c r="BA90" s="178"/>
      <c r="BB90" s="39"/>
      <c r="BC90" s="38"/>
    </row>
    <row r="91" spans="1:55">
      <c r="A91" s="34"/>
      <c r="B91" s="37"/>
      <c r="C91" s="179" t="s">
        <v>250</v>
      </c>
      <c r="D91" s="179">
        <v>31</v>
      </c>
      <c r="E91" s="180"/>
      <c r="F91" s="181"/>
      <c r="G91" s="181"/>
      <c r="H91" s="181"/>
      <c r="I91" s="181"/>
      <c r="J91" s="181"/>
      <c r="K91" s="182"/>
      <c r="L91" s="183"/>
      <c r="M91" s="184"/>
      <c r="N91" s="184"/>
      <c r="O91" s="184"/>
      <c r="P91" s="184"/>
      <c r="Q91" s="184"/>
      <c r="R91" s="185"/>
      <c r="S91" s="186" t="s">
        <v>62</v>
      </c>
      <c r="T91" s="187"/>
      <c r="U91" s="187"/>
      <c r="V91" s="188"/>
      <c r="W91" s="180" t="s">
        <v>50</v>
      </c>
      <c r="X91" s="181"/>
      <c r="Y91" s="181"/>
      <c r="Z91" s="181"/>
      <c r="AA91" s="182"/>
      <c r="AB91" s="189" t="s">
        <v>6</v>
      </c>
      <c r="AC91" s="190"/>
      <c r="AD91" s="191"/>
      <c r="AE91" s="192" t="s">
        <v>51</v>
      </c>
      <c r="AF91" s="193"/>
      <c r="AG91" s="192" t="s">
        <v>6</v>
      </c>
      <c r="AH91" s="194"/>
      <c r="AI91" s="193"/>
      <c r="AJ91" s="174" t="s">
        <v>6</v>
      </c>
      <c r="AK91" s="195"/>
      <c r="AL91" s="195"/>
      <c r="AM91" s="195"/>
      <c r="AN91" s="195"/>
      <c r="AO91" s="175"/>
      <c r="AP91" s="174" t="s">
        <v>6</v>
      </c>
      <c r="AQ91" s="175"/>
      <c r="AR91" s="176" t="s">
        <v>196</v>
      </c>
      <c r="AS91" s="177"/>
      <c r="AT91" s="177"/>
      <c r="AU91" s="177"/>
      <c r="AV91" s="177"/>
      <c r="AW91" s="177"/>
      <c r="AX91" s="177"/>
      <c r="AY91" s="177"/>
      <c r="AZ91" s="177"/>
      <c r="BA91" s="178"/>
      <c r="BB91" s="39"/>
      <c r="BC91" s="38"/>
    </row>
    <row r="92" spans="1:55">
      <c r="A92" s="34"/>
      <c r="B92" s="37"/>
      <c r="C92" s="92"/>
      <c r="D92" s="92"/>
      <c r="E92" s="93"/>
      <c r="F92" s="93"/>
      <c r="G92" s="93"/>
      <c r="H92" s="93"/>
      <c r="I92" s="93"/>
      <c r="J92" s="93"/>
      <c r="K92" s="93"/>
      <c r="L92" s="94"/>
      <c r="M92" s="94"/>
      <c r="N92" s="94"/>
      <c r="O92" s="94"/>
      <c r="P92" s="94"/>
      <c r="Q92" s="94"/>
      <c r="R92" s="94"/>
      <c r="S92" s="95"/>
      <c r="T92" s="95"/>
      <c r="U92" s="95"/>
      <c r="V92" s="95"/>
      <c r="W92" s="93"/>
      <c r="X92" s="93"/>
      <c r="Y92" s="93"/>
      <c r="Z92" s="93"/>
      <c r="AA92" s="93"/>
      <c r="AB92" s="96"/>
      <c r="AC92" s="96"/>
      <c r="AD92" s="96"/>
      <c r="AE92" s="36"/>
      <c r="AF92" s="36"/>
      <c r="AG92" s="36"/>
      <c r="AH92" s="36"/>
      <c r="AI92" s="36"/>
      <c r="AJ92" s="65"/>
      <c r="AK92" s="65"/>
      <c r="AL92" s="65"/>
      <c r="AM92" s="65"/>
      <c r="AN92" s="65"/>
      <c r="AO92" s="65"/>
      <c r="AP92" s="65"/>
      <c r="AQ92" s="65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39"/>
      <c r="BC92" s="38"/>
    </row>
    <row r="93" spans="1:55">
      <c r="A93" s="34"/>
      <c r="B93" s="37"/>
      <c r="C93" s="63" t="s">
        <v>27</v>
      </c>
      <c r="D93" s="63" t="s">
        <v>33</v>
      </c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39"/>
      <c r="BC93" s="38"/>
    </row>
    <row r="94" spans="1:55">
      <c r="A94" s="34"/>
      <c r="B94" s="37"/>
      <c r="C94" s="63"/>
      <c r="D94" s="46" t="s">
        <v>5</v>
      </c>
      <c r="E94" s="46" t="s">
        <v>246</v>
      </c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39"/>
      <c r="BC94" s="38"/>
    </row>
    <row r="95" spans="1:55">
      <c r="A95" s="34"/>
      <c r="B95" s="37"/>
      <c r="C95" s="63"/>
      <c r="D95" s="46"/>
      <c r="E95" s="46" t="s">
        <v>247</v>
      </c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 t="s">
        <v>284</v>
      </c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39"/>
      <c r="BC95" s="38"/>
    </row>
    <row r="96" spans="1:55">
      <c r="A96" s="34"/>
      <c r="B96" s="37"/>
      <c r="C96" s="63"/>
      <c r="D96" s="63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39"/>
      <c r="BC96" s="38"/>
    </row>
    <row r="97" spans="1:55">
      <c r="A97" s="34"/>
      <c r="B97" s="37"/>
      <c r="C97" s="63"/>
      <c r="D97" s="46" t="s">
        <v>5</v>
      </c>
      <c r="E97" s="46" t="s">
        <v>248</v>
      </c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39"/>
      <c r="BC97" s="38"/>
    </row>
    <row r="98" spans="1:55">
      <c r="A98" s="34"/>
      <c r="B98" s="37"/>
      <c r="C98" s="63"/>
      <c r="D98" s="63"/>
      <c r="E98" s="46" t="s">
        <v>249</v>
      </c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39"/>
      <c r="BC98" s="38"/>
    </row>
    <row r="99" spans="1:55">
      <c r="A99" s="34"/>
      <c r="B99" s="37"/>
      <c r="C99" s="63"/>
      <c r="D99" s="63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39"/>
      <c r="BC99" s="38"/>
    </row>
    <row r="100" spans="1:55">
      <c r="A100" s="34"/>
      <c r="B100" s="37"/>
      <c r="C100" s="63"/>
      <c r="D100" s="46" t="s">
        <v>36</v>
      </c>
      <c r="E100" s="46" t="s">
        <v>253</v>
      </c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39"/>
      <c r="BC100" s="38"/>
    </row>
    <row r="101" spans="1:55">
      <c r="A101" s="34"/>
      <c r="B101" s="37"/>
      <c r="C101" s="63"/>
      <c r="D101" s="46"/>
      <c r="E101" s="46" t="s">
        <v>254</v>
      </c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39"/>
      <c r="BC101" s="38"/>
    </row>
    <row r="102" spans="1:55">
      <c r="A102" s="34"/>
      <c r="B102" s="37"/>
      <c r="C102" s="63"/>
      <c r="D102" s="63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39"/>
      <c r="BC102" s="38"/>
    </row>
    <row r="103" spans="1:55">
      <c r="A103" s="34"/>
      <c r="B103" s="37"/>
      <c r="C103" s="63"/>
      <c r="D103" s="46" t="s">
        <v>256</v>
      </c>
      <c r="E103" s="46" t="s">
        <v>255</v>
      </c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39"/>
      <c r="BC103" s="38"/>
    </row>
    <row r="104" spans="1:55">
      <c r="A104" s="34"/>
      <c r="B104" s="37"/>
      <c r="C104" s="63"/>
      <c r="D104" s="63"/>
      <c r="E104" s="46" t="s">
        <v>254</v>
      </c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39"/>
      <c r="BC104" s="38"/>
    </row>
    <row r="105" spans="1:55">
      <c r="A105" s="34"/>
      <c r="B105" s="37"/>
      <c r="C105" s="63"/>
      <c r="D105" s="63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39"/>
      <c r="BC105" s="38"/>
    </row>
    <row r="106" spans="1:55">
      <c r="A106" s="34"/>
      <c r="B106" s="37"/>
      <c r="C106" s="46"/>
      <c r="D106" s="46" t="s">
        <v>257</v>
      </c>
      <c r="E106" s="46" t="s">
        <v>251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39"/>
      <c r="BC106" s="38"/>
    </row>
    <row r="107" spans="1:55">
      <c r="A107" s="34"/>
      <c r="B107" s="37"/>
      <c r="C107" s="46"/>
      <c r="D107" s="46"/>
      <c r="E107" s="46" t="s">
        <v>207</v>
      </c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39"/>
      <c r="BC107" s="38"/>
    </row>
    <row r="108" spans="1:55">
      <c r="A108" s="34"/>
      <c r="B108" s="37"/>
      <c r="C108" s="46"/>
      <c r="D108" s="46"/>
      <c r="E108" s="47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39"/>
      <c r="BC108" s="38"/>
    </row>
    <row r="109" spans="1:55">
      <c r="A109" s="34"/>
      <c r="B109" s="37"/>
      <c r="C109" s="46"/>
      <c r="D109" s="46" t="s">
        <v>258</v>
      </c>
      <c r="E109" s="46" t="s">
        <v>252</v>
      </c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39"/>
      <c r="BC109" s="38"/>
    </row>
    <row r="110" spans="1:55">
      <c r="A110" s="34"/>
      <c r="B110" s="37"/>
      <c r="C110" s="46"/>
      <c r="D110" s="46"/>
      <c r="E110" s="35" t="s">
        <v>35</v>
      </c>
      <c r="F110" s="46" t="s">
        <v>172</v>
      </c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39"/>
      <c r="BC110" s="38"/>
    </row>
    <row r="111" spans="1:55">
      <c r="A111" s="34"/>
      <c r="B111" s="37"/>
      <c r="C111" s="46"/>
      <c r="D111" s="46"/>
      <c r="E111" s="35" t="s">
        <v>35</v>
      </c>
      <c r="F111" s="46" t="s">
        <v>207</v>
      </c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39"/>
      <c r="BC111" s="38"/>
    </row>
    <row r="112" spans="1:55">
      <c r="A112" s="34"/>
      <c r="B112" s="37"/>
      <c r="C112" s="46"/>
      <c r="D112" s="46"/>
      <c r="E112" s="35" t="s">
        <v>35</v>
      </c>
      <c r="F112" s="46" t="s">
        <v>173</v>
      </c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39"/>
      <c r="BC112" s="38"/>
    </row>
    <row r="113" spans="1:55">
      <c r="A113" s="34"/>
      <c r="B113" s="37"/>
      <c r="C113" s="46"/>
      <c r="D113" s="46"/>
      <c r="E113" s="35" t="s">
        <v>35</v>
      </c>
      <c r="F113" s="46" t="s">
        <v>126</v>
      </c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39"/>
      <c r="BC113" s="38"/>
    </row>
    <row r="114" spans="1:55">
      <c r="A114" s="34"/>
      <c r="B114" s="37"/>
      <c r="C114" s="46"/>
      <c r="D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39"/>
      <c r="BC114" s="38"/>
    </row>
    <row r="115" spans="1:55">
      <c r="A115" s="34"/>
      <c r="B115" s="37"/>
      <c r="C115" s="46"/>
      <c r="D115" s="46" t="s">
        <v>260</v>
      </c>
      <c r="E115" s="46" t="s">
        <v>259</v>
      </c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39"/>
      <c r="BC115" s="38"/>
    </row>
    <row r="116" spans="1:55">
      <c r="A116" s="34"/>
      <c r="B116" s="37"/>
      <c r="C116" s="46"/>
      <c r="D116" s="46"/>
      <c r="E116" s="35" t="s">
        <v>35</v>
      </c>
      <c r="F116" s="46" t="s">
        <v>261</v>
      </c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39"/>
      <c r="BC116" s="38"/>
    </row>
    <row r="117" spans="1:55">
      <c r="A117" s="34"/>
      <c r="B117" s="37"/>
      <c r="C117" s="46"/>
      <c r="D117" s="46"/>
      <c r="E117" s="46"/>
      <c r="F117" s="229" t="s">
        <v>262</v>
      </c>
      <c r="G117" s="229"/>
      <c r="H117" s="229"/>
      <c r="I117" s="229"/>
      <c r="J117" s="229"/>
      <c r="K117" s="229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39"/>
      <c r="BC117" s="38"/>
    </row>
    <row r="118" spans="1:55">
      <c r="A118" s="34"/>
      <c r="B118" s="37"/>
      <c r="C118" s="46"/>
      <c r="D118" s="46"/>
      <c r="E118" s="46"/>
      <c r="F118" s="230" t="s">
        <v>263</v>
      </c>
      <c r="G118" s="230"/>
      <c r="H118" s="230"/>
      <c r="I118" s="230"/>
      <c r="J118" s="230"/>
      <c r="K118" s="230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39"/>
      <c r="BC118" s="38"/>
    </row>
    <row r="119" spans="1:55">
      <c r="A119" s="34"/>
      <c r="B119" s="37"/>
      <c r="C119" s="46"/>
      <c r="D119" s="46"/>
      <c r="E119" s="46"/>
      <c r="F119" s="230" t="s">
        <v>264</v>
      </c>
      <c r="G119" s="230"/>
      <c r="H119" s="230"/>
      <c r="I119" s="230"/>
      <c r="J119" s="230"/>
      <c r="K119" s="230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39"/>
      <c r="BC119" s="38"/>
    </row>
    <row r="120" spans="1:55">
      <c r="A120" s="34"/>
      <c r="B120" s="37"/>
      <c r="C120" s="46"/>
      <c r="D120" s="46"/>
      <c r="E120" s="46"/>
      <c r="F120" s="230" t="s">
        <v>265</v>
      </c>
      <c r="G120" s="230"/>
      <c r="H120" s="230"/>
      <c r="I120" s="230"/>
      <c r="J120" s="230"/>
      <c r="K120" s="230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39"/>
      <c r="BC120" s="38"/>
    </row>
    <row r="121" spans="1:55">
      <c r="A121" s="34"/>
      <c r="B121" s="37"/>
      <c r="C121" s="46"/>
      <c r="D121" s="46"/>
      <c r="E121" s="46"/>
      <c r="F121" s="68"/>
      <c r="G121" s="68"/>
      <c r="H121" s="68"/>
      <c r="I121" s="68"/>
      <c r="J121" s="68"/>
      <c r="K121" s="68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39"/>
      <c r="BC121" s="38"/>
    </row>
    <row r="122" spans="1:55">
      <c r="A122" s="34"/>
      <c r="B122" s="37"/>
      <c r="C122" s="46"/>
      <c r="D122" s="46"/>
      <c r="E122" s="35" t="s">
        <v>35</v>
      </c>
      <c r="F122" s="46" t="s">
        <v>266</v>
      </c>
      <c r="G122" s="68"/>
      <c r="H122" s="68"/>
      <c r="I122" s="68"/>
      <c r="J122" s="68"/>
      <c r="K122" s="68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39"/>
      <c r="BC122" s="38"/>
    </row>
    <row r="123" spans="1:55">
      <c r="A123" s="34"/>
      <c r="B123" s="37"/>
      <c r="C123" s="46"/>
      <c r="D123" s="46"/>
      <c r="E123" s="46"/>
      <c r="F123" s="229" t="s">
        <v>262</v>
      </c>
      <c r="G123" s="229"/>
      <c r="H123" s="229"/>
      <c r="I123" s="229"/>
      <c r="J123" s="229"/>
      <c r="K123" s="229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39"/>
      <c r="BC123" s="38"/>
    </row>
    <row r="124" spans="1:55">
      <c r="A124" s="34"/>
      <c r="B124" s="37"/>
      <c r="C124" s="46"/>
      <c r="D124" s="46"/>
      <c r="E124" s="46"/>
      <c r="F124" s="230" t="s">
        <v>267</v>
      </c>
      <c r="G124" s="230"/>
      <c r="H124" s="230"/>
      <c r="I124" s="230"/>
      <c r="J124" s="230"/>
      <c r="K124" s="230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39"/>
      <c r="BC124" s="38"/>
    </row>
    <row r="125" spans="1:55">
      <c r="A125" s="34"/>
      <c r="B125" s="37"/>
      <c r="C125" s="46"/>
      <c r="D125" s="46"/>
      <c r="E125" s="46"/>
      <c r="F125" s="230" t="s">
        <v>268</v>
      </c>
      <c r="G125" s="230"/>
      <c r="H125" s="230"/>
      <c r="I125" s="230"/>
      <c r="J125" s="230"/>
      <c r="K125" s="230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39"/>
      <c r="BC125" s="38"/>
    </row>
    <row r="126" spans="1:55">
      <c r="A126" s="34"/>
      <c r="B126" s="37"/>
      <c r="C126" s="46"/>
      <c r="D126" s="46"/>
      <c r="E126" s="46"/>
      <c r="F126" s="230" t="s">
        <v>269</v>
      </c>
      <c r="G126" s="230"/>
      <c r="H126" s="230"/>
      <c r="I126" s="230"/>
      <c r="J126" s="230"/>
      <c r="K126" s="230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39"/>
      <c r="BC126" s="38"/>
    </row>
    <row r="127" spans="1:55">
      <c r="A127" s="34"/>
      <c r="B127" s="37"/>
      <c r="C127" s="46"/>
      <c r="D127" s="46"/>
      <c r="E127" s="46"/>
      <c r="F127" s="68"/>
      <c r="G127" s="68"/>
      <c r="H127" s="68"/>
      <c r="I127" s="68"/>
      <c r="J127" s="68"/>
      <c r="K127" s="68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39"/>
      <c r="BC127" s="38"/>
    </row>
    <row r="128" spans="1:55">
      <c r="A128" s="34"/>
      <c r="B128" s="37"/>
      <c r="C128" s="46"/>
      <c r="D128" s="46"/>
      <c r="E128" s="35" t="s">
        <v>35</v>
      </c>
      <c r="F128" s="46" t="s">
        <v>270</v>
      </c>
      <c r="G128" s="68"/>
      <c r="H128" s="68"/>
      <c r="I128" s="68"/>
      <c r="J128" s="68"/>
      <c r="K128" s="68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39"/>
      <c r="BC128" s="38"/>
    </row>
    <row r="129" spans="1:55">
      <c r="A129" s="34"/>
      <c r="B129" s="37"/>
      <c r="C129" s="46"/>
      <c r="D129" s="46"/>
      <c r="E129" s="46"/>
      <c r="F129" s="229" t="s">
        <v>262</v>
      </c>
      <c r="G129" s="229"/>
      <c r="H129" s="229"/>
      <c r="I129" s="229"/>
      <c r="J129" s="229"/>
      <c r="K129" s="229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39"/>
      <c r="BC129" s="38"/>
    </row>
    <row r="130" spans="1:55">
      <c r="A130" s="34"/>
      <c r="B130" s="37"/>
      <c r="C130" s="46"/>
      <c r="D130" s="46"/>
      <c r="E130" s="46"/>
      <c r="F130" s="230" t="s">
        <v>271</v>
      </c>
      <c r="G130" s="230"/>
      <c r="H130" s="230"/>
      <c r="I130" s="230"/>
      <c r="J130" s="230"/>
      <c r="K130" s="230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39"/>
      <c r="BC130" s="38"/>
    </row>
    <row r="131" spans="1:55">
      <c r="A131" s="34"/>
      <c r="B131" s="37"/>
      <c r="C131" s="46"/>
      <c r="D131" s="46"/>
      <c r="E131" s="46"/>
      <c r="F131" s="230" t="s">
        <v>272</v>
      </c>
      <c r="G131" s="230"/>
      <c r="H131" s="230"/>
      <c r="I131" s="230"/>
      <c r="J131" s="230"/>
      <c r="K131" s="230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39"/>
      <c r="BC131" s="38"/>
    </row>
    <row r="132" spans="1:55">
      <c r="A132" s="34"/>
      <c r="B132" s="37"/>
      <c r="C132" s="46"/>
      <c r="D132" s="46"/>
      <c r="E132" s="46"/>
      <c r="F132" s="230" t="s">
        <v>273</v>
      </c>
      <c r="G132" s="230"/>
      <c r="H132" s="230"/>
      <c r="I132" s="230"/>
      <c r="J132" s="230"/>
      <c r="K132" s="230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39"/>
      <c r="BC132" s="38"/>
    </row>
    <row r="133" spans="1:55">
      <c r="A133" s="34"/>
      <c r="B133" s="37"/>
      <c r="C133" s="46"/>
      <c r="D133" s="46"/>
      <c r="E133" s="46"/>
      <c r="F133" s="68"/>
      <c r="G133" s="68"/>
      <c r="H133" s="68"/>
      <c r="I133" s="68"/>
      <c r="J133" s="68"/>
      <c r="K133" s="68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39"/>
      <c r="BC133" s="38"/>
    </row>
    <row r="134" spans="1:55">
      <c r="A134" s="34"/>
      <c r="B134" s="37"/>
      <c r="C134" s="46"/>
      <c r="D134" s="46"/>
      <c r="E134" s="35" t="s">
        <v>35</v>
      </c>
      <c r="F134" s="46" t="s">
        <v>276</v>
      </c>
      <c r="G134" s="68"/>
      <c r="H134" s="68"/>
      <c r="I134" s="68"/>
      <c r="J134" s="68"/>
      <c r="K134" s="68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39"/>
      <c r="BC134" s="38"/>
    </row>
    <row r="135" spans="1:55">
      <c r="A135" s="34"/>
      <c r="B135" s="37"/>
      <c r="C135" s="46"/>
      <c r="D135" s="46"/>
      <c r="E135" s="46"/>
      <c r="F135" s="234" t="s">
        <v>262</v>
      </c>
      <c r="G135" s="235"/>
      <c r="H135" s="235"/>
      <c r="I135" s="235"/>
      <c r="J135" s="235"/>
      <c r="K135" s="23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39"/>
      <c r="BC135" s="38"/>
    </row>
    <row r="136" spans="1:55">
      <c r="A136" s="34"/>
      <c r="B136" s="37"/>
      <c r="C136" s="46"/>
      <c r="D136" s="46"/>
      <c r="E136" s="46"/>
      <c r="F136" s="231" t="s">
        <v>274</v>
      </c>
      <c r="G136" s="232"/>
      <c r="H136" s="232"/>
      <c r="I136" s="232"/>
      <c r="J136" s="232"/>
      <c r="K136" s="233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39"/>
      <c r="BC136" s="38"/>
    </row>
    <row r="137" spans="1:55">
      <c r="A137" s="34"/>
      <c r="B137" s="37"/>
      <c r="C137" s="46"/>
      <c r="D137" s="46"/>
      <c r="E137" s="46"/>
      <c r="F137" s="231" t="s">
        <v>275</v>
      </c>
      <c r="G137" s="232"/>
      <c r="H137" s="232"/>
      <c r="I137" s="232"/>
      <c r="J137" s="232"/>
      <c r="K137" s="233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39"/>
      <c r="BC137" s="38"/>
    </row>
    <row r="138" spans="1:55">
      <c r="A138" s="34"/>
      <c r="B138" s="37"/>
      <c r="C138" s="46"/>
      <c r="D138" s="46"/>
      <c r="E138" s="46"/>
      <c r="F138" s="68"/>
      <c r="G138" s="68"/>
      <c r="H138" s="68"/>
      <c r="I138" s="68"/>
      <c r="J138" s="68"/>
      <c r="K138" s="68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39"/>
      <c r="BC138" s="38"/>
    </row>
    <row r="139" spans="1:55">
      <c r="A139" s="34"/>
      <c r="B139" s="37"/>
      <c r="C139" s="46"/>
      <c r="D139" s="46"/>
      <c r="E139" s="35" t="s">
        <v>35</v>
      </c>
      <c r="F139" s="46" t="s">
        <v>277</v>
      </c>
      <c r="G139" s="68"/>
      <c r="H139" s="68"/>
      <c r="I139" s="68"/>
      <c r="J139" s="68"/>
      <c r="K139" s="68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39"/>
      <c r="BC139" s="38"/>
    </row>
    <row r="140" spans="1:55">
      <c r="A140" s="34"/>
      <c r="B140" s="37"/>
      <c r="C140" s="46"/>
      <c r="D140" s="46"/>
      <c r="E140" s="46"/>
      <c r="F140" s="229" t="s">
        <v>262</v>
      </c>
      <c r="G140" s="229"/>
      <c r="H140" s="229"/>
      <c r="I140" s="229"/>
      <c r="J140" s="229"/>
      <c r="K140" s="229"/>
      <c r="L140" s="229"/>
      <c r="M140" s="229"/>
      <c r="N140" s="229"/>
      <c r="O140" s="229"/>
      <c r="P140" s="229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39"/>
      <c r="BC140" s="38"/>
    </row>
    <row r="141" spans="1:55">
      <c r="A141" s="34"/>
      <c r="B141" s="37"/>
      <c r="C141" s="46"/>
      <c r="D141" s="46"/>
      <c r="E141" s="46"/>
      <c r="F141" s="230" t="s">
        <v>279</v>
      </c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39"/>
      <c r="BC141" s="38"/>
    </row>
    <row r="142" spans="1:55">
      <c r="A142" s="34"/>
      <c r="B142" s="37"/>
      <c r="C142" s="46"/>
      <c r="D142" s="46"/>
      <c r="E142" s="46"/>
      <c r="F142" s="230" t="s">
        <v>280</v>
      </c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39"/>
      <c r="BC142" s="38"/>
    </row>
    <row r="143" spans="1:55">
      <c r="A143" s="34"/>
      <c r="B143" s="37"/>
      <c r="C143" s="46"/>
      <c r="D143" s="46"/>
      <c r="E143" s="46"/>
      <c r="F143" s="68"/>
      <c r="G143" s="68"/>
      <c r="H143" s="68"/>
      <c r="I143" s="68"/>
      <c r="J143" s="68"/>
      <c r="K143" s="68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39"/>
      <c r="BC143" s="38"/>
    </row>
    <row r="144" spans="1:55">
      <c r="A144" s="34"/>
      <c r="B144" s="37"/>
      <c r="C144" s="46"/>
      <c r="D144" s="46"/>
      <c r="E144" s="35" t="s">
        <v>35</v>
      </c>
      <c r="F144" s="46" t="s">
        <v>278</v>
      </c>
      <c r="G144" s="68"/>
      <c r="H144" s="68"/>
      <c r="I144" s="68"/>
      <c r="J144" s="68"/>
      <c r="K144" s="68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39"/>
      <c r="BC144" s="38"/>
    </row>
    <row r="145" spans="1:55">
      <c r="A145" s="34"/>
      <c r="B145" s="37"/>
      <c r="C145" s="46"/>
      <c r="D145" s="46"/>
      <c r="E145" s="46"/>
      <c r="F145" s="229" t="s">
        <v>262</v>
      </c>
      <c r="G145" s="229"/>
      <c r="H145" s="229"/>
      <c r="I145" s="229"/>
      <c r="J145" s="229"/>
      <c r="K145" s="229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39"/>
      <c r="BC145" s="38"/>
    </row>
    <row r="146" spans="1:55">
      <c r="A146" s="34"/>
      <c r="B146" s="37"/>
      <c r="C146" s="46"/>
      <c r="D146" s="46"/>
      <c r="E146" s="46"/>
      <c r="F146" s="230" t="s">
        <v>281</v>
      </c>
      <c r="G146" s="230"/>
      <c r="H146" s="230"/>
      <c r="I146" s="230"/>
      <c r="J146" s="230"/>
      <c r="K146" s="230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39"/>
      <c r="BC146" s="38"/>
    </row>
    <row r="147" spans="1:55">
      <c r="A147" s="34"/>
      <c r="B147" s="37"/>
      <c r="C147" s="46"/>
      <c r="D147" s="46"/>
      <c r="E147" s="46"/>
      <c r="F147" s="230" t="s">
        <v>282</v>
      </c>
      <c r="G147" s="230"/>
      <c r="H147" s="230"/>
      <c r="I147" s="230"/>
      <c r="J147" s="230"/>
      <c r="K147" s="230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39"/>
      <c r="BC147" s="38"/>
    </row>
    <row r="148" spans="1:55">
      <c r="A148" s="34"/>
      <c r="B148" s="37"/>
      <c r="C148" s="46"/>
      <c r="D148" s="46"/>
      <c r="E148" s="46"/>
      <c r="F148" s="230" t="s">
        <v>283</v>
      </c>
      <c r="G148" s="230"/>
      <c r="H148" s="230"/>
      <c r="I148" s="230"/>
      <c r="J148" s="230"/>
      <c r="K148" s="230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39"/>
      <c r="BC148" s="38"/>
    </row>
    <row r="149" spans="1:55" ht="14.25" thickBot="1">
      <c r="A149" s="34"/>
      <c r="B149" s="56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8"/>
      <c r="BC149" s="34"/>
    </row>
    <row r="150" spans="1:5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</row>
  </sheetData>
  <mergeCells count="518">
    <mergeCell ref="F145:K145"/>
    <mergeCell ref="F146:K146"/>
    <mergeCell ref="F147:K147"/>
    <mergeCell ref="F148:K148"/>
    <mergeCell ref="F130:K130"/>
    <mergeCell ref="F131:K131"/>
    <mergeCell ref="F132:K132"/>
    <mergeCell ref="F135:K135"/>
    <mergeCell ref="F136:K136"/>
    <mergeCell ref="F137:K137"/>
    <mergeCell ref="F140:P140"/>
    <mergeCell ref="F141:P141"/>
    <mergeCell ref="F142:P142"/>
    <mergeCell ref="F117:K117"/>
    <mergeCell ref="F118:K118"/>
    <mergeCell ref="F119:K119"/>
    <mergeCell ref="F120:K120"/>
    <mergeCell ref="F123:K123"/>
    <mergeCell ref="F124:K124"/>
    <mergeCell ref="F125:K125"/>
    <mergeCell ref="F126:K126"/>
    <mergeCell ref="F129:K129"/>
    <mergeCell ref="AY3:BB4"/>
    <mergeCell ref="C42:D42"/>
    <mergeCell ref="E42:K42"/>
    <mergeCell ref="L42:R42"/>
    <mergeCell ref="S42:V42"/>
    <mergeCell ref="W42:AA42"/>
    <mergeCell ref="AB42:AD42"/>
    <mergeCell ref="AE42:AF42"/>
    <mergeCell ref="AG42:AI42"/>
    <mergeCell ref="AJ42:AO42"/>
    <mergeCell ref="B2:F4"/>
    <mergeCell ref="G2:N2"/>
    <mergeCell ref="O2:V2"/>
    <mergeCell ref="W2:AJ2"/>
    <mergeCell ref="AK2:AX2"/>
    <mergeCell ref="AY2:BB2"/>
    <mergeCell ref="G3:N4"/>
    <mergeCell ref="O3:V4"/>
    <mergeCell ref="W3:AJ4"/>
    <mergeCell ref="AK3:AX4"/>
    <mergeCell ref="C44:D44"/>
    <mergeCell ref="E44:K44"/>
    <mergeCell ref="L44:R44"/>
    <mergeCell ref="S44:V44"/>
    <mergeCell ref="W44:AA44"/>
    <mergeCell ref="C43:D43"/>
    <mergeCell ref="E43:K43"/>
    <mergeCell ref="L43:R43"/>
    <mergeCell ref="S43:V43"/>
    <mergeCell ref="W43:AA43"/>
    <mergeCell ref="AB44:AD44"/>
    <mergeCell ref="AE44:AF44"/>
    <mergeCell ref="AG44:AI44"/>
    <mergeCell ref="AJ44:AO44"/>
    <mergeCell ref="AP44:AQ44"/>
    <mergeCell ref="AR44:BA44"/>
    <mergeCell ref="AE43:AF43"/>
    <mergeCell ref="AG43:AI43"/>
    <mergeCell ref="AJ43:AO43"/>
    <mergeCell ref="AP43:AQ43"/>
    <mergeCell ref="AR43:BA43"/>
    <mergeCell ref="AB43:AD43"/>
    <mergeCell ref="C46:D46"/>
    <mergeCell ref="E46:K46"/>
    <mergeCell ref="L46:R46"/>
    <mergeCell ref="S46:V46"/>
    <mergeCell ref="W46:AA46"/>
    <mergeCell ref="C45:D45"/>
    <mergeCell ref="E45:K45"/>
    <mergeCell ref="L45:R45"/>
    <mergeCell ref="S45:V45"/>
    <mergeCell ref="W45:AA45"/>
    <mergeCell ref="AB46:AD46"/>
    <mergeCell ref="AE46:AF46"/>
    <mergeCell ref="AG46:AI46"/>
    <mergeCell ref="AJ46:AO46"/>
    <mergeCell ref="AP46:AQ46"/>
    <mergeCell ref="AR46:BA46"/>
    <mergeCell ref="AE45:AF45"/>
    <mergeCell ref="AG45:AI45"/>
    <mergeCell ref="AJ45:AO45"/>
    <mergeCell ref="AP45:AQ45"/>
    <mergeCell ref="AR45:BA45"/>
    <mergeCell ref="AB45:AD45"/>
    <mergeCell ref="AG47:AI47"/>
    <mergeCell ref="AJ47:AO47"/>
    <mergeCell ref="AP47:AQ47"/>
    <mergeCell ref="AR47:BA47"/>
    <mergeCell ref="C48:D48"/>
    <mergeCell ref="L48:R48"/>
    <mergeCell ref="S48:V48"/>
    <mergeCell ref="W48:AA48"/>
    <mergeCell ref="AB48:AD48"/>
    <mergeCell ref="AE48:AF48"/>
    <mergeCell ref="C47:D47"/>
    <mergeCell ref="L47:R47"/>
    <mergeCell ref="S47:V47"/>
    <mergeCell ref="W47:AA47"/>
    <mergeCell ref="AB47:AD47"/>
    <mergeCell ref="AE47:AF47"/>
    <mergeCell ref="AG48:AI48"/>
    <mergeCell ref="AJ48:AO48"/>
    <mergeCell ref="AP48:AQ48"/>
    <mergeCell ref="AR48:BA48"/>
    <mergeCell ref="C49:D49"/>
    <mergeCell ref="L49:R49"/>
    <mergeCell ref="S49:V49"/>
    <mergeCell ref="W49:AA49"/>
    <mergeCell ref="AB49:AD49"/>
    <mergeCell ref="AE49:AF49"/>
    <mergeCell ref="AG49:AI49"/>
    <mergeCell ref="AJ49:AO49"/>
    <mergeCell ref="AP49:AQ49"/>
    <mergeCell ref="AR49:BA49"/>
    <mergeCell ref="C50:D50"/>
    <mergeCell ref="L50:R50"/>
    <mergeCell ref="S50:V50"/>
    <mergeCell ref="W50:AA50"/>
    <mergeCell ref="AB50:AD50"/>
    <mergeCell ref="AE50:AF50"/>
    <mergeCell ref="AG50:AI50"/>
    <mergeCell ref="AJ50:AO50"/>
    <mergeCell ref="AP50:AQ50"/>
    <mergeCell ref="AR50:BA50"/>
    <mergeCell ref="C51:D51"/>
    <mergeCell ref="L51:R51"/>
    <mergeCell ref="S51:V51"/>
    <mergeCell ref="W51:AA51"/>
    <mergeCell ref="AB51:AD51"/>
    <mergeCell ref="AE51:AF51"/>
    <mergeCell ref="AG51:AI51"/>
    <mergeCell ref="AJ51:AO51"/>
    <mergeCell ref="AP51:AQ51"/>
    <mergeCell ref="AR51:BA51"/>
    <mergeCell ref="C52:D52"/>
    <mergeCell ref="L52:R52"/>
    <mergeCell ref="S52:V52"/>
    <mergeCell ref="W52:AA52"/>
    <mergeCell ref="AB52:AD52"/>
    <mergeCell ref="AE52:AF52"/>
    <mergeCell ref="AG52:AI52"/>
    <mergeCell ref="AJ52:AO52"/>
    <mergeCell ref="AP52:AQ52"/>
    <mergeCell ref="AR52:BA52"/>
    <mergeCell ref="C53:D53"/>
    <mergeCell ref="E53:K53"/>
    <mergeCell ref="L53:R53"/>
    <mergeCell ref="S53:V53"/>
    <mergeCell ref="W53:AA53"/>
    <mergeCell ref="AB53:AD53"/>
    <mergeCell ref="AE53:AF53"/>
    <mergeCell ref="AG53:AI53"/>
    <mergeCell ref="AJ53:AO53"/>
    <mergeCell ref="AP53:AQ53"/>
    <mergeCell ref="AR53:BA53"/>
    <mergeCell ref="C54:D54"/>
    <mergeCell ref="L54:R54"/>
    <mergeCell ref="S54:V54"/>
    <mergeCell ref="W54:AA54"/>
    <mergeCell ref="AB54:AD54"/>
    <mergeCell ref="AE54:AF54"/>
    <mergeCell ref="AG54:AI54"/>
    <mergeCell ref="AJ54:AO54"/>
    <mergeCell ref="AP54:AQ54"/>
    <mergeCell ref="AR54:BA54"/>
    <mergeCell ref="C55:D55"/>
    <mergeCell ref="L55:R55"/>
    <mergeCell ref="S55:V55"/>
    <mergeCell ref="W55:AA55"/>
    <mergeCell ref="AB55:AD55"/>
    <mergeCell ref="AE55:AF55"/>
    <mergeCell ref="AG55:AI55"/>
    <mergeCell ref="AJ55:AO55"/>
    <mergeCell ref="AP55:AQ55"/>
    <mergeCell ref="AR55:BA55"/>
    <mergeCell ref="C56:D56"/>
    <mergeCell ref="L56:R56"/>
    <mergeCell ref="S56:V56"/>
    <mergeCell ref="W56:AA56"/>
    <mergeCell ref="AB56:AD56"/>
    <mergeCell ref="AE56:AF56"/>
    <mergeCell ref="AG56:AI56"/>
    <mergeCell ref="AJ56:AO56"/>
    <mergeCell ref="AP56:AQ56"/>
    <mergeCell ref="AR56:BA56"/>
    <mergeCell ref="C57:D57"/>
    <mergeCell ref="L57:R57"/>
    <mergeCell ref="S57:V57"/>
    <mergeCell ref="W57:AA57"/>
    <mergeCell ref="AB57:AD57"/>
    <mergeCell ref="AR58:BA58"/>
    <mergeCell ref="C59:D59"/>
    <mergeCell ref="L59:R59"/>
    <mergeCell ref="S59:V59"/>
    <mergeCell ref="W59:AA59"/>
    <mergeCell ref="AB59:AD59"/>
    <mergeCell ref="AE57:AF57"/>
    <mergeCell ref="AG57:AI57"/>
    <mergeCell ref="AJ57:AO57"/>
    <mergeCell ref="AP57:AQ57"/>
    <mergeCell ref="AR57:BA57"/>
    <mergeCell ref="C58:D58"/>
    <mergeCell ref="L58:R58"/>
    <mergeCell ref="S58:V58"/>
    <mergeCell ref="W58:AA58"/>
    <mergeCell ref="AB58:AD58"/>
    <mergeCell ref="C60:D60"/>
    <mergeCell ref="E60:K60"/>
    <mergeCell ref="L60:R60"/>
    <mergeCell ref="S60:V60"/>
    <mergeCell ref="W60:AA60"/>
    <mergeCell ref="AE58:AF58"/>
    <mergeCell ref="AG58:AI58"/>
    <mergeCell ref="AJ58:AO58"/>
    <mergeCell ref="AP58:AQ58"/>
    <mergeCell ref="AB60:AD60"/>
    <mergeCell ref="AE60:AF60"/>
    <mergeCell ref="AG60:AI60"/>
    <mergeCell ref="AJ60:AO60"/>
    <mergeCell ref="AP60:AQ60"/>
    <mergeCell ref="AR60:BA60"/>
    <mergeCell ref="AE59:AF59"/>
    <mergeCell ref="AG59:AI59"/>
    <mergeCell ref="AJ59:AO59"/>
    <mergeCell ref="AP59:AQ59"/>
    <mergeCell ref="AR59:BA59"/>
    <mergeCell ref="C62:D62"/>
    <mergeCell ref="E62:K62"/>
    <mergeCell ref="L62:R62"/>
    <mergeCell ref="S62:V62"/>
    <mergeCell ref="W62:AA62"/>
    <mergeCell ref="C61:D61"/>
    <mergeCell ref="E61:K61"/>
    <mergeCell ref="L61:R61"/>
    <mergeCell ref="S61:V61"/>
    <mergeCell ref="W61:AA61"/>
    <mergeCell ref="AB62:AD62"/>
    <mergeCell ref="AE62:AF62"/>
    <mergeCell ref="AG62:AI62"/>
    <mergeCell ref="AJ62:AO62"/>
    <mergeCell ref="AP62:AQ62"/>
    <mergeCell ref="AR62:BA62"/>
    <mergeCell ref="AE61:AF61"/>
    <mergeCell ref="AG61:AI61"/>
    <mergeCell ref="AJ61:AO61"/>
    <mergeCell ref="AP61:AQ61"/>
    <mergeCell ref="AR61:BA61"/>
    <mergeCell ref="AB61:AD61"/>
    <mergeCell ref="C64:D64"/>
    <mergeCell ref="E64:K64"/>
    <mergeCell ref="L64:R64"/>
    <mergeCell ref="S64:V64"/>
    <mergeCell ref="W64:AA64"/>
    <mergeCell ref="C63:D63"/>
    <mergeCell ref="E63:K63"/>
    <mergeCell ref="L63:R63"/>
    <mergeCell ref="S63:V63"/>
    <mergeCell ref="W63:AA63"/>
    <mergeCell ref="AB64:AD64"/>
    <mergeCell ref="AE64:AF64"/>
    <mergeCell ref="AG64:AI64"/>
    <mergeCell ref="AJ64:AO64"/>
    <mergeCell ref="AP64:AQ64"/>
    <mergeCell ref="AR64:BA64"/>
    <mergeCell ref="AE63:AF63"/>
    <mergeCell ref="AG63:AI63"/>
    <mergeCell ref="AJ63:AO63"/>
    <mergeCell ref="AP63:AQ63"/>
    <mergeCell ref="AR63:BA63"/>
    <mergeCell ref="AB63:AD63"/>
    <mergeCell ref="AE65:AF65"/>
    <mergeCell ref="AG65:AI65"/>
    <mergeCell ref="AJ65:AO65"/>
    <mergeCell ref="AP65:AQ65"/>
    <mergeCell ref="AR65:BA65"/>
    <mergeCell ref="C68:D68"/>
    <mergeCell ref="E68:K68"/>
    <mergeCell ref="L68:R68"/>
    <mergeCell ref="S68:V68"/>
    <mergeCell ref="W68:AA68"/>
    <mergeCell ref="C65:D65"/>
    <mergeCell ref="E65:K65"/>
    <mergeCell ref="L65:R65"/>
    <mergeCell ref="S65:V65"/>
    <mergeCell ref="W65:AA65"/>
    <mergeCell ref="AB65:AD65"/>
    <mergeCell ref="C70:D70"/>
    <mergeCell ref="E70:K70"/>
    <mergeCell ref="L70:R70"/>
    <mergeCell ref="S70:V70"/>
    <mergeCell ref="W70:AA70"/>
    <mergeCell ref="AB68:AD68"/>
    <mergeCell ref="AE68:AF68"/>
    <mergeCell ref="AG68:AI68"/>
    <mergeCell ref="AJ68:AO68"/>
    <mergeCell ref="C69:D69"/>
    <mergeCell ref="E69:K69"/>
    <mergeCell ref="L69:R69"/>
    <mergeCell ref="S69:V69"/>
    <mergeCell ref="W69:AA69"/>
    <mergeCell ref="AB69:AD69"/>
    <mergeCell ref="AB70:AD70"/>
    <mergeCell ref="AE70:AF70"/>
    <mergeCell ref="AG70:AI70"/>
    <mergeCell ref="AJ70:AO70"/>
    <mergeCell ref="AP70:AQ70"/>
    <mergeCell ref="AR70:BA70"/>
    <mergeCell ref="AE69:AF69"/>
    <mergeCell ref="AG69:AI69"/>
    <mergeCell ref="AJ69:AO69"/>
    <mergeCell ref="AP69:AQ69"/>
    <mergeCell ref="AR69:BA69"/>
    <mergeCell ref="C72:D72"/>
    <mergeCell ref="E72:K72"/>
    <mergeCell ref="L72:R72"/>
    <mergeCell ref="S72:V72"/>
    <mergeCell ref="W72:AA72"/>
    <mergeCell ref="C71:D71"/>
    <mergeCell ref="E71:K71"/>
    <mergeCell ref="L71:R71"/>
    <mergeCell ref="S71:V71"/>
    <mergeCell ref="W71:AA71"/>
    <mergeCell ref="AB72:AD72"/>
    <mergeCell ref="AE72:AF72"/>
    <mergeCell ref="AG72:AI72"/>
    <mergeCell ref="AJ72:AO72"/>
    <mergeCell ref="AP72:AQ72"/>
    <mergeCell ref="AR72:BA72"/>
    <mergeCell ref="AE71:AF71"/>
    <mergeCell ref="AG71:AI71"/>
    <mergeCell ref="AJ71:AO71"/>
    <mergeCell ref="AP71:AQ71"/>
    <mergeCell ref="AR71:BA71"/>
    <mergeCell ref="AB71:AD71"/>
    <mergeCell ref="C74:D74"/>
    <mergeCell ref="E74:K74"/>
    <mergeCell ref="L74:R74"/>
    <mergeCell ref="S74:V74"/>
    <mergeCell ref="W74:AA74"/>
    <mergeCell ref="C73:D73"/>
    <mergeCell ref="E73:K73"/>
    <mergeCell ref="L73:R73"/>
    <mergeCell ref="S73:V73"/>
    <mergeCell ref="W73:AA73"/>
    <mergeCell ref="AB74:AD74"/>
    <mergeCell ref="AE74:AF74"/>
    <mergeCell ref="AG74:AI74"/>
    <mergeCell ref="AJ74:AO74"/>
    <mergeCell ref="AP74:AQ74"/>
    <mergeCell ref="AR74:BA74"/>
    <mergeCell ref="AE73:AF73"/>
    <mergeCell ref="AG73:AI73"/>
    <mergeCell ref="AJ73:AO73"/>
    <mergeCell ref="AP73:AQ73"/>
    <mergeCell ref="AR73:BA73"/>
    <mergeCell ref="AB73:AD73"/>
    <mergeCell ref="C76:D76"/>
    <mergeCell ref="E76:K76"/>
    <mergeCell ref="L76:R76"/>
    <mergeCell ref="S76:V76"/>
    <mergeCell ref="W76:AA76"/>
    <mergeCell ref="C75:D75"/>
    <mergeCell ref="E75:K75"/>
    <mergeCell ref="L75:R75"/>
    <mergeCell ref="S75:V75"/>
    <mergeCell ref="W75:AA75"/>
    <mergeCell ref="AB76:AD76"/>
    <mergeCell ref="AE76:AF76"/>
    <mergeCell ref="AG76:AI76"/>
    <mergeCell ref="AJ76:AO76"/>
    <mergeCell ref="AP76:AQ76"/>
    <mergeCell ref="AR76:BA76"/>
    <mergeCell ref="AE75:AF75"/>
    <mergeCell ref="AG75:AI75"/>
    <mergeCell ref="AJ75:AO75"/>
    <mergeCell ref="AP75:AQ75"/>
    <mergeCell ref="AR75:BA75"/>
    <mergeCell ref="AB75:AD75"/>
    <mergeCell ref="AG77:AI77"/>
    <mergeCell ref="AJ77:AO77"/>
    <mergeCell ref="AP77:AQ77"/>
    <mergeCell ref="AR77:BA77"/>
    <mergeCell ref="C78:D78"/>
    <mergeCell ref="L78:R78"/>
    <mergeCell ref="S78:V78"/>
    <mergeCell ref="W78:AA78"/>
    <mergeCell ref="AB78:AD78"/>
    <mergeCell ref="AE78:AF78"/>
    <mergeCell ref="C77:D77"/>
    <mergeCell ref="L77:R77"/>
    <mergeCell ref="S77:V77"/>
    <mergeCell ref="W77:AA77"/>
    <mergeCell ref="AB77:AD77"/>
    <mergeCell ref="AE77:AF77"/>
    <mergeCell ref="AG78:AI78"/>
    <mergeCell ref="AJ78:AO78"/>
    <mergeCell ref="AP78:AQ78"/>
    <mergeCell ref="AR78:BA78"/>
    <mergeCell ref="C79:D79"/>
    <mergeCell ref="L79:R79"/>
    <mergeCell ref="S79:V79"/>
    <mergeCell ref="W79:AA79"/>
    <mergeCell ref="AB79:AD79"/>
    <mergeCell ref="AE79:AF79"/>
    <mergeCell ref="C81:D81"/>
    <mergeCell ref="E81:K81"/>
    <mergeCell ref="L81:R81"/>
    <mergeCell ref="S81:V81"/>
    <mergeCell ref="W81:AA81"/>
    <mergeCell ref="AG79:AI79"/>
    <mergeCell ref="AJ79:AO79"/>
    <mergeCell ref="AP79:AQ79"/>
    <mergeCell ref="AR79:BA79"/>
    <mergeCell ref="C80:D80"/>
    <mergeCell ref="E80:K80"/>
    <mergeCell ref="L80:R80"/>
    <mergeCell ref="S80:V80"/>
    <mergeCell ref="W80:AA80"/>
    <mergeCell ref="AB80:AD80"/>
    <mergeCell ref="AB81:AD81"/>
    <mergeCell ref="AE81:AF81"/>
    <mergeCell ref="AG81:AI81"/>
    <mergeCell ref="AJ81:AO81"/>
    <mergeCell ref="AP81:AQ81"/>
    <mergeCell ref="AR81:BA81"/>
    <mergeCell ref="AE80:AF80"/>
    <mergeCell ref="AG80:AI80"/>
    <mergeCell ref="AJ80:AO80"/>
    <mergeCell ref="AP80:AQ80"/>
    <mergeCell ref="AR80:BA80"/>
    <mergeCell ref="AE82:AF82"/>
    <mergeCell ref="AG82:AI82"/>
    <mergeCell ref="AJ82:AO82"/>
    <mergeCell ref="AP82:AQ82"/>
    <mergeCell ref="AR82:BA82"/>
    <mergeCell ref="C85:D85"/>
    <mergeCell ref="E85:K85"/>
    <mergeCell ref="L85:R85"/>
    <mergeCell ref="S85:V85"/>
    <mergeCell ref="W85:AA85"/>
    <mergeCell ref="C82:D82"/>
    <mergeCell ref="E82:K82"/>
    <mergeCell ref="L82:R82"/>
    <mergeCell ref="S82:V82"/>
    <mergeCell ref="W82:AA82"/>
    <mergeCell ref="AB82:AD82"/>
    <mergeCell ref="C87:D87"/>
    <mergeCell ref="E87:K87"/>
    <mergeCell ref="L87:R87"/>
    <mergeCell ref="S87:V87"/>
    <mergeCell ref="W87:AA87"/>
    <mergeCell ref="AB85:AD85"/>
    <mergeCell ref="AE85:AF85"/>
    <mergeCell ref="AG85:AI85"/>
    <mergeCell ref="AJ85:AO85"/>
    <mergeCell ref="C86:D86"/>
    <mergeCell ref="E86:K86"/>
    <mergeCell ref="L86:R86"/>
    <mergeCell ref="S86:V86"/>
    <mergeCell ref="W86:AA86"/>
    <mergeCell ref="AB86:AD86"/>
    <mergeCell ref="AB87:AD87"/>
    <mergeCell ref="AE87:AF87"/>
    <mergeCell ref="AG87:AI87"/>
    <mergeCell ref="AJ87:AO87"/>
    <mergeCell ref="AP87:AQ87"/>
    <mergeCell ref="AR87:BA87"/>
    <mergeCell ref="AE86:AF86"/>
    <mergeCell ref="AG86:AI86"/>
    <mergeCell ref="AJ86:AO86"/>
    <mergeCell ref="AP86:AQ86"/>
    <mergeCell ref="AR86:BA86"/>
    <mergeCell ref="C89:D89"/>
    <mergeCell ref="E89:K89"/>
    <mergeCell ref="L89:R89"/>
    <mergeCell ref="S89:V89"/>
    <mergeCell ref="W89:AA89"/>
    <mergeCell ref="C88:D88"/>
    <mergeCell ref="E88:K88"/>
    <mergeCell ref="L88:R88"/>
    <mergeCell ref="S88:V88"/>
    <mergeCell ref="W88:AA88"/>
    <mergeCell ref="AB89:AD89"/>
    <mergeCell ref="AE89:AF89"/>
    <mergeCell ref="AG89:AI89"/>
    <mergeCell ref="AJ89:AO89"/>
    <mergeCell ref="AP89:AQ89"/>
    <mergeCell ref="AR89:BA89"/>
    <mergeCell ref="AE88:AF88"/>
    <mergeCell ref="AG88:AI88"/>
    <mergeCell ref="AJ88:AO88"/>
    <mergeCell ref="AP88:AQ88"/>
    <mergeCell ref="AR88:BA88"/>
    <mergeCell ref="AB88:AD88"/>
    <mergeCell ref="C91:D91"/>
    <mergeCell ref="E91:K91"/>
    <mergeCell ref="L91:R91"/>
    <mergeCell ref="S91:V91"/>
    <mergeCell ref="W91:AA91"/>
    <mergeCell ref="C90:D90"/>
    <mergeCell ref="E90:K90"/>
    <mergeCell ref="L90:R90"/>
    <mergeCell ref="S90:V90"/>
    <mergeCell ref="W90:AA90"/>
    <mergeCell ref="AB91:AD91"/>
    <mergeCell ref="AE91:AF91"/>
    <mergeCell ref="AG91:AI91"/>
    <mergeCell ref="AJ91:AO91"/>
    <mergeCell ref="AP91:AQ91"/>
    <mergeCell ref="AR91:BA91"/>
    <mergeCell ref="AE90:AF90"/>
    <mergeCell ref="AG90:AI90"/>
    <mergeCell ref="AJ90:AO90"/>
    <mergeCell ref="AP90:AQ90"/>
    <mergeCell ref="AR90:BA90"/>
    <mergeCell ref="AB90:AD90"/>
  </mergeCells>
  <pageMargins left="0.7" right="0.7" top="0.75" bottom="0.75" header="0.3" footer="0.3"/>
  <pageSetup paperSize="9" scale="56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Data!$B$3:$B$12</xm:f>
          </x14:formula1>
          <xm:sqref>S69:V83 S43:V66 S86:V92</xm:sqref>
        </x14:dataValidation>
        <x14:dataValidation type="list" showInputMessage="1" showErrorMessage="1">
          <x14:formula1>
            <xm:f>Data!$D$3:$D$8</xm:f>
          </x14:formula1>
          <xm:sqref>W69:AA83 W43:AA66 W86:AA92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3"/>
  <sheetViews>
    <sheetView workbookViewId="0">
      <selection activeCell="R10" sqref="R10"/>
    </sheetView>
  </sheetViews>
  <sheetFormatPr defaultRowHeight="15"/>
  <cols>
    <col min="2" max="2" width="25.5703125" bestFit="1" customWidth="1"/>
    <col min="4" max="4" width="15.7109375" bestFit="1" customWidth="1"/>
    <col min="5" max="5" width="17.5703125" bestFit="1" customWidth="1"/>
  </cols>
  <sheetData>
    <row r="1" spans="1:5">
      <c r="A1" s="17"/>
      <c r="B1" s="17"/>
      <c r="C1" s="17"/>
      <c r="D1" s="17"/>
      <c r="E1" s="17"/>
    </row>
    <row r="2" spans="1:5">
      <c r="A2" s="17"/>
      <c r="B2" s="18" t="s">
        <v>42</v>
      </c>
      <c r="C2" s="17"/>
      <c r="D2" s="18" t="s">
        <v>43</v>
      </c>
      <c r="E2" s="18" t="s">
        <v>23</v>
      </c>
    </row>
    <row r="3" spans="1:5">
      <c r="A3" s="17"/>
      <c r="B3" s="19" t="s">
        <v>77</v>
      </c>
      <c r="C3" s="17"/>
      <c r="D3" s="20" t="s">
        <v>6</v>
      </c>
      <c r="E3" s="21" t="s">
        <v>6</v>
      </c>
    </row>
    <row r="4" spans="1:5">
      <c r="A4" s="17"/>
      <c r="B4" s="19" t="s">
        <v>78</v>
      </c>
      <c r="C4" s="17"/>
      <c r="D4" s="22" t="s">
        <v>50</v>
      </c>
      <c r="E4" s="23" t="s">
        <v>79</v>
      </c>
    </row>
    <row r="5" spans="1:5">
      <c r="A5" s="17"/>
      <c r="B5" s="19" t="s">
        <v>80</v>
      </c>
      <c r="C5" s="17"/>
      <c r="D5" s="24" t="s">
        <v>81</v>
      </c>
      <c r="E5" s="25" t="s">
        <v>82</v>
      </c>
    </row>
    <row r="6" spans="1:5">
      <c r="A6" s="17"/>
      <c r="B6" s="26" t="s">
        <v>83</v>
      </c>
      <c r="C6" s="17"/>
      <c r="D6" s="24" t="s">
        <v>84</v>
      </c>
      <c r="E6" s="25" t="s">
        <v>85</v>
      </c>
    </row>
    <row r="7" spans="1:5">
      <c r="A7" s="17"/>
      <c r="B7" s="19" t="s">
        <v>86</v>
      </c>
      <c r="C7" s="17"/>
      <c r="D7" s="24" t="s">
        <v>61</v>
      </c>
      <c r="E7" s="25" t="s">
        <v>87</v>
      </c>
    </row>
    <row r="8" spans="1:5">
      <c r="A8" s="17"/>
      <c r="B8" s="19" t="s">
        <v>88</v>
      </c>
      <c r="C8" s="17"/>
      <c r="D8" s="27" t="s">
        <v>89</v>
      </c>
      <c r="E8" s="28" t="s">
        <v>90</v>
      </c>
    </row>
    <row r="9" spans="1:5">
      <c r="A9" s="17"/>
      <c r="B9" s="19" t="s">
        <v>63</v>
      </c>
      <c r="C9" s="17"/>
      <c r="D9" s="29"/>
      <c r="E9" s="29"/>
    </row>
    <row r="10" spans="1:5">
      <c r="A10" s="17"/>
      <c r="B10" s="19" t="s">
        <v>64</v>
      </c>
      <c r="C10" s="17"/>
      <c r="D10" s="29"/>
      <c r="E10" s="29"/>
    </row>
    <row r="11" spans="1:5">
      <c r="A11" s="17"/>
      <c r="B11" s="19" t="s">
        <v>65</v>
      </c>
      <c r="C11" s="17"/>
      <c r="D11" s="29"/>
      <c r="E11" s="29"/>
    </row>
    <row r="12" spans="1:5">
      <c r="A12" s="17"/>
      <c r="B12" s="30" t="s">
        <v>91</v>
      </c>
      <c r="C12" s="17"/>
      <c r="D12" s="29"/>
      <c r="E12" s="29"/>
    </row>
    <row r="13" spans="1:5">
      <c r="A13" s="17"/>
      <c r="B13" s="29"/>
      <c r="C13" s="17"/>
      <c r="D13" s="29"/>
      <c r="E13" s="29"/>
    </row>
    <row r="14" spans="1:5">
      <c r="A14" s="17"/>
      <c r="B14" s="29"/>
      <c r="C14" s="17"/>
      <c r="D14" s="29"/>
      <c r="E14" s="29"/>
    </row>
    <row r="15" spans="1:5">
      <c r="A15" s="17"/>
      <c r="B15" s="29"/>
      <c r="C15" s="17"/>
      <c r="D15" s="29"/>
      <c r="E15" s="29"/>
    </row>
    <row r="16" spans="1:5">
      <c r="A16" s="17"/>
      <c r="C16" s="17"/>
      <c r="D16" s="29"/>
      <c r="E16" s="29"/>
    </row>
    <row r="17" spans="1:5">
      <c r="A17" s="17"/>
      <c r="C17" s="17"/>
      <c r="D17" s="29"/>
      <c r="E17" s="29"/>
    </row>
    <row r="18" spans="1:5">
      <c r="A18" s="17"/>
      <c r="C18" s="17"/>
    </row>
    <row r="19" spans="1:5">
      <c r="A19" s="17"/>
      <c r="C19" s="17"/>
      <c r="D19" s="17"/>
      <c r="E19" s="17"/>
    </row>
    <row r="20" spans="1:5">
      <c r="A20" s="17"/>
      <c r="C20" s="17"/>
      <c r="D20" s="17"/>
      <c r="E20" s="17"/>
    </row>
    <row r="21" spans="1:5">
      <c r="A21" s="17"/>
      <c r="C21" s="17"/>
      <c r="D21" s="17"/>
      <c r="E21" s="17"/>
    </row>
    <row r="22" spans="1:5">
      <c r="A22" s="29"/>
      <c r="B22" s="31"/>
      <c r="C22" s="17"/>
      <c r="D22" s="17"/>
      <c r="E22" s="17"/>
    </row>
    <row r="23" spans="1:5">
      <c r="A23" s="29"/>
      <c r="B23" s="29"/>
      <c r="C23" s="17"/>
      <c r="D23" s="17"/>
      <c r="E23" s="17"/>
    </row>
    <row r="24" spans="1:5">
      <c r="A24" s="29"/>
      <c r="B24" s="29"/>
      <c r="C24" s="17"/>
      <c r="D24" s="17"/>
      <c r="E24" s="17"/>
    </row>
    <row r="25" spans="1:5">
      <c r="A25" s="29"/>
      <c r="B25" s="29"/>
      <c r="C25" s="17"/>
      <c r="D25" s="17"/>
      <c r="E25" s="17"/>
    </row>
    <row r="26" spans="1:5">
      <c r="A26" s="29"/>
      <c r="B26" s="32"/>
      <c r="C26" s="17"/>
      <c r="D26" s="17"/>
      <c r="E26" s="17"/>
    </row>
    <row r="27" spans="1:5">
      <c r="A27" s="29"/>
      <c r="B27" s="32"/>
      <c r="C27" s="17"/>
      <c r="D27" s="17"/>
      <c r="E27" s="17"/>
    </row>
    <row r="28" spans="1:5">
      <c r="A28" s="29"/>
      <c r="B28" s="29"/>
      <c r="C28" s="17"/>
      <c r="D28" s="17"/>
      <c r="E28" s="17"/>
    </row>
    <row r="29" spans="1:5">
      <c r="A29" s="29"/>
      <c r="B29" s="29"/>
      <c r="C29" s="17"/>
      <c r="D29" s="17"/>
      <c r="E29" s="17"/>
    </row>
    <row r="30" spans="1:5">
      <c r="A30" s="29"/>
      <c r="B30" s="29"/>
      <c r="C30" s="17"/>
      <c r="D30" s="17"/>
      <c r="E30" s="17"/>
    </row>
    <row r="31" spans="1:5">
      <c r="A31" s="29"/>
      <c r="B31" s="29"/>
      <c r="C31" s="17"/>
      <c r="D31" s="17"/>
      <c r="E31" s="17"/>
    </row>
    <row r="32" spans="1:5">
      <c r="A32" s="29"/>
      <c r="B32" s="29"/>
      <c r="C32" s="17"/>
      <c r="D32" s="17"/>
      <c r="E32" s="17"/>
    </row>
    <row r="33" spans="1:2">
      <c r="A33" s="31"/>
      <c r="B3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Cover</vt:lpstr>
      <vt:lpstr>Overview</vt:lpstr>
      <vt:lpstr>ERList</vt:lpstr>
      <vt:lpstr>AddNewER</vt:lpstr>
      <vt:lpstr>UpdateER</vt:lpstr>
      <vt:lpstr>DetailER</vt:lpstr>
      <vt:lpstr>CloneER</vt:lpstr>
      <vt:lpstr>Data</vt:lpstr>
      <vt:lpstr>AddNewER!Print_Area</vt:lpstr>
      <vt:lpstr>CloneER!Print_Area</vt:lpstr>
      <vt:lpstr>Cover!Print_Area</vt:lpstr>
      <vt:lpstr>DetailER!Print_Area</vt:lpstr>
      <vt:lpstr>ERList!Print_Area</vt:lpstr>
      <vt:lpstr>Overview!Print_Area</vt:lpstr>
      <vt:lpstr>UpdateER!Print_Area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2021-06-24T06:59:04Z</dcterms:modified>
</cp:coreProperties>
</file>