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7"/>
  </bookViews>
  <sheets>
    <sheet name="Cover" sheetId="8" r:id="rId1"/>
    <sheet name="Overview" sheetId="3" r:id="rId2"/>
    <sheet name="PRList" sheetId="4" r:id="rId3"/>
    <sheet name="PRItemList" sheetId="11" r:id="rId4"/>
    <sheet name="AddNewPR" sheetId="6" r:id="rId5"/>
    <sheet name="UpdatePR" sheetId="9" r:id="rId6"/>
    <sheet name="DetailPR" sheetId="10" r:id="rId7"/>
    <sheet name="ClonePR" sheetId="12" r:id="rId8"/>
    <sheet name="Data" sheetId="5" r:id="rId9"/>
  </sheets>
  <externalReferences>
    <externalReference r:id="rId10"/>
    <externalReference r:id="rId11"/>
  </externalReferences>
  <definedNames>
    <definedName name="ListBox1">[1]ListBoxData!$D$3:$D$16</definedName>
    <definedName name="ListData">[1]ListBoxData!$B$3:$B$31</definedName>
    <definedName name="_xlnm.Print_Area" localSheetId="4">AddNewPR!$A$1:$BC$106</definedName>
    <definedName name="_xlnm.Print_Area" localSheetId="7">ClonePR!$A$1:$BC$106</definedName>
    <definedName name="_xlnm.Print_Area" localSheetId="0">Cover!$A$1:$BC$82</definedName>
    <definedName name="_xlnm.Print_Area" localSheetId="6">DetailPR!$A$1:$BC$86</definedName>
    <definedName name="_xlnm.Print_Area" localSheetId="1">Overview!$A$1:$BC$70</definedName>
    <definedName name="_xlnm.Print_Area" localSheetId="3">PRItemList!$A$1:$BC$115</definedName>
    <definedName name="_xlnm.Print_Area" localSheetId="2">PRList!$A$1:$BC$103</definedName>
    <definedName name="_xlnm.Print_Area" localSheetId="5">UpdatePR!$A$1:$BC$106</definedName>
  </definedNames>
  <calcPr calcId="152511"/>
</workbook>
</file>

<file path=xl/calcChain.xml><?xml version="1.0" encoding="utf-8"?>
<calcChain xmlns="http://schemas.openxmlformats.org/spreadsheetml/2006/main">
  <c r="AK3" i="12" l="1"/>
  <c r="O3" i="12"/>
  <c r="G3" i="12"/>
  <c r="AY2" i="12"/>
  <c r="AK2" i="12"/>
  <c r="W2" i="12"/>
  <c r="O2" i="12"/>
  <c r="G2" i="12"/>
  <c r="AK3" i="11" l="1"/>
  <c r="O3" i="11"/>
  <c r="G3" i="11"/>
  <c r="AY2" i="11"/>
  <c r="AK2" i="11"/>
  <c r="W2" i="11"/>
  <c r="O2" i="11"/>
  <c r="G2" i="11"/>
  <c r="AK3" i="10" l="1"/>
  <c r="O3" i="10"/>
  <c r="G3" i="10"/>
  <c r="AY2" i="10"/>
  <c r="AK2" i="10"/>
  <c r="W2" i="10"/>
  <c r="O2" i="10"/>
  <c r="G2" i="10"/>
  <c r="AK3" i="4" l="1"/>
  <c r="AK3" i="6"/>
  <c r="O3" i="4"/>
  <c r="AK3" i="9" l="1"/>
  <c r="O3" i="9"/>
  <c r="G3" i="9"/>
  <c r="AY2" i="9"/>
  <c r="AK2" i="9"/>
  <c r="W2" i="9"/>
  <c r="O2" i="9"/>
  <c r="G2" i="9"/>
  <c r="O3" i="6" l="1"/>
  <c r="G3" i="6"/>
  <c r="AY2" i="6" l="1"/>
  <c r="AK2" i="6"/>
  <c r="W2" i="6"/>
  <c r="O2" i="6"/>
  <c r="G2" i="6"/>
  <c r="AY2" i="4" l="1"/>
  <c r="AK2" i="4"/>
  <c r="W2" i="4"/>
  <c r="O2" i="4"/>
  <c r="G2" i="4"/>
  <c r="G3" i="4" l="1"/>
</calcChain>
</file>

<file path=xl/sharedStrings.xml><?xml version="1.0" encoding="utf-8"?>
<sst xmlns="http://schemas.openxmlformats.org/spreadsheetml/2006/main" count="2427" uniqueCount="321">
  <si>
    <t>System Name</t>
  </si>
  <si>
    <t>Sub System Name</t>
  </si>
  <si>
    <t>Name</t>
  </si>
  <si>
    <t>No</t>
  </si>
  <si>
    <t>1.</t>
  </si>
  <si>
    <t>2.1.</t>
  </si>
  <si>
    <t>-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</si>
  <si>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</si>
  <si>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</si>
  <si>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</si>
  <si>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</si>
  <si>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</si>
  <si>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</si>
  <si>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</si>
  <si>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</si>
  <si>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</si>
  <si>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</si>
  <si>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</si>
  <si>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</si>
  <si>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</si>
  <si>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</si>
  <si>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</si>
  <si>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</si>
  <si>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</si>
  <si>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</si>
  <si>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</si>
  <si>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25</t>
  </si>
  <si>
    <t>Overview</t>
  </si>
  <si>
    <t>Overview，Purpose，Attention</t>
  </si>
  <si>
    <t>Note</t>
  </si>
  <si>
    <t>History</t>
  </si>
  <si>
    <t>Create New</t>
  </si>
  <si>
    <t>Date</t>
  </si>
  <si>
    <t>Review</t>
  </si>
  <si>
    <t>2.</t>
  </si>
  <si>
    <t>Screen design</t>
  </si>
  <si>
    <t>Screen ID</t>
  </si>
  <si>
    <t>Page</t>
  </si>
  <si>
    <t>Screen Name</t>
  </si>
  <si>
    <t>Mockup Screen</t>
  </si>
  <si>
    <t>Description</t>
  </si>
  <si>
    <t>50</t>
  </si>
  <si>
    <t>・</t>
  </si>
  <si>
    <t>2.3.</t>
  </si>
  <si>
    <t>2.4.</t>
  </si>
  <si>
    <t>Value:</t>
  </si>
  <si>
    <t>When changing the value, changes the number of items to be displayed per page.</t>
  </si>
  <si>
    <t>Main Screen</t>
  </si>
  <si>
    <t>Item Name</t>
  </si>
  <si>
    <t>Label</t>
  </si>
  <si>
    <t>Item Type</t>
  </si>
  <si>
    <t>Input Regulation</t>
  </si>
  <si>
    <t>Tab Index</t>
  </si>
  <si>
    <t>I/O</t>
  </si>
  <si>
    <t>Required</t>
  </si>
  <si>
    <t>Default Text</t>
  </si>
  <si>
    <t>Length</t>
  </si>
  <si>
    <t>M01</t>
  </si>
  <si>
    <t>Cannot Edit</t>
  </si>
  <si>
    <t>O</t>
  </si>
  <si>
    <t>M02</t>
  </si>
  <si>
    <t>M03</t>
  </si>
  <si>
    <t>M04</t>
  </si>
  <si>
    <t>M05</t>
  </si>
  <si>
    <t>M06</t>
  </si>
  <si>
    <t>M07</t>
  </si>
  <si>
    <t>ComboBox</t>
  </si>
  <si>
    <t>I</t>
  </si>
  <si>
    <t>TextBox</t>
  </si>
  <si>
    <t>HalfOnly</t>
  </si>
  <si>
    <t>Button</t>
  </si>
  <si>
    <t>DateTime</t>
  </si>
  <si>
    <t>Paging</t>
  </si>
  <si>
    <t>List</t>
  </si>
  <si>
    <t>L01</t>
  </si>
  <si>
    <t>No.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</si>
  <si>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</si>
  <si>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</si>
  <si>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</si>
  <si>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</si>
  <si>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</si>
  <si>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</si>
  <si>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</si>
  <si>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</si>
  <si>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</si>
  <si>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Button</t>
    <phoneticPr fontId="5"/>
  </si>
  <si>
    <t>RadioButton</t>
    <phoneticPr fontId="5"/>
  </si>
  <si>
    <t>編集不可</t>
  </si>
  <si>
    <t>TextBox</t>
    <phoneticPr fontId="5"/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</si>
  <si>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</si>
  <si>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</si>
  <si>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ComboBox</t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</si>
  <si>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</si>
  <si>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</si>
  <si>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CheckBox</t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</si>
  <si>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</si>
  <si>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ListBox</t>
    <phoneticPr fontId="5"/>
  </si>
  <si>
    <t>Not Display</t>
  </si>
  <si>
    <t>表示しない</t>
  </si>
  <si>
    <t>Label</t>
    <phoneticPr fontId="5"/>
  </si>
  <si>
    <t>Button Search</t>
  </si>
  <si>
    <t>Button Create New</t>
  </si>
  <si>
    <t>Show | entries/page</t>
  </si>
  <si>
    <t>Button Update</t>
  </si>
  <si>
    <t>+ CREATE NEW</t>
  </si>
  <si>
    <t xml:space="preserve">作成者/翻訳者
Người lập/Người dịch
</t>
  </si>
  <si>
    <t xml:space="preserve">確認者
Người kiểm tra
</t>
  </si>
  <si>
    <t xml:space="preserve">承認者
Người phê duyệt
</t>
  </si>
  <si>
    <t>CLOSE</t>
  </si>
  <si>
    <t>Button Close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</si>
  <si>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</si>
  <si>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</si>
  <si>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</si>
  <si>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</si>
  <si>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</si>
  <si>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</si>
  <si>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</si>
  <si>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</si>
  <si>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</si>
  <si>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</si>
  <si>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</si>
  <si>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</si>
  <si>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</si>
  <si>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</si>
  <si>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Y-TEC VIETNAM CO., LTD</t>
  </si>
  <si>
    <t>BASIC DESIGN</t>
  </si>
  <si>
    <t>M08</t>
  </si>
  <si>
    <t>M09</t>
  </si>
  <si>
    <t>M10</t>
  </si>
  <si>
    <t>M11</t>
  </si>
  <si>
    <t>M12</t>
  </si>
  <si>
    <t>Remark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</si>
  <si>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</si>
  <si>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</si>
  <si>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</si>
  <si>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</si>
  <si>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</si>
  <si>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</si>
  <si>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</si>
  <si>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</si>
  <si>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</si>
  <si>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</si>
  <si>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</si>
  <si>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</si>
  <si>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</si>
  <si>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</si>
  <si>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</si>
  <si>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</si>
  <si>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</si>
  <si>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</si>
  <si>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2.1.1.</t>
  </si>
  <si>
    <t>2.1.2.</t>
  </si>
  <si>
    <t>2.1.3.</t>
  </si>
  <si>
    <t>2.1.4.</t>
  </si>
  <si>
    <t>2.1.5.</t>
  </si>
  <si>
    <t>1.1. Main Screen</t>
  </si>
  <si>
    <t>2.1.Main Screen</t>
  </si>
  <si>
    <t>Purchase Process Managerment</t>
  </si>
  <si>
    <t>New</t>
  </si>
  <si>
    <t>Info</t>
  </si>
  <si>
    <t>Button Save</t>
  </si>
  <si>
    <t>Show message "Add New Item Successfully"</t>
  </si>
  <si>
    <t>2.2</t>
  </si>
  <si>
    <t>Vu Duc Phong</t>
  </si>
  <si>
    <t>Chuyển phần quản lý mua bán lên hệ thống website</t>
  </si>
  <si>
    <t>PR Management</t>
  </si>
  <si>
    <t>PR…</t>
  </si>
  <si>
    <t>RequestNo…</t>
  </si>
  <si>
    <t>Status</t>
  </si>
  <si>
    <t>PRNo</t>
  </si>
  <si>
    <t>Vendor</t>
  </si>
  <si>
    <t>Receipt Date</t>
  </si>
  <si>
    <t>PIC</t>
  </si>
  <si>
    <t>RequestNo</t>
  </si>
  <si>
    <t>Item</t>
  </si>
  <si>
    <t>Total</t>
  </si>
  <si>
    <t>L11</t>
  </si>
  <si>
    <t>L12</t>
  </si>
  <si>
    <t>Button Detail</t>
  </si>
  <si>
    <t>Click button "Search" (M05):</t>
  </si>
  <si>
    <t>Search request info by PIC Group (M02), PR No (M03), RequestNo (M04)</t>
  </si>
  <si>
    <t>Click button "CREATE NEW" (M06):</t>
  </si>
  <si>
    <t>Combobox Show (M07):</t>
  </si>
  <si>
    <t>Product</t>
  </si>
  <si>
    <t>AccCode</t>
  </si>
  <si>
    <t>Type</t>
  </si>
  <si>
    <t>Quantity</t>
  </si>
  <si>
    <t>Unit Price</t>
  </si>
  <si>
    <t>Subtotal</t>
  </si>
  <si>
    <t>Button Delete Item</t>
  </si>
  <si>
    <t>Choose vendor</t>
  </si>
  <si>
    <t>Choose Account Code</t>
  </si>
  <si>
    <t>Choose Product Type</t>
  </si>
  <si>
    <t>Choose Product</t>
  </si>
  <si>
    <t>Choose Unit</t>
  </si>
  <si>
    <t>Add one more row in product list</t>
  </si>
  <si>
    <t>Remove row from product list</t>
  </si>
  <si>
    <t>Close pop-up Add New PR (Main Screen)</t>
  </si>
  <si>
    <t>Create new PR</t>
  </si>
  <si>
    <t>Re-load PR List</t>
  </si>
  <si>
    <t>PONo</t>
  </si>
  <si>
    <t>Button Print PR</t>
  </si>
  <si>
    <t>Click button "Print" (M03)</t>
  </si>
  <si>
    <t>Print PR</t>
  </si>
  <si>
    <t>M31</t>
  </si>
  <si>
    <t>M32</t>
  </si>
  <si>
    <t>M33</t>
  </si>
  <si>
    <t>Choose Using Type</t>
  </si>
  <si>
    <r>
      <t xml:space="preserve">PURCHASE REQUEST MANAGEMENT SYSTEM
</t>
    </r>
    <r>
      <rPr>
        <sz val="18"/>
        <rFont val="Tahoma"/>
        <family val="2"/>
      </rPr>
      <t>Section: ALL</t>
    </r>
  </si>
  <si>
    <t>Curency</t>
  </si>
  <si>
    <t>Choose currency</t>
  </si>
  <si>
    <t>M34</t>
  </si>
  <si>
    <t>Tranfer</t>
  </si>
  <si>
    <t>Select section of receiver</t>
  </si>
  <si>
    <t>Select receiver</t>
  </si>
  <si>
    <t>Mail of receiver</t>
  </si>
  <si>
    <t>Phone of reciever</t>
  </si>
  <si>
    <t>M35</t>
  </si>
  <si>
    <t>M37</t>
  </si>
  <si>
    <t>M38</t>
  </si>
  <si>
    <t>M39</t>
  </si>
  <si>
    <t>New Product</t>
  </si>
  <si>
    <t>Create new product</t>
  </si>
  <si>
    <t>Using Time</t>
  </si>
  <si>
    <t>Input quantity</t>
  </si>
  <si>
    <t>Product Description</t>
  </si>
  <si>
    <t>Input Unit Price</t>
  </si>
  <si>
    <t>Choose Using Time</t>
  </si>
  <si>
    <t>Currency</t>
  </si>
  <si>
    <t>Section of receiver</t>
  </si>
  <si>
    <t>Receiver</t>
  </si>
  <si>
    <t>Phone of receiver</t>
  </si>
  <si>
    <t>PR</t>
  </si>
  <si>
    <t>2.1.6.</t>
  </si>
  <si>
    <t>Button PR Item List</t>
  </si>
  <si>
    <t>Open new pop-up "Detail PR" (Screen ID: PR005)</t>
  </si>
  <si>
    <t>Open new pop-up "Update PR" (Screen ID: PR004)</t>
  </si>
  <si>
    <t>Open screen "PR Item List" (Screen ID: PR002)</t>
  </si>
  <si>
    <t>Open new pop-up "Add New PR" (Screen ID: PR003)</t>
  </si>
  <si>
    <t>Button PR List</t>
  </si>
  <si>
    <t>PR Item</t>
  </si>
  <si>
    <t>ProductName</t>
  </si>
  <si>
    <t>Button Export Excel</t>
  </si>
  <si>
    <t>Receipt From Date</t>
  </si>
  <si>
    <t>Click button (M08):</t>
  </si>
  <si>
    <t>Open screen "PR Item List" (Screen ID: PR001)</t>
  </si>
  <si>
    <t>L13</t>
  </si>
  <si>
    <t>Button Clone</t>
  </si>
  <si>
    <t>2.1.7.</t>
  </si>
  <si>
    <t>Click button "DETAIL" (L11):</t>
  </si>
  <si>
    <t>Click button "EDIT" (L12):</t>
  </si>
  <si>
    <t>Click button (L13):</t>
  </si>
  <si>
    <t>PR001~PR006</t>
  </si>
  <si>
    <t>Clone</t>
  </si>
  <si>
    <t>Close pop-up Clone PR (Main Screen)</t>
  </si>
  <si>
    <t>Close pop-up Update PR (Main Screen)</t>
  </si>
  <si>
    <t>Show message "Update Item Successfully"</t>
  </si>
  <si>
    <t>Open new pop-up "Clone PR" (Screen ID: PR006)</t>
  </si>
  <si>
    <t>PR001</t>
  </si>
  <si>
    <t>PR002</t>
  </si>
  <si>
    <t>PR003</t>
  </si>
  <si>
    <t>PR004</t>
  </si>
  <si>
    <t>PR005</t>
  </si>
  <si>
    <t>PR006</t>
  </si>
  <si>
    <t>Select product combobox (M27):</t>
  </si>
  <si>
    <t>Auto fill data in Description label (M28)</t>
  </si>
  <si>
    <t>Order</t>
  </si>
  <si>
    <t>Temp Unit Price</t>
  </si>
  <si>
    <t>Temp Subtotal</t>
  </si>
  <si>
    <t>Actual Unit Price</t>
  </si>
  <si>
    <t>Actual Subtotal</t>
  </si>
  <si>
    <t>Receipt Actual Date</t>
  </si>
  <si>
    <t>Payday</t>
  </si>
  <si>
    <t>Click button (M14):</t>
  </si>
  <si>
    <t>Click button "DETAIL" (L18):</t>
  </si>
  <si>
    <t>Click button "EDIT" (L19):</t>
  </si>
  <si>
    <t>Combobox Show (M13):</t>
  </si>
  <si>
    <t>Click button "CREATE NEW" (M11):</t>
  </si>
  <si>
    <t>Click button "Search" (M10):</t>
  </si>
  <si>
    <t>Click button (M12):</t>
  </si>
  <si>
    <t>Export list to excel file</t>
  </si>
  <si>
    <t>ADD NEW</t>
  </si>
  <si>
    <t>Click button (M35)</t>
  </si>
  <si>
    <t>2.5.</t>
  </si>
  <si>
    <t>Click button "Add Product" (M14):</t>
  </si>
  <si>
    <t>Open pop-up Add New Product (P002)</t>
  </si>
  <si>
    <t>Update PR</t>
  </si>
  <si>
    <t>Close pop-up Update PR</t>
  </si>
  <si>
    <t>UPDATE</t>
  </si>
  <si>
    <t>Click button "CLOSE" (M31):</t>
  </si>
  <si>
    <t>Close pop-up Detail PR</t>
  </si>
  <si>
    <t>Receipt To Date</t>
  </si>
  <si>
    <t>Receipt Actual From Date</t>
  </si>
  <si>
    <t>Receipt Actual To Date</t>
  </si>
  <si>
    <t xml:space="preserve">Search request info by PIC Group (M02), PRNo (M03), Product Name (M04), RequestNo (M05), </t>
  </si>
  <si>
    <t>Receipt From Date (M06), Receipt To Date (M07), Receipt Actual From Date (M08), Receipt Actual To Date (M09)</t>
  </si>
  <si>
    <t>Product Type</t>
  </si>
  <si>
    <t>ProductDes</t>
  </si>
  <si>
    <t>Unit</t>
  </si>
  <si>
    <t>Price</t>
  </si>
  <si>
    <t>L14</t>
  </si>
  <si>
    <t>L15</t>
  </si>
  <si>
    <t>L16</t>
  </si>
  <si>
    <t>L17</t>
  </si>
  <si>
    <t>L18</t>
  </si>
  <si>
    <t>L19</t>
  </si>
  <si>
    <t>Total Price</t>
  </si>
  <si>
    <t>Orderer</t>
  </si>
  <si>
    <t>Actual Price</t>
  </si>
  <si>
    <t>Total Actual Price</t>
  </si>
  <si>
    <t xml:space="preserve">※ If PIC Group (M02), PRNo (M03), Product Name (M04), RequestNo (M05), </t>
  </si>
  <si>
    <t>Sub Total</t>
  </si>
  <si>
    <t>Total + Currency</t>
  </si>
  <si>
    <t>M36</t>
  </si>
  <si>
    <t>Sub Total + Currency</t>
  </si>
  <si>
    <t>Click button "CLOSE" (M38):</t>
  </si>
  <si>
    <t>Click button "ADD NEW" (M39):</t>
  </si>
  <si>
    <t>Click button "UPDATE" (M39):</t>
  </si>
  <si>
    <t>※ If PIC Group (M02), PR No (M03), RequestNo (M04) is not input, find all PR</t>
  </si>
  <si>
    <t>Receipt From Date (M06), Receipt To Date (M07), Receipt Actual From Date (M08), Receipt Actual To Date (M09) is not input, find all PR Item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</si>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</sst>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sz val="8"/>
      <name val="Tahoma"/>
      <family val="2"/>
    </font>
    <font>
      <sz val="9"/>
      <name val="ＭＳ ゴシック"/>
    </font>
    <font>
      <sz val="10.5"/>
      <name val="Tahoma"/>
      <family val="2"/>
    </font>
    <font>
      <b/>
      <sz val="16"/>
      <name val="Tahoma"/>
      <family val="2"/>
    </font>
    <font>
      <b/>
      <sz val="24"/>
      <name val="Tahoma"/>
      <family val="2"/>
    </font>
    <font>
      <sz val="18"/>
      <name val="Tahoma"/>
      <family val="2"/>
    </font>
    <font>
      <b/>
      <sz val="28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b/>
      <sz val="10.5"/>
      <color theme="0"/>
      <name val="Tahoma"/>
      <family val="2"/>
    </font>
    <font>
      <sz val="10.5"/>
      <color rgb="FFFF0000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  <font>
      <b/>
      <sz val="10.5"/>
      <color rgb="FFFF0000"/>
      <name val="Tahoma"/>
      <family val="2"/>
    </font>
    <font>
      <sz val="10.5"/>
      <color theme="3" tint="0.59999389629810485"/>
      <name val="Tahoma"/>
      <family val="2"/>
    </font>
    <font>
      <strike/>
      <sz val="10.5"/>
      <color theme="3" tint="0.5999938962981048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248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8" fillId="0" borderId="18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11" fillId="0" borderId="0" xfId="0" applyNumberFormat="1" applyFont="1" applyFill="1" applyBorder="1" applyAlignment="1">
      <alignment vertical="center"/>
    </xf>
    <xf numFmtId="49" fontId="11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4" borderId="8" xfId="0" applyFont="1" applyFill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0" fillId="0" borderId="9" xfId="0" applyBorder="1"/>
    <xf numFmtId="0" fontId="0" fillId="0" borderId="11" xfId="0" applyBorder="1"/>
    <xf numFmtId="0" fontId="12" fillId="0" borderId="22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0" borderId="22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28" xfId="0" applyFont="1" applyFill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29" xfId="0" applyFont="1" applyBorder="1" applyAlignment="1">
      <alignment vertical="center"/>
    </xf>
    <xf numFmtId="0" fontId="0" fillId="0" borderId="0" xfId="0" applyBorder="1"/>
    <xf numFmtId="0" fontId="12" fillId="0" borderId="0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13" fillId="0" borderId="0" xfId="0" applyNumberFormat="1" applyFont="1" applyAlignment="1">
      <alignment vertical="center"/>
    </xf>
    <xf numFmtId="0" fontId="18" fillId="0" borderId="0" xfId="0" applyFont="1"/>
    <xf numFmtId="49" fontId="13" fillId="0" borderId="0" xfId="0" applyNumberFormat="1" applyFont="1" applyBorder="1" applyAlignment="1">
      <alignment horizontal="center" vertical="center"/>
    </xf>
    <xf numFmtId="49" fontId="13" fillId="0" borderId="6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13" fillId="0" borderId="18" xfId="0" applyNumberFormat="1" applyFont="1" applyBorder="1" applyAlignment="1">
      <alignment vertical="center"/>
    </xf>
    <xf numFmtId="49" fontId="13" fillId="0" borderId="9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vertical="center"/>
    </xf>
    <xf numFmtId="49" fontId="13" fillId="0" borderId="11" xfId="0" applyNumberFormat="1" applyFont="1" applyBorder="1" applyAlignment="1">
      <alignment vertical="center"/>
    </xf>
    <xf numFmtId="49" fontId="13" fillId="0" borderId="22" xfId="0" applyNumberFormat="1" applyFont="1" applyBorder="1" applyAlignment="1">
      <alignment vertical="center"/>
    </xf>
    <xf numFmtId="49" fontId="13" fillId="0" borderId="7" xfId="0" applyNumberFormat="1" applyFont="1" applyBorder="1" applyAlignment="1">
      <alignment vertical="center"/>
    </xf>
    <xf numFmtId="49" fontId="13" fillId="0" borderId="0" xfId="1" applyNumberFormat="1" applyFont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13" fillId="0" borderId="15" xfId="0" applyNumberFormat="1" applyFont="1" applyBorder="1" applyAlignment="1">
      <alignment vertical="center"/>
    </xf>
    <xf numFmtId="49" fontId="13" fillId="0" borderId="13" xfId="0" applyNumberFormat="1" applyFont="1" applyBorder="1" applyAlignment="1">
      <alignment vertical="center"/>
    </xf>
    <xf numFmtId="49" fontId="13" fillId="0" borderId="13" xfId="1" applyNumberFormat="1" applyFont="1" applyBorder="1" applyAlignment="1">
      <alignment vertical="center"/>
    </xf>
    <xf numFmtId="49" fontId="13" fillId="0" borderId="14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1" fillId="0" borderId="6" xfId="0" applyNumberFormat="1" applyFont="1" applyBorder="1" applyAlignment="1">
      <alignment vertical="center"/>
    </xf>
    <xf numFmtId="49" fontId="21" fillId="0" borderId="18" xfId="0" applyNumberFormat="1" applyFont="1" applyBorder="1" applyAlignment="1">
      <alignment vertical="center"/>
    </xf>
    <xf numFmtId="49" fontId="21" fillId="0" borderId="0" xfId="0" applyNumberFormat="1" applyFont="1" applyBorder="1" applyAlignment="1">
      <alignment vertical="center"/>
    </xf>
    <xf numFmtId="49" fontId="13" fillId="0" borderId="23" xfId="0" applyNumberFormat="1" applyFont="1" applyBorder="1" applyAlignment="1">
      <alignment vertical="center"/>
    </xf>
    <xf numFmtId="49" fontId="13" fillId="0" borderId="24" xfId="0" applyNumberFormat="1" applyFont="1" applyBorder="1" applyAlignment="1">
      <alignment vertical="center"/>
    </xf>
    <xf numFmtId="49" fontId="13" fillId="0" borderId="25" xfId="0" applyNumberFormat="1" applyFont="1" applyBorder="1" applyAlignment="1">
      <alignment vertical="center"/>
    </xf>
    <xf numFmtId="49" fontId="13" fillId="0" borderId="16" xfId="0" applyNumberFormat="1" applyFont="1" applyBorder="1" applyAlignment="1">
      <alignment vertical="center"/>
    </xf>
    <xf numFmtId="49" fontId="13" fillId="0" borderId="10" xfId="0" applyNumberFormat="1" applyFont="1" applyBorder="1" applyAlignment="1">
      <alignment horizontal="left" vertical="center"/>
    </xf>
    <xf numFmtId="49" fontId="23" fillId="0" borderId="10" xfId="3" applyNumberFormat="1" applyFont="1" applyBorder="1" applyAlignment="1" applyProtection="1">
      <alignment vertical="center"/>
    </xf>
    <xf numFmtId="49" fontId="13" fillId="0" borderId="17" xfId="0" applyNumberFormat="1" applyFont="1" applyBorder="1" applyAlignment="1">
      <alignment vertical="center"/>
    </xf>
    <xf numFmtId="49" fontId="19" fillId="0" borderId="0" xfId="0" quotePrefix="1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3" fillId="0" borderId="0" xfId="0" applyNumberFormat="1" applyFont="1" applyBorder="1" applyAlignment="1">
      <alignment horizontal="left" vertical="center"/>
    </xf>
    <xf numFmtId="49" fontId="23" fillId="0" borderId="0" xfId="3" applyNumberFormat="1" applyFont="1" applyBorder="1" applyAlignment="1" applyProtection="1">
      <alignment vertical="center"/>
    </xf>
    <xf numFmtId="0" fontId="13" fillId="0" borderId="0" xfId="0" applyFont="1" applyBorder="1" applyAlignment="1">
      <alignment vertical="center"/>
    </xf>
    <xf numFmtId="49" fontId="13" fillId="0" borderId="0" xfId="0" applyNumberFormat="1" applyFont="1" applyFill="1" applyBorder="1" applyAlignment="1">
      <alignment horizontal="left" vertical="center"/>
    </xf>
    <xf numFmtId="49" fontId="13" fillId="0" borderId="0" xfId="5" applyNumberFormat="1" applyFont="1" applyFill="1" applyBorder="1" applyAlignment="1">
      <alignment vertical="center"/>
    </xf>
    <xf numFmtId="49" fontId="19" fillId="0" borderId="0" xfId="0" applyNumberFormat="1" applyFont="1" applyFill="1" applyBorder="1" applyAlignment="1">
      <alignment vertical="center"/>
    </xf>
    <xf numFmtId="49" fontId="24" fillId="0" borderId="0" xfId="0" applyNumberFormat="1" applyFont="1" applyFill="1" applyBorder="1" applyAlignment="1">
      <alignment vertical="center"/>
    </xf>
    <xf numFmtId="49" fontId="13" fillId="4" borderId="19" xfId="0" applyNumberFormat="1" applyFont="1" applyFill="1" applyBorder="1" applyAlignment="1">
      <alignment vertical="center"/>
    </xf>
    <xf numFmtId="49" fontId="13" fillId="4" borderId="20" xfId="0" applyNumberFormat="1" applyFont="1" applyFill="1" applyBorder="1" applyAlignment="1">
      <alignment vertical="center"/>
    </xf>
    <xf numFmtId="49" fontId="13" fillId="4" borderId="21" xfId="0" applyNumberFormat="1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0" borderId="0" xfId="7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left"/>
    </xf>
    <xf numFmtId="0" fontId="13" fillId="0" borderId="0" xfId="7" applyFont="1" applyBorder="1" applyAlignment="1">
      <alignment horizontal="left" vertical="center"/>
    </xf>
    <xf numFmtId="0" fontId="13" fillId="0" borderId="0" xfId="0" applyNumberFormat="1" applyFont="1" applyBorder="1" applyAlignment="1">
      <alignment horizontal="center" vertical="center"/>
    </xf>
    <xf numFmtId="49" fontId="13" fillId="0" borderId="0" xfId="0" applyNumberFormat="1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/>
    </xf>
    <xf numFmtId="165" fontId="4" fillId="0" borderId="0" xfId="0" applyNumberFormat="1" applyFont="1" applyBorder="1" applyAlignment="1">
      <alignment horizontal="left" vertical="center"/>
    </xf>
    <xf numFmtId="49" fontId="4" fillId="0" borderId="0" xfId="0" quotePrefix="1" applyNumberFormat="1" applyFont="1" applyBorder="1" applyAlignment="1">
      <alignment horizontal="center" vertical="center"/>
    </xf>
    <xf numFmtId="49" fontId="4" fillId="0" borderId="18" xfId="0" quotePrefix="1" applyNumberFormat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13" fillId="0" borderId="22" xfId="0" applyNumberFormat="1" applyFont="1" applyBorder="1" applyAlignment="1">
      <alignment horizontal="center" vertical="top"/>
    </xf>
    <xf numFmtId="49" fontId="13" fillId="0" borderId="0" xfId="0" applyNumberFormat="1" applyFont="1" applyBorder="1" applyAlignment="1">
      <alignment horizontal="center" vertical="top"/>
    </xf>
    <xf numFmtId="49" fontId="13" fillId="0" borderId="7" xfId="0" applyNumberFormat="1" applyFont="1" applyBorder="1" applyAlignment="1">
      <alignment horizontal="center" vertical="top"/>
    </xf>
    <xf numFmtId="49" fontId="13" fillId="0" borderId="15" xfId="0" applyNumberFormat="1" applyFont="1" applyBorder="1" applyAlignment="1">
      <alignment horizontal="center" vertical="top"/>
    </xf>
    <xf numFmtId="49" fontId="13" fillId="0" borderId="13" xfId="0" applyNumberFormat="1" applyFont="1" applyBorder="1" applyAlignment="1">
      <alignment horizontal="center" vertical="top"/>
    </xf>
    <xf numFmtId="49" fontId="13" fillId="0" borderId="14" xfId="0" applyNumberFormat="1" applyFont="1" applyBorder="1" applyAlignment="1">
      <alignment horizontal="center" vertical="top"/>
    </xf>
    <xf numFmtId="49" fontId="14" fillId="0" borderId="6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 vertical="center"/>
    </xf>
    <xf numFmtId="49" fontId="13" fillId="3" borderId="9" xfId="0" applyNumberFormat="1" applyFont="1" applyFill="1" applyBorder="1" applyAlignment="1">
      <alignment horizontal="center" vertical="top" wrapText="1"/>
    </xf>
    <xf numFmtId="49" fontId="13" fillId="3" borderId="10" xfId="0" applyNumberFormat="1" applyFont="1" applyFill="1" applyBorder="1" applyAlignment="1">
      <alignment horizontal="center" vertical="top" wrapText="1"/>
    </xf>
    <xf numFmtId="49" fontId="13" fillId="3" borderId="11" xfId="0" applyNumberFormat="1" applyFont="1" applyFill="1" applyBorder="1" applyAlignment="1">
      <alignment horizontal="center" vertical="top" wrapText="1"/>
    </xf>
    <xf numFmtId="49" fontId="13" fillId="3" borderId="15" xfId="0" applyNumberFormat="1" applyFont="1" applyFill="1" applyBorder="1" applyAlignment="1">
      <alignment horizontal="center" vertical="top" wrapText="1"/>
    </xf>
    <xf numFmtId="49" fontId="13" fillId="3" borderId="13" xfId="0" applyNumberFormat="1" applyFont="1" applyFill="1" applyBorder="1" applyAlignment="1">
      <alignment horizontal="center" vertical="top" wrapText="1"/>
    </xf>
    <xf numFmtId="49" fontId="13" fillId="3" borderId="14" xfId="0" applyNumberFormat="1" applyFont="1" applyFill="1" applyBorder="1" applyAlignment="1">
      <alignment horizontal="center" vertical="top" wrapText="1"/>
    </xf>
    <xf numFmtId="49" fontId="13" fillId="0" borderId="8" xfId="0" applyNumberFormat="1" applyFont="1" applyBorder="1" applyAlignment="1">
      <alignment horizontal="left" vertical="center"/>
    </xf>
    <xf numFmtId="165" fontId="13" fillId="0" borderId="8" xfId="0" applyNumberFormat="1" applyFont="1" applyBorder="1" applyAlignment="1">
      <alignment horizontal="left" vertical="center"/>
    </xf>
    <xf numFmtId="49" fontId="13" fillId="3" borderId="8" xfId="0" applyNumberFormat="1" applyFont="1" applyFill="1" applyBorder="1" applyAlignment="1">
      <alignment horizontal="center" vertical="center"/>
    </xf>
    <xf numFmtId="165" fontId="25" fillId="0" borderId="8" xfId="0" applyNumberFormat="1" applyFont="1" applyBorder="1" applyAlignment="1">
      <alignment horizontal="left" vertical="center"/>
    </xf>
    <xf numFmtId="49" fontId="25" fillId="0" borderId="8" xfId="0" applyNumberFormat="1" applyFont="1" applyBorder="1" applyAlignment="1">
      <alignment horizontal="left" vertical="center"/>
    </xf>
    <xf numFmtId="49" fontId="13" fillId="0" borderId="8" xfId="0" applyNumberFormat="1" applyFont="1" applyBorder="1" applyAlignment="1">
      <alignment horizontal="center" vertical="center"/>
    </xf>
    <xf numFmtId="49" fontId="13" fillId="0" borderId="8" xfId="0" quotePrefix="1" applyNumberFormat="1" applyFont="1" applyBorder="1" applyAlignment="1">
      <alignment horizontal="center" vertical="center"/>
    </xf>
    <xf numFmtId="49" fontId="13" fillId="0" borderId="12" xfId="0" quotePrefix="1" applyNumberFormat="1" applyFont="1" applyBorder="1" applyAlignment="1">
      <alignment horizontal="center" vertical="center"/>
    </xf>
    <xf numFmtId="49" fontId="19" fillId="0" borderId="26" xfId="0" applyNumberFormat="1" applyFont="1" applyFill="1" applyBorder="1" applyAlignment="1">
      <alignment horizontal="center" vertical="center"/>
    </xf>
    <xf numFmtId="49" fontId="20" fillId="0" borderId="4" xfId="0" applyNumberFormat="1" applyFont="1" applyFill="1" applyBorder="1" applyAlignment="1">
      <alignment horizontal="center" vertical="center"/>
    </xf>
    <xf numFmtId="49" fontId="20" fillId="0" borderId="27" xfId="0" applyNumberFormat="1" applyFont="1" applyFill="1" applyBorder="1" applyAlignment="1">
      <alignment horizontal="center" vertical="center"/>
    </xf>
    <xf numFmtId="49" fontId="20" fillId="0" borderId="8" xfId="0" applyNumberFormat="1" applyFont="1" applyFill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49" fontId="13" fillId="0" borderId="11" xfId="0" applyNumberFormat="1" applyFont="1" applyBorder="1" applyAlignment="1">
      <alignment horizontal="center" vertical="center"/>
    </xf>
    <xf numFmtId="49" fontId="13" fillId="0" borderId="15" xfId="0" applyNumberFormat="1" applyFont="1" applyBorder="1" applyAlignment="1">
      <alignment horizontal="center" vertical="center"/>
    </xf>
    <xf numFmtId="49" fontId="13" fillId="0" borderId="13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left" vertical="center"/>
    </xf>
    <xf numFmtId="49" fontId="13" fillId="0" borderId="21" xfId="0" applyNumberFormat="1" applyFont="1" applyBorder="1" applyAlignment="1">
      <alignment horizontal="left" vertical="center"/>
    </xf>
    <xf numFmtId="49" fontId="13" fillId="0" borderId="19" xfId="0" applyNumberFormat="1" applyFont="1" applyBorder="1" applyAlignment="1">
      <alignment horizontal="left" vertical="center" wrapText="1"/>
    </xf>
    <xf numFmtId="49" fontId="13" fillId="0" borderId="20" xfId="0" applyNumberFormat="1" applyFont="1" applyBorder="1" applyAlignment="1">
      <alignment horizontal="left" vertical="center" wrapText="1"/>
    </xf>
    <xf numFmtId="49" fontId="13" fillId="0" borderId="21" xfId="0" applyNumberFormat="1" applyFont="1" applyBorder="1" applyAlignment="1">
      <alignment horizontal="left" vertical="center" wrapText="1"/>
    </xf>
    <xf numFmtId="0" fontId="13" fillId="0" borderId="8" xfId="7" applyFont="1" applyBorder="1" applyAlignment="1">
      <alignment horizontal="center" vertical="center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0" fontId="13" fillId="0" borderId="21" xfId="0" applyFont="1" applyBorder="1" applyAlignment="1">
      <alignment horizontal="left" vertical="center"/>
    </xf>
    <xf numFmtId="0" fontId="18" fillId="0" borderId="19" xfId="0" applyFont="1" applyBorder="1" applyAlignment="1">
      <alignment horizontal="left"/>
    </xf>
    <xf numFmtId="0" fontId="18" fillId="0" borderId="20" xfId="0" applyFont="1" applyBorder="1" applyAlignment="1">
      <alignment horizontal="left"/>
    </xf>
    <xf numFmtId="0" fontId="18" fillId="0" borderId="21" xfId="0" applyFont="1" applyBorder="1" applyAlignment="1">
      <alignment horizontal="left"/>
    </xf>
    <xf numFmtId="0" fontId="13" fillId="0" borderId="19" xfId="7" applyFont="1" applyBorder="1" applyAlignment="1">
      <alignment horizontal="left" vertical="center"/>
    </xf>
    <xf numFmtId="0" fontId="13" fillId="0" borderId="20" xfId="7" applyFont="1" applyBorder="1" applyAlignment="1">
      <alignment horizontal="left" vertical="center"/>
    </xf>
    <xf numFmtId="0" fontId="13" fillId="0" borderId="21" xfId="7" applyFont="1" applyBorder="1" applyAlignment="1">
      <alignment horizontal="left" vertical="center"/>
    </xf>
    <xf numFmtId="0" fontId="13" fillId="0" borderId="19" xfId="0" applyNumberFormat="1" applyFont="1" applyBorder="1" applyAlignment="1">
      <alignment horizontal="center" vertical="center"/>
    </xf>
    <xf numFmtId="0" fontId="13" fillId="0" borderId="20" xfId="0" applyNumberFormat="1" applyFont="1" applyBorder="1" applyAlignment="1">
      <alignment horizontal="center" vertical="center"/>
    </xf>
    <xf numFmtId="0" fontId="13" fillId="0" borderId="21" xfId="0" applyNumberFormat="1" applyFont="1" applyBorder="1" applyAlignment="1">
      <alignment horizontal="center" vertical="center"/>
    </xf>
    <xf numFmtId="49" fontId="13" fillId="0" borderId="19" xfId="0" applyNumberFormat="1" applyFont="1" applyBorder="1" applyAlignment="1">
      <alignment horizontal="center" vertical="center"/>
    </xf>
    <xf numFmtId="49" fontId="13" fillId="0" borderId="21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left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left" vertical="center"/>
    </xf>
    <xf numFmtId="0" fontId="13" fillId="4" borderId="20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7" xfId="0" applyFont="1" applyFill="1" applyBorder="1" applyAlignment="1">
      <alignment horizontal="center" vertical="center"/>
    </xf>
    <xf numFmtId="0" fontId="13" fillId="0" borderId="4" xfId="0" applyNumberFormat="1" applyFont="1" applyBorder="1" applyAlignment="1">
      <alignment horizontal="center" vertical="center"/>
    </xf>
    <xf numFmtId="0" fontId="13" fillId="0" borderId="5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49" fontId="13" fillId="0" borderId="9" xfId="0" quotePrefix="1" applyNumberFormat="1" applyFont="1" applyBorder="1" applyAlignment="1">
      <alignment horizontal="center" vertical="center"/>
    </xf>
    <xf numFmtId="49" fontId="13" fillId="0" borderId="10" xfId="0" quotePrefix="1" applyNumberFormat="1" applyFont="1" applyBorder="1" applyAlignment="1">
      <alignment horizontal="center" vertical="center"/>
    </xf>
    <xf numFmtId="49" fontId="13" fillId="0" borderId="11" xfId="0" quotePrefix="1" applyNumberFormat="1" applyFont="1" applyBorder="1" applyAlignment="1">
      <alignment horizontal="center" vertical="center"/>
    </xf>
    <xf numFmtId="49" fontId="13" fillId="0" borderId="15" xfId="0" quotePrefix="1" applyNumberFormat="1" applyFont="1" applyBorder="1" applyAlignment="1">
      <alignment horizontal="center" vertical="center"/>
    </xf>
    <xf numFmtId="49" fontId="13" fillId="0" borderId="13" xfId="0" quotePrefix="1" applyNumberFormat="1" applyFont="1" applyBorder="1" applyAlignment="1">
      <alignment horizontal="center" vertical="center"/>
    </xf>
    <xf numFmtId="49" fontId="13" fillId="0" borderId="14" xfId="0" quotePrefix="1" applyNumberFormat="1" applyFont="1" applyBorder="1" applyAlignment="1">
      <alignment horizontal="center" vertical="center"/>
    </xf>
    <xf numFmtId="0" fontId="13" fillId="0" borderId="8" xfId="0" applyNumberFormat="1" applyFont="1" applyBorder="1" applyAlignment="1">
      <alignment horizontal="center" vertical="center"/>
    </xf>
    <xf numFmtId="0" fontId="13" fillId="0" borderId="9" xfId="0" applyNumberFormat="1" applyFont="1" applyBorder="1" applyAlignment="1">
      <alignment horizontal="center" vertical="center"/>
    </xf>
    <xf numFmtId="0" fontId="13" fillId="0" borderId="10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13" fillId="0" borderId="15" xfId="0" applyNumberFormat="1" applyFont="1" applyBorder="1" applyAlignment="1">
      <alignment horizontal="center" vertical="center"/>
    </xf>
    <xf numFmtId="0" fontId="13" fillId="0" borderId="13" xfId="0" applyNumberFormat="1" applyFont="1" applyBorder="1" applyAlignment="1">
      <alignment horizontal="center" vertical="center"/>
    </xf>
    <xf numFmtId="0" fontId="13" fillId="0" borderId="14" xfId="0" applyNumberFormat="1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left"/>
    </xf>
    <xf numFmtId="0" fontId="13" fillId="0" borderId="10" xfId="0" quotePrefix="1" applyNumberFormat="1" applyFont="1" applyBorder="1" applyAlignment="1">
      <alignment horizontal="center" vertical="center"/>
    </xf>
    <xf numFmtId="0" fontId="13" fillId="0" borderId="11" xfId="0" quotePrefix="1" applyNumberFormat="1" applyFont="1" applyBorder="1" applyAlignment="1">
      <alignment horizontal="center" vertical="center"/>
    </xf>
    <xf numFmtId="0" fontId="13" fillId="0" borderId="15" xfId="0" quotePrefix="1" applyNumberFormat="1" applyFont="1" applyBorder="1" applyAlignment="1">
      <alignment horizontal="center" vertical="center"/>
    </xf>
    <xf numFmtId="0" fontId="13" fillId="0" borderId="13" xfId="0" quotePrefix="1" applyNumberFormat="1" applyFont="1" applyBorder="1" applyAlignment="1">
      <alignment horizontal="center" vertical="center"/>
    </xf>
    <xf numFmtId="0" fontId="13" fillId="0" borderId="14" xfId="0" quotePrefix="1" applyNumberFormat="1" applyFont="1" applyBorder="1" applyAlignment="1">
      <alignment horizontal="center" vertical="center"/>
    </xf>
    <xf numFmtId="49" fontId="26" fillId="0" borderId="19" xfId="0" applyNumberFormat="1" applyFont="1" applyBorder="1" applyAlignment="1">
      <alignment horizontal="left" vertical="center"/>
    </xf>
    <xf numFmtId="49" fontId="26" fillId="0" borderId="21" xfId="0" applyNumberFormat="1" applyFont="1" applyBorder="1" applyAlignment="1">
      <alignment horizontal="left" vertical="center"/>
    </xf>
    <xf numFmtId="49" fontId="26" fillId="0" borderId="19" xfId="0" applyNumberFormat="1" applyFont="1" applyBorder="1" applyAlignment="1">
      <alignment horizontal="left" vertical="center" wrapText="1"/>
    </xf>
    <xf numFmtId="49" fontId="26" fillId="0" borderId="20" xfId="0" applyNumberFormat="1" applyFont="1" applyBorder="1" applyAlignment="1">
      <alignment horizontal="left" vertical="center" wrapText="1"/>
    </xf>
    <xf numFmtId="49" fontId="26" fillId="0" borderId="21" xfId="0" applyNumberFormat="1" applyFont="1" applyBorder="1" applyAlignment="1">
      <alignment horizontal="left" vertical="center" wrapText="1"/>
    </xf>
    <xf numFmtId="0" fontId="26" fillId="0" borderId="8" xfId="7" applyFont="1" applyBorder="1" applyAlignment="1">
      <alignment horizontal="center" vertical="center"/>
    </xf>
    <xf numFmtId="0" fontId="26" fillId="0" borderId="19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26" fillId="0" borderId="21" xfId="0" applyFont="1" applyBorder="1" applyAlignment="1">
      <alignment horizontal="left" vertical="center"/>
    </xf>
    <xf numFmtId="0" fontId="26" fillId="0" borderId="19" xfId="0" applyFont="1" applyBorder="1" applyAlignment="1">
      <alignment horizontal="left"/>
    </xf>
    <xf numFmtId="0" fontId="26" fillId="0" borderId="20" xfId="0" applyFont="1" applyBorder="1" applyAlignment="1">
      <alignment horizontal="left"/>
    </xf>
    <xf numFmtId="0" fontId="26" fillId="0" borderId="21" xfId="0" applyFont="1" applyBorder="1" applyAlignment="1">
      <alignment horizontal="left"/>
    </xf>
    <xf numFmtId="0" fontId="26" fillId="0" borderId="19" xfId="7" applyFont="1" applyBorder="1" applyAlignment="1">
      <alignment horizontal="left" vertical="center"/>
    </xf>
    <xf numFmtId="0" fontId="26" fillId="0" borderId="20" xfId="7" applyFont="1" applyBorder="1" applyAlignment="1">
      <alignment horizontal="left" vertical="center"/>
    </xf>
    <xf numFmtId="0" fontId="26" fillId="0" borderId="21" xfId="7" applyFont="1" applyBorder="1" applyAlignment="1">
      <alignment horizontal="left" vertical="center"/>
    </xf>
    <xf numFmtId="0" fontId="26" fillId="0" borderId="19" xfId="0" applyNumberFormat="1" applyFont="1" applyBorder="1" applyAlignment="1">
      <alignment horizontal="center" vertical="center"/>
    </xf>
    <xf numFmtId="0" fontId="26" fillId="0" borderId="20" xfId="0" applyNumberFormat="1" applyFont="1" applyBorder="1" applyAlignment="1">
      <alignment horizontal="center" vertical="center"/>
    </xf>
    <xf numFmtId="0" fontId="26" fillId="0" borderId="21" xfId="0" applyNumberFormat="1" applyFont="1" applyBorder="1" applyAlignment="1">
      <alignment horizontal="center" vertical="center"/>
    </xf>
    <xf numFmtId="49" fontId="26" fillId="0" borderId="19" xfId="0" applyNumberFormat="1" applyFont="1" applyBorder="1" applyAlignment="1">
      <alignment horizontal="center" vertical="center"/>
    </xf>
    <xf numFmtId="49" fontId="26" fillId="0" borderId="21" xfId="0" applyNumberFormat="1" applyFont="1" applyBorder="1" applyAlignment="1">
      <alignment horizontal="center" vertical="center"/>
    </xf>
    <xf numFmtId="49" fontId="26" fillId="0" borderId="20" xfId="0" applyNumberFormat="1" applyFont="1" applyBorder="1" applyAlignment="1">
      <alignment horizontal="center" vertical="center"/>
    </xf>
    <xf numFmtId="49" fontId="26" fillId="0" borderId="20" xfId="0" applyNumberFormat="1" applyFont="1" applyBorder="1" applyAlignment="1">
      <alignment horizontal="left"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colors>
    <mruColors>
      <color rgb="FF28D094"/>
      <color rgb="FF0066FF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53</xdr:col>
      <xdr:colOff>58616</xdr:colOff>
      <xdr:row>44</xdr:row>
      <xdr:rowOff>65748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228725"/>
          <a:ext cx="9945566" cy="6409398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752" name="Group 751"/>
        <xdr:cNvGrpSpPr/>
      </xdr:nvGrpSpPr>
      <xdr:grpSpPr>
        <a:xfrm>
          <a:off x="10960225" y="1415519"/>
          <a:ext cx="1042119" cy="163989"/>
          <a:chOff x="1469571" y="1258660"/>
          <a:chExt cx="1040947" cy="176893"/>
        </a:xfrm>
      </xdr:grpSpPr>
      <xdr:sp macro="" textlink="">
        <xdr:nvSpPr>
          <xdr:cNvPr id="753" name="Rectangle 75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754" name="Isosceles Triangle 75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767" name="Rectangle 766"/>
        <xdr:cNvSpPr/>
      </xdr:nvSpPr>
      <xdr:spPr>
        <a:xfrm>
          <a:off x="10375446" y="1666875"/>
          <a:ext cx="551089" cy="19050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3" name="Group 2"/>
        <xdr:cNvGrpSpPr/>
      </xdr:nvGrpSpPr>
      <xdr:grpSpPr>
        <a:xfrm>
          <a:off x="10987859" y="2082286"/>
          <a:ext cx="1721321" cy="247068"/>
          <a:chOff x="4293577" y="1797294"/>
          <a:chExt cx="1714500" cy="271828"/>
        </a:xfrm>
      </xdr:grpSpPr>
      <xdr:sp macro="" textlink="">
        <xdr:nvSpPr>
          <xdr:cNvPr id="112" name="Oval 111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3" name="Oval 112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4" name="Oval 113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5" name="Rectangle 114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6" name="Rectangle 115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5" name="Group 4"/>
        <xdr:cNvGrpSpPr/>
      </xdr:nvGrpSpPr>
      <xdr:grpSpPr>
        <a:xfrm>
          <a:off x="10943897" y="2368919"/>
          <a:ext cx="1864219" cy="243405"/>
          <a:chOff x="4550019" y="1800957"/>
          <a:chExt cx="1856640" cy="268165"/>
        </a:xfrm>
      </xdr:grpSpPr>
      <xdr:sp macro="" textlink="">
        <xdr:nvSpPr>
          <xdr:cNvPr id="4" name="Rectangle 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9" name="Rectangle 118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0" name="Rectangle 119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1" name="Rectangle 120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2" name="Rectangle 121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24" name="Rectangle 123"/>
        <xdr:cNvSpPr/>
      </xdr:nvSpPr>
      <xdr:spPr>
        <a:xfrm>
          <a:off x="10411558" y="1157654"/>
          <a:ext cx="1027759" cy="173996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53" name="Rectangle 152"/>
        <xdr:cNvSpPr/>
      </xdr:nvSpPr>
      <xdr:spPr>
        <a:xfrm>
          <a:off x="10352942" y="3033346"/>
          <a:ext cx="2940295" cy="2343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</xdr:col>
      <xdr:colOff>25747</xdr:colOff>
      <xdr:row>10</xdr:row>
      <xdr:rowOff>3895</xdr:rowOff>
    </xdr:from>
    <xdr:to>
      <xdr:col>53</xdr:col>
      <xdr:colOff>19108</xdr:colOff>
      <xdr:row>44</xdr:row>
      <xdr:rowOff>12839</xdr:rowOff>
    </xdr:to>
    <xdr:grpSp>
      <xdr:nvGrpSpPr>
        <xdr:cNvPr id="10" name="Group 9"/>
        <xdr:cNvGrpSpPr/>
      </xdr:nvGrpSpPr>
      <xdr:grpSpPr>
        <a:xfrm>
          <a:off x="393609" y="1744671"/>
          <a:ext cx="10017602" cy="5815909"/>
          <a:chOff x="368640" y="1605037"/>
          <a:chExt cx="9880318" cy="5665851"/>
        </a:xfrm>
      </xdr:grpSpPr>
      <xdr:grpSp>
        <xdr:nvGrpSpPr>
          <xdr:cNvPr id="9" name="Group 8"/>
          <xdr:cNvGrpSpPr/>
        </xdr:nvGrpSpPr>
        <xdr:grpSpPr>
          <a:xfrm>
            <a:off x="368640" y="1605037"/>
            <a:ext cx="9880318" cy="5665851"/>
            <a:chOff x="368640" y="1605037"/>
            <a:chExt cx="9880318" cy="5665851"/>
          </a:xfrm>
        </xdr:grpSpPr>
        <xdr:grpSp>
          <xdr:nvGrpSpPr>
            <xdr:cNvPr id="7" name="Group 6"/>
            <xdr:cNvGrpSpPr/>
          </xdr:nvGrpSpPr>
          <xdr:grpSpPr>
            <a:xfrm>
              <a:off x="368640" y="1605037"/>
              <a:ext cx="9880318" cy="5665851"/>
              <a:chOff x="364952" y="1552331"/>
              <a:chExt cx="9768550" cy="5440879"/>
            </a:xfrm>
          </xdr:grpSpPr>
          <xdr:grpSp>
            <xdr:nvGrpSpPr>
              <xdr:cNvPr id="239" name="Group 238"/>
              <xdr:cNvGrpSpPr/>
            </xdr:nvGrpSpPr>
            <xdr:grpSpPr>
              <a:xfrm>
                <a:off x="364952" y="1552331"/>
                <a:ext cx="9768550" cy="5440879"/>
                <a:chOff x="368649" y="7033161"/>
                <a:chExt cx="9701013" cy="5404214"/>
              </a:xfrm>
            </xdr:grpSpPr>
            <xdr:sp macro="" textlink="">
              <xdr:nvSpPr>
                <xdr:cNvPr id="241" name="Rectangular Callout 240"/>
                <xdr:cNvSpPr/>
              </xdr:nvSpPr>
              <xdr:spPr>
                <a:xfrm>
                  <a:off x="727146" y="7042279"/>
                  <a:ext cx="231080" cy="120172"/>
                </a:xfrm>
                <a:prstGeom prst="wedgeRectCallout">
                  <a:avLst>
                    <a:gd name="adj1" fmla="val -68714"/>
                    <a:gd name="adj2" fmla="val 77959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M01</a:t>
                  </a:r>
                </a:p>
              </xdr:txBody>
            </xdr:sp>
            <xdr:sp macro="" textlink="">
              <xdr:nvSpPr>
                <xdr:cNvPr id="242" name="Rectangular Callout 241"/>
                <xdr:cNvSpPr/>
              </xdr:nvSpPr>
              <xdr:spPr>
                <a:xfrm>
                  <a:off x="1245459" y="7033161"/>
                  <a:ext cx="231080" cy="120172"/>
                </a:xfrm>
                <a:prstGeom prst="wedgeRectCallout">
                  <a:avLst>
                    <a:gd name="adj1" fmla="val -117271"/>
                    <a:gd name="adj2" fmla="val 66046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M02</a:t>
                  </a:r>
                </a:p>
              </xdr:txBody>
            </xdr:sp>
            <xdr:sp macro="" textlink="">
              <xdr:nvSpPr>
                <xdr:cNvPr id="243" name="Rectangular Callout 242"/>
                <xdr:cNvSpPr/>
              </xdr:nvSpPr>
              <xdr:spPr>
                <a:xfrm>
                  <a:off x="1847874" y="7041770"/>
                  <a:ext cx="231080" cy="120172"/>
                </a:xfrm>
                <a:prstGeom prst="wedgeRectCallout">
                  <a:avLst>
                    <a:gd name="adj1" fmla="val -111777"/>
                    <a:gd name="adj2" fmla="val 66046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M03</a:t>
                  </a:r>
                </a:p>
              </xdr:txBody>
            </xdr:sp>
            <xdr:sp macro="" textlink="">
              <xdr:nvSpPr>
                <xdr:cNvPr id="244" name="Rectangular Callout 243"/>
                <xdr:cNvSpPr/>
              </xdr:nvSpPr>
              <xdr:spPr>
                <a:xfrm>
                  <a:off x="2541536" y="7049757"/>
                  <a:ext cx="231080" cy="120172"/>
                </a:xfrm>
                <a:prstGeom prst="wedgeRectCallout">
                  <a:avLst>
                    <a:gd name="adj1" fmla="val -111777"/>
                    <a:gd name="adj2" fmla="val 59242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M04</a:t>
                  </a:r>
                </a:p>
              </xdr:txBody>
            </xdr:sp>
            <xdr:sp macro="" textlink="">
              <xdr:nvSpPr>
                <xdr:cNvPr id="245" name="Rectangular Callout 244"/>
                <xdr:cNvSpPr/>
              </xdr:nvSpPr>
              <xdr:spPr>
                <a:xfrm>
                  <a:off x="2976570" y="7041812"/>
                  <a:ext cx="231080" cy="120172"/>
                </a:xfrm>
                <a:prstGeom prst="wedgeRectCallout">
                  <a:avLst>
                    <a:gd name="adj1" fmla="val -86139"/>
                    <a:gd name="adj2" fmla="val 72848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M05</a:t>
                  </a:r>
                </a:p>
              </xdr:txBody>
            </xdr:sp>
            <xdr:sp macro="" textlink="">
              <xdr:nvSpPr>
                <xdr:cNvPr id="246" name="Rectangle 245"/>
                <xdr:cNvSpPr/>
              </xdr:nvSpPr>
              <xdr:spPr>
                <a:xfrm>
                  <a:off x="368649" y="7652884"/>
                  <a:ext cx="9701013" cy="4784491"/>
                </a:xfrm>
                <a:prstGeom prst="rect">
                  <a:avLst/>
                </a:prstGeom>
                <a:noFill/>
                <a:ln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47" name="Rectangular Callout 246"/>
                <xdr:cNvSpPr/>
              </xdr:nvSpPr>
              <xdr:spPr>
                <a:xfrm>
                  <a:off x="386706" y="7948162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L01</a:t>
                  </a:r>
                </a:p>
              </xdr:txBody>
            </xdr:sp>
            <xdr:sp macro="" textlink="">
              <xdr:nvSpPr>
                <xdr:cNvPr id="248" name="Rectangular Callout 247"/>
                <xdr:cNvSpPr/>
              </xdr:nvSpPr>
              <xdr:spPr>
                <a:xfrm>
                  <a:off x="813618" y="7977295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L02</a:t>
                  </a:r>
                </a:p>
              </xdr:txBody>
            </xdr:sp>
            <xdr:sp macro="" textlink="">
              <xdr:nvSpPr>
                <xdr:cNvPr id="249" name="Rectangular Callout 248"/>
                <xdr:cNvSpPr/>
              </xdr:nvSpPr>
              <xdr:spPr>
                <a:xfrm>
                  <a:off x="1357464" y="7976980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L03</a:t>
                  </a:r>
                </a:p>
              </xdr:txBody>
            </xdr:sp>
            <xdr:sp macro="" textlink="">
              <xdr:nvSpPr>
                <xdr:cNvPr id="250" name="Rectangular Callout 249"/>
                <xdr:cNvSpPr/>
              </xdr:nvSpPr>
              <xdr:spPr>
                <a:xfrm>
                  <a:off x="2662058" y="7970982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L04</a:t>
                  </a:r>
                </a:p>
              </xdr:txBody>
            </xdr:sp>
            <xdr:sp macro="" textlink="">
              <xdr:nvSpPr>
                <xdr:cNvPr id="251" name="Rectangular Callout 250"/>
                <xdr:cNvSpPr/>
              </xdr:nvSpPr>
              <xdr:spPr>
                <a:xfrm>
                  <a:off x="4100836" y="7980797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L05</a:t>
                  </a:r>
                </a:p>
              </xdr:txBody>
            </xdr:sp>
            <xdr:sp macro="" textlink="">
              <xdr:nvSpPr>
                <xdr:cNvPr id="252" name="Rectangular Callout 251"/>
                <xdr:cNvSpPr/>
              </xdr:nvSpPr>
              <xdr:spPr>
                <a:xfrm>
                  <a:off x="4930401" y="7968428"/>
                  <a:ext cx="231080" cy="122867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L06</a:t>
                  </a:r>
                </a:p>
              </xdr:txBody>
            </xdr:sp>
            <xdr:sp macro="" textlink="">
              <xdr:nvSpPr>
                <xdr:cNvPr id="253" name="Rectangular Callout 252"/>
                <xdr:cNvSpPr/>
              </xdr:nvSpPr>
              <xdr:spPr>
                <a:xfrm>
                  <a:off x="5741797" y="7971377"/>
                  <a:ext cx="231080" cy="134274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L07</a:t>
                  </a:r>
                </a:p>
              </xdr:txBody>
            </xdr:sp>
            <xdr:sp macro="" textlink="">
              <xdr:nvSpPr>
                <xdr:cNvPr id="254" name="Rectangular Callout 253"/>
                <xdr:cNvSpPr/>
              </xdr:nvSpPr>
              <xdr:spPr>
                <a:xfrm>
                  <a:off x="6777542" y="7990089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L09</a:t>
                  </a:r>
                </a:p>
              </xdr:txBody>
            </xdr:sp>
            <xdr:sp macro="" textlink="">
              <xdr:nvSpPr>
                <xdr:cNvPr id="255" name="Rectangular Callout 254"/>
                <xdr:cNvSpPr/>
              </xdr:nvSpPr>
              <xdr:spPr>
                <a:xfrm>
                  <a:off x="9595931" y="7748292"/>
                  <a:ext cx="231080" cy="120172"/>
                </a:xfrm>
                <a:prstGeom prst="wedgeRectCallout">
                  <a:avLst>
                    <a:gd name="adj1" fmla="val 32137"/>
                    <a:gd name="adj2" fmla="val 9272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L12</a:t>
                  </a:r>
                </a:p>
              </xdr:txBody>
            </xdr:sp>
            <xdr:sp macro="" textlink="">
              <xdr:nvSpPr>
                <xdr:cNvPr id="258" name="Rectangle 257"/>
                <xdr:cNvSpPr/>
              </xdr:nvSpPr>
              <xdr:spPr>
                <a:xfrm>
                  <a:off x="379849" y="7444316"/>
                  <a:ext cx="1702355" cy="202954"/>
                </a:xfrm>
                <a:prstGeom prst="rect">
                  <a:avLst/>
                </a:prstGeom>
                <a:noFill/>
                <a:ln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259" name="Rectangular Callout 258"/>
                <xdr:cNvSpPr/>
              </xdr:nvSpPr>
              <xdr:spPr>
                <a:xfrm>
                  <a:off x="1561148" y="7451071"/>
                  <a:ext cx="231080" cy="120172"/>
                </a:xfrm>
                <a:prstGeom prst="wedgeRectCallout">
                  <a:avLst>
                    <a:gd name="adj1" fmla="val -173666"/>
                    <a:gd name="adj2" fmla="val 613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M07</a:t>
                  </a:r>
                </a:p>
              </xdr:txBody>
            </xdr:sp>
          </xdr:grpSp>
          <xdr:sp macro="" textlink="">
            <xdr:nvSpPr>
              <xdr:cNvPr id="94" name="Rectangular Callout 93"/>
              <xdr:cNvSpPr/>
            </xdr:nvSpPr>
            <xdr:spPr>
              <a:xfrm>
                <a:off x="8277330" y="2511578"/>
                <a:ext cx="232689" cy="120987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L10</a:t>
                </a:r>
              </a:p>
            </xdr:txBody>
          </xdr:sp>
          <xdr:sp macro="" textlink="">
            <xdr:nvSpPr>
              <xdr:cNvPr id="95" name="Rectangular Callout 94"/>
              <xdr:cNvSpPr/>
            </xdr:nvSpPr>
            <xdr:spPr>
              <a:xfrm>
                <a:off x="6270391" y="2507682"/>
                <a:ext cx="232689" cy="120987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L08</a:t>
                </a:r>
              </a:p>
            </xdr:txBody>
          </xdr:sp>
        </xdr:grpSp>
        <xdr:sp macro="" textlink="">
          <xdr:nvSpPr>
            <xdr:cNvPr id="44" name="Rectangular Callout 43"/>
            <xdr:cNvSpPr/>
          </xdr:nvSpPr>
          <xdr:spPr>
            <a:xfrm>
              <a:off x="3769433" y="1612916"/>
              <a:ext cx="235041" cy="125688"/>
            </a:xfrm>
            <a:prstGeom prst="wedgeRectCallout">
              <a:avLst>
                <a:gd name="adj1" fmla="val -131960"/>
                <a:gd name="adj2" fmla="val 6894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M06</a:t>
              </a:r>
            </a:p>
          </xdr:txBody>
        </xdr:sp>
      </xdr:grpSp>
      <xdr:sp macro="" textlink="">
        <xdr:nvSpPr>
          <xdr:cNvPr id="45" name="Rectangular Callout 44"/>
          <xdr:cNvSpPr/>
        </xdr:nvSpPr>
        <xdr:spPr>
          <a:xfrm>
            <a:off x="9418853" y="2350749"/>
            <a:ext cx="237423" cy="125687"/>
          </a:xfrm>
          <a:prstGeom prst="wedgeRectCallout">
            <a:avLst>
              <a:gd name="adj1" fmla="val 53468"/>
              <a:gd name="adj2" fmla="val 102286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L11</a:t>
            </a:r>
          </a:p>
        </xdr:txBody>
      </xdr:sp>
    </xdr:grpSp>
    <xdr:clientData/>
  </xdr:twoCellAnchor>
  <xdr:twoCellAnchor>
    <xdr:from>
      <xdr:col>48</xdr:col>
      <xdr:colOff>182391</xdr:colOff>
      <xdr:row>11</xdr:row>
      <xdr:rowOff>128201</xdr:rowOff>
    </xdr:from>
    <xdr:to>
      <xdr:col>50</xdr:col>
      <xdr:colOff>55654</xdr:colOff>
      <xdr:row>12</xdr:row>
      <xdr:rowOff>87382</xdr:rowOff>
    </xdr:to>
    <xdr:sp macro="" textlink="">
      <xdr:nvSpPr>
        <xdr:cNvPr id="48" name="Rectangular Callout 47"/>
        <xdr:cNvSpPr/>
      </xdr:nvSpPr>
      <xdr:spPr>
        <a:xfrm>
          <a:off x="9654839" y="2039770"/>
          <a:ext cx="241125" cy="129974"/>
        </a:xfrm>
        <a:prstGeom prst="wedgeRectCallout">
          <a:avLst>
            <a:gd name="adj1" fmla="val 53237"/>
            <a:gd name="adj2" fmla="val 11360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46</xdr:col>
      <xdr:colOff>124281</xdr:colOff>
      <xdr:row>14</xdr:row>
      <xdr:rowOff>162536</xdr:rowOff>
    </xdr:from>
    <xdr:to>
      <xdr:col>47</xdr:col>
      <xdr:colOff>180729</xdr:colOff>
      <xdr:row>15</xdr:row>
      <xdr:rowOff>120597</xdr:rowOff>
    </xdr:to>
    <xdr:sp macro="" textlink="">
      <xdr:nvSpPr>
        <xdr:cNvPr id="49" name="Rectangular Callout 48"/>
        <xdr:cNvSpPr/>
      </xdr:nvSpPr>
      <xdr:spPr>
        <a:xfrm>
          <a:off x="9228867" y="2586484"/>
          <a:ext cx="240379" cy="128854"/>
        </a:xfrm>
        <a:prstGeom prst="wedgeRectCallout">
          <a:avLst>
            <a:gd name="adj1" fmla="val 82443"/>
            <a:gd name="adj2" fmla="val 9882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L13</a:t>
          </a:r>
        </a:p>
      </xdr:txBody>
    </xdr:sp>
    <xdr:clientData/>
  </xdr:twoCellAnchor>
  <xdr:twoCellAnchor>
    <xdr:from>
      <xdr:col>27</xdr:col>
      <xdr:colOff>63516</xdr:colOff>
      <xdr:row>12</xdr:row>
      <xdr:rowOff>113011</xdr:rowOff>
    </xdr:from>
    <xdr:to>
      <xdr:col>28</xdr:col>
      <xdr:colOff>117754</xdr:colOff>
      <xdr:row>13</xdr:row>
      <xdr:rowOff>72193</xdr:rowOff>
    </xdr:to>
    <xdr:sp macro="" textlink="">
      <xdr:nvSpPr>
        <xdr:cNvPr id="50" name="Rectangular Callout 49"/>
        <xdr:cNvSpPr/>
      </xdr:nvSpPr>
      <xdr:spPr>
        <a:xfrm>
          <a:off x="5450068" y="2195373"/>
          <a:ext cx="238169" cy="129975"/>
        </a:xfrm>
        <a:prstGeom prst="wedgeRectCallout">
          <a:avLst>
            <a:gd name="adj1" fmla="val 53237"/>
            <a:gd name="adj2" fmla="val 11360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1</xdr:rowOff>
    </xdr:from>
    <xdr:to>
      <xdr:col>53</xdr:col>
      <xdr:colOff>39856</xdr:colOff>
      <xdr:row>41</xdr:row>
      <xdr:rowOff>124559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346" y="1216270"/>
          <a:ext cx="10026452" cy="5854212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3" name="Group 2"/>
        <xdr:cNvGrpSpPr/>
      </xdr:nvGrpSpPr>
      <xdr:grpSpPr>
        <a:xfrm>
          <a:off x="10918790" y="1401117"/>
          <a:ext cx="1038329" cy="161716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6" name="Rectangle 5"/>
        <xdr:cNvSpPr/>
      </xdr:nvSpPr>
      <xdr:spPr>
        <a:xfrm>
          <a:off x="10794546" y="174307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7" name="Group 6"/>
        <xdr:cNvGrpSpPr/>
      </xdr:nvGrpSpPr>
      <xdr:grpSpPr>
        <a:xfrm>
          <a:off x="10946424" y="2061063"/>
          <a:ext cx="1714499" cy="242521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3" name="Group 12"/>
        <xdr:cNvGrpSpPr/>
      </xdr:nvGrpSpPr>
      <xdr:grpSpPr>
        <a:xfrm>
          <a:off x="10902462" y="2343149"/>
          <a:ext cx="1856639" cy="238857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9" name="Rectangle 18"/>
        <xdr:cNvSpPr/>
      </xdr:nvSpPr>
      <xdr:spPr>
        <a:xfrm>
          <a:off x="10821133" y="110123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20" name="Rectangle 19"/>
        <xdr:cNvSpPr/>
      </xdr:nvSpPr>
      <xdr:spPr>
        <a:xfrm>
          <a:off x="10706100" y="285969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1</xdr:col>
      <xdr:colOff>168881</xdr:colOff>
      <xdr:row>9</xdr:row>
      <xdr:rowOff>62513</xdr:rowOff>
    </xdr:from>
    <xdr:to>
      <xdr:col>53</xdr:col>
      <xdr:colOff>26435</xdr:colOff>
      <xdr:row>41</xdr:row>
      <xdr:rowOff>117232</xdr:rowOff>
    </xdr:to>
    <xdr:grpSp>
      <xdr:nvGrpSpPr>
        <xdr:cNvPr id="21" name="Group 20"/>
        <xdr:cNvGrpSpPr/>
      </xdr:nvGrpSpPr>
      <xdr:grpSpPr>
        <a:xfrm>
          <a:off x="352054" y="1615821"/>
          <a:ext cx="10027323" cy="5447334"/>
          <a:chOff x="321747" y="1672115"/>
          <a:chExt cx="9927211" cy="5598777"/>
        </a:xfrm>
      </xdr:grpSpPr>
      <xdr:grpSp>
        <xdr:nvGrpSpPr>
          <xdr:cNvPr id="22" name="Group 21"/>
          <xdr:cNvGrpSpPr/>
        </xdr:nvGrpSpPr>
        <xdr:grpSpPr>
          <a:xfrm>
            <a:off x="321747" y="1672115"/>
            <a:ext cx="9927211" cy="5598777"/>
            <a:chOff x="321747" y="1672115"/>
            <a:chExt cx="9927211" cy="5598777"/>
          </a:xfrm>
        </xdr:grpSpPr>
        <xdr:grpSp>
          <xdr:nvGrpSpPr>
            <xdr:cNvPr id="24" name="Group 23"/>
            <xdr:cNvGrpSpPr/>
          </xdr:nvGrpSpPr>
          <xdr:grpSpPr>
            <a:xfrm>
              <a:off x="321747" y="1672115"/>
              <a:ext cx="9927211" cy="5598777"/>
              <a:chOff x="318589" y="1616745"/>
              <a:chExt cx="9814913" cy="5376468"/>
            </a:xfrm>
          </xdr:grpSpPr>
          <xdr:grpSp>
            <xdr:nvGrpSpPr>
              <xdr:cNvPr id="26" name="Group 25"/>
              <xdr:cNvGrpSpPr/>
            </xdr:nvGrpSpPr>
            <xdr:grpSpPr>
              <a:xfrm>
                <a:off x="318589" y="1616745"/>
                <a:ext cx="9814913" cy="5376468"/>
                <a:chOff x="322607" y="7097139"/>
                <a:chExt cx="9747055" cy="5340236"/>
              </a:xfrm>
            </xdr:grpSpPr>
            <xdr:sp macro="" textlink="">
              <xdr:nvSpPr>
                <xdr:cNvPr id="29" name="Rectangular Callout 28"/>
                <xdr:cNvSpPr/>
              </xdr:nvSpPr>
              <xdr:spPr>
                <a:xfrm>
                  <a:off x="777000" y="7099150"/>
                  <a:ext cx="231080" cy="120172"/>
                </a:xfrm>
                <a:prstGeom prst="wedgeRectCallout">
                  <a:avLst>
                    <a:gd name="adj1" fmla="val -68714"/>
                    <a:gd name="adj2" fmla="val 77959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M01</a:t>
                  </a:r>
                </a:p>
              </xdr:txBody>
            </xdr:sp>
            <xdr:sp macro="" textlink="">
              <xdr:nvSpPr>
                <xdr:cNvPr id="30" name="Rectangular Callout 29"/>
                <xdr:cNvSpPr/>
              </xdr:nvSpPr>
              <xdr:spPr>
                <a:xfrm>
                  <a:off x="1352291" y="7097139"/>
                  <a:ext cx="231080" cy="120172"/>
                </a:xfrm>
                <a:prstGeom prst="wedgeRectCallout">
                  <a:avLst>
                    <a:gd name="adj1" fmla="val -117271"/>
                    <a:gd name="adj2" fmla="val 66046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M02</a:t>
                  </a:r>
                </a:p>
              </xdr:txBody>
            </xdr:sp>
            <xdr:sp macro="" textlink="">
              <xdr:nvSpPr>
                <xdr:cNvPr id="31" name="Rectangular Callout 30"/>
                <xdr:cNvSpPr/>
              </xdr:nvSpPr>
              <xdr:spPr>
                <a:xfrm>
                  <a:off x="1954706" y="7105748"/>
                  <a:ext cx="231080" cy="120172"/>
                </a:xfrm>
                <a:prstGeom prst="wedgeRectCallout">
                  <a:avLst>
                    <a:gd name="adj1" fmla="val -111777"/>
                    <a:gd name="adj2" fmla="val 66046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M03</a:t>
                  </a:r>
                </a:p>
              </xdr:txBody>
            </xdr:sp>
            <xdr:sp macro="" textlink="">
              <xdr:nvSpPr>
                <xdr:cNvPr id="32" name="Rectangular Callout 31"/>
                <xdr:cNvSpPr/>
              </xdr:nvSpPr>
              <xdr:spPr>
                <a:xfrm>
                  <a:off x="2605634" y="7120845"/>
                  <a:ext cx="231080" cy="120172"/>
                </a:xfrm>
                <a:prstGeom prst="wedgeRectCallout">
                  <a:avLst>
                    <a:gd name="adj1" fmla="val -111777"/>
                    <a:gd name="adj2" fmla="val 59242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M04</a:t>
                  </a:r>
                </a:p>
              </xdr:txBody>
            </xdr:sp>
            <xdr:sp macro="" textlink="">
              <xdr:nvSpPr>
                <xdr:cNvPr id="33" name="Rectangular Callout 32"/>
                <xdr:cNvSpPr/>
              </xdr:nvSpPr>
              <xdr:spPr>
                <a:xfrm>
                  <a:off x="3282821" y="7105790"/>
                  <a:ext cx="231080" cy="120172"/>
                </a:xfrm>
                <a:prstGeom prst="wedgeRectCallout">
                  <a:avLst>
                    <a:gd name="adj1" fmla="val -86139"/>
                    <a:gd name="adj2" fmla="val 72848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M05</a:t>
                  </a:r>
                </a:p>
              </xdr:txBody>
            </xdr:sp>
            <xdr:sp macro="" textlink="">
              <xdr:nvSpPr>
                <xdr:cNvPr id="34" name="Rectangle 33"/>
                <xdr:cNvSpPr/>
              </xdr:nvSpPr>
              <xdr:spPr>
                <a:xfrm>
                  <a:off x="368649" y="7652884"/>
                  <a:ext cx="9701013" cy="4784491"/>
                </a:xfrm>
                <a:prstGeom prst="rect">
                  <a:avLst/>
                </a:prstGeom>
                <a:noFill/>
                <a:ln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35" name="Rectangular Callout 34"/>
                <xdr:cNvSpPr/>
              </xdr:nvSpPr>
              <xdr:spPr>
                <a:xfrm>
                  <a:off x="322607" y="7969489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L01</a:t>
                  </a:r>
                </a:p>
              </xdr:txBody>
            </xdr:sp>
            <xdr:sp macro="" textlink="">
              <xdr:nvSpPr>
                <xdr:cNvPr id="36" name="Rectangular Callout 35"/>
                <xdr:cNvSpPr/>
              </xdr:nvSpPr>
              <xdr:spPr>
                <a:xfrm>
                  <a:off x="749520" y="7998622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L02</a:t>
                  </a:r>
                </a:p>
              </xdr:txBody>
            </xdr:sp>
            <xdr:sp macro="" textlink="">
              <xdr:nvSpPr>
                <xdr:cNvPr id="37" name="Rectangular Callout 36"/>
                <xdr:cNvSpPr/>
              </xdr:nvSpPr>
              <xdr:spPr>
                <a:xfrm>
                  <a:off x="1293365" y="7998306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L03</a:t>
                  </a:r>
                </a:p>
              </xdr:txBody>
            </xdr:sp>
            <xdr:sp macro="" textlink="">
              <xdr:nvSpPr>
                <xdr:cNvPr id="38" name="Rectangular Callout 37"/>
                <xdr:cNvSpPr/>
              </xdr:nvSpPr>
              <xdr:spPr>
                <a:xfrm>
                  <a:off x="1835891" y="7985200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L04</a:t>
                  </a:r>
                </a:p>
              </xdr:txBody>
            </xdr:sp>
            <xdr:sp macro="" textlink="">
              <xdr:nvSpPr>
                <xdr:cNvPr id="39" name="Rectangular Callout 38"/>
                <xdr:cNvSpPr/>
              </xdr:nvSpPr>
              <xdr:spPr>
                <a:xfrm>
                  <a:off x="2377280" y="7966579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L05</a:t>
                  </a:r>
                </a:p>
              </xdr:txBody>
            </xdr:sp>
            <xdr:sp macro="" textlink="">
              <xdr:nvSpPr>
                <xdr:cNvPr id="40" name="Rectangular Callout 39"/>
                <xdr:cNvSpPr/>
              </xdr:nvSpPr>
              <xdr:spPr>
                <a:xfrm>
                  <a:off x="3071524" y="7982646"/>
                  <a:ext cx="231080" cy="122867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L06</a:t>
                  </a:r>
                </a:p>
              </xdr:txBody>
            </xdr:sp>
            <xdr:sp macro="" textlink="">
              <xdr:nvSpPr>
                <xdr:cNvPr id="41" name="Rectangular Callout 40"/>
                <xdr:cNvSpPr/>
              </xdr:nvSpPr>
              <xdr:spPr>
                <a:xfrm>
                  <a:off x="3854432" y="7971378"/>
                  <a:ext cx="231080" cy="134274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L07</a:t>
                  </a:r>
                </a:p>
              </xdr:txBody>
            </xdr:sp>
            <xdr:sp macro="" textlink="">
              <xdr:nvSpPr>
                <xdr:cNvPr id="42" name="Rectangular Callout 41"/>
                <xdr:cNvSpPr/>
              </xdr:nvSpPr>
              <xdr:spPr>
                <a:xfrm>
                  <a:off x="4783344" y="7997198"/>
                  <a:ext cx="231080" cy="120172"/>
                </a:xfrm>
                <a:prstGeom prst="wedgeRectCallout">
                  <a:avLst>
                    <a:gd name="adj1" fmla="val 16568"/>
                    <a:gd name="adj2" fmla="val -17740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L09</a:t>
                  </a:r>
                </a:p>
              </xdr:txBody>
            </xdr:sp>
            <xdr:sp macro="" textlink="">
              <xdr:nvSpPr>
                <xdr:cNvPr id="43" name="Rectangular Callout 42"/>
                <xdr:cNvSpPr/>
              </xdr:nvSpPr>
              <xdr:spPr>
                <a:xfrm>
                  <a:off x="9777754" y="7681196"/>
                  <a:ext cx="231080" cy="120172"/>
                </a:xfrm>
                <a:prstGeom prst="wedgeRectCallout">
                  <a:avLst>
                    <a:gd name="adj1" fmla="val -17887"/>
                    <a:gd name="adj2" fmla="val 184074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L19</a:t>
                  </a:r>
                </a:p>
              </xdr:txBody>
            </xdr:sp>
            <xdr:sp macro="" textlink="">
              <xdr:nvSpPr>
                <xdr:cNvPr id="44" name="Rectangle 43"/>
                <xdr:cNvSpPr/>
              </xdr:nvSpPr>
              <xdr:spPr>
                <a:xfrm>
                  <a:off x="379849" y="7444316"/>
                  <a:ext cx="1702355" cy="202954"/>
                </a:xfrm>
                <a:prstGeom prst="rect">
                  <a:avLst/>
                </a:prstGeom>
                <a:noFill/>
                <a:ln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45" name="Rectangular Callout 44"/>
                <xdr:cNvSpPr/>
              </xdr:nvSpPr>
              <xdr:spPr>
                <a:xfrm>
                  <a:off x="1390217" y="7486615"/>
                  <a:ext cx="231080" cy="120172"/>
                </a:xfrm>
                <a:prstGeom prst="wedgeRectCallout">
                  <a:avLst>
                    <a:gd name="adj1" fmla="val -173666"/>
                    <a:gd name="adj2" fmla="val 6135"/>
                  </a:avLst>
                </a:prstGeom>
                <a:solidFill>
                  <a:schemeClr val="accent6">
                    <a:lumMod val="20000"/>
                    <a:lumOff val="80000"/>
                  </a:schemeClr>
                </a:solidFill>
                <a:ln>
                  <a:solidFill>
                    <a:schemeClr val="accent6">
                      <a:lumMod val="7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18000" tIns="18000" rIns="18000" bIns="18000" rtlCol="0" anchor="ctr">
                  <a:noAutofit/>
                </a:bodyPr>
                <a:lstStyle/>
                <a:p>
                  <a:pPr marL="0" indent="0" algn="ctr"/>
                  <a:r>
                    <a:rPr kumimoji="1" lang="en-US" sz="90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rPr>
                    <a:t>M13</a:t>
                  </a:r>
                </a:p>
              </xdr:txBody>
            </xdr:sp>
          </xdr:grpSp>
          <xdr:sp macro="" textlink="">
            <xdr:nvSpPr>
              <xdr:cNvPr id="27" name="Rectangular Callout 26"/>
              <xdr:cNvSpPr/>
            </xdr:nvSpPr>
            <xdr:spPr>
              <a:xfrm>
                <a:off x="5215007" y="2518734"/>
                <a:ext cx="232689" cy="120987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L10</a:t>
                </a:r>
              </a:p>
            </xdr:txBody>
          </xdr:sp>
          <xdr:sp macro="" textlink="">
            <xdr:nvSpPr>
              <xdr:cNvPr id="28" name="Rectangular Callout 27"/>
              <xdr:cNvSpPr/>
            </xdr:nvSpPr>
            <xdr:spPr>
              <a:xfrm>
                <a:off x="4527663" y="2514839"/>
                <a:ext cx="232689" cy="120987"/>
              </a:xfrm>
              <a:prstGeom prst="wedgeRectCallout">
                <a:avLst>
                  <a:gd name="adj1" fmla="val 16568"/>
                  <a:gd name="adj2" fmla="val -177405"/>
                </a:avLst>
              </a:prstGeom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18000" tIns="18000" rIns="18000" bIns="18000" rtlCol="0" anchor="ctr">
                <a:noAutofit/>
              </a:bodyPr>
              <a:lstStyle/>
              <a:p>
                <a:pPr marL="0" indent="0" algn="ctr"/>
                <a:r>
                  <a:rPr kumimoji="1" lang="en-US" sz="90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rPr>
                  <a:t>L08</a:t>
                </a:r>
              </a:p>
            </xdr:txBody>
          </xdr:sp>
        </xdr:grpSp>
        <xdr:sp macro="" textlink="">
          <xdr:nvSpPr>
            <xdr:cNvPr id="25" name="Rectangular Callout 24"/>
            <xdr:cNvSpPr/>
          </xdr:nvSpPr>
          <xdr:spPr>
            <a:xfrm>
              <a:off x="4110361" y="1679992"/>
              <a:ext cx="235041" cy="125688"/>
            </a:xfrm>
            <a:prstGeom prst="wedgeRectCallout">
              <a:avLst>
                <a:gd name="adj1" fmla="val -131960"/>
                <a:gd name="adj2" fmla="val 68942"/>
              </a:avLst>
            </a:prstGeom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18000" tIns="18000" rIns="18000" bIns="18000" rtlCol="0" anchor="ctr">
              <a:noAutofit/>
            </a:bodyPr>
            <a:lstStyle/>
            <a:p>
              <a:pPr marL="0" indent="0" algn="ctr"/>
              <a:r>
                <a:rPr kumimoji="1" lang="en-US" sz="900">
                  <a:solidFill>
                    <a:srgbClr val="FF0000"/>
                  </a:solidFill>
                  <a:latin typeface="+mn-lt"/>
                  <a:ea typeface="+mn-ea"/>
                  <a:cs typeface="+mn-cs"/>
                </a:rPr>
                <a:t>M06</a:t>
              </a:r>
            </a:p>
          </xdr:txBody>
        </xdr:sp>
      </xdr:grpSp>
      <xdr:sp macro="" textlink="">
        <xdr:nvSpPr>
          <xdr:cNvPr id="23" name="Rectangular Callout 22"/>
          <xdr:cNvSpPr/>
        </xdr:nvSpPr>
        <xdr:spPr>
          <a:xfrm>
            <a:off x="9665395" y="2283579"/>
            <a:ext cx="237423" cy="125687"/>
          </a:xfrm>
          <a:prstGeom prst="wedgeRectCallout">
            <a:avLst>
              <a:gd name="adj1" fmla="val -11531"/>
              <a:gd name="adj2" fmla="val 170963"/>
            </a:avLst>
          </a:prstGeom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18000" tIns="18000" rIns="18000" bIns="18000" rtlCol="0" anchor="ctr">
            <a:noAutofit/>
          </a:bodyPr>
          <a:lstStyle/>
          <a:p>
            <a:pPr marL="0" indent="0" algn="ctr"/>
            <a:r>
              <a:rPr kumimoji="1" lang="en-US" sz="900">
                <a:solidFill>
                  <a:srgbClr val="FF0000"/>
                </a:solidFill>
                <a:latin typeface="+mn-lt"/>
                <a:ea typeface="+mn-ea"/>
                <a:cs typeface="+mn-cs"/>
              </a:rPr>
              <a:t>L18</a:t>
            </a:r>
          </a:p>
        </xdr:txBody>
      </xdr:sp>
    </xdr:grpSp>
    <xdr:clientData/>
  </xdr:twoCellAnchor>
  <xdr:twoCellAnchor>
    <xdr:from>
      <xdr:col>50</xdr:col>
      <xdr:colOff>106343</xdr:colOff>
      <xdr:row>10</xdr:row>
      <xdr:rowOff>128454</xdr:rowOff>
    </xdr:from>
    <xdr:to>
      <xdr:col>51</xdr:col>
      <xdr:colOff>162779</xdr:colOff>
      <xdr:row>11</xdr:row>
      <xdr:rowOff>87635</xdr:rowOff>
    </xdr:to>
    <xdr:sp macro="" textlink="">
      <xdr:nvSpPr>
        <xdr:cNvPr id="47" name="Rectangular Callout 46"/>
        <xdr:cNvSpPr/>
      </xdr:nvSpPr>
      <xdr:spPr>
        <a:xfrm>
          <a:off x="9909766" y="1850281"/>
          <a:ext cx="239609" cy="127700"/>
        </a:xfrm>
        <a:prstGeom prst="wedgeRectCallout">
          <a:avLst>
            <a:gd name="adj1" fmla="val 53237"/>
            <a:gd name="adj2" fmla="val 11360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M14</a:t>
          </a:r>
        </a:p>
      </xdr:txBody>
    </xdr:sp>
    <xdr:clientData/>
  </xdr:twoCellAnchor>
  <xdr:twoCellAnchor>
    <xdr:from>
      <xdr:col>30</xdr:col>
      <xdr:colOff>22343</xdr:colOff>
      <xdr:row>14</xdr:row>
      <xdr:rowOff>128454</xdr:rowOff>
    </xdr:from>
    <xdr:to>
      <xdr:col>31</xdr:col>
      <xdr:colOff>76895</xdr:colOff>
      <xdr:row>15</xdr:row>
      <xdr:rowOff>83795</xdr:rowOff>
    </xdr:to>
    <xdr:sp macro="" textlink="">
      <xdr:nvSpPr>
        <xdr:cNvPr id="49" name="Rectangular Callout 48"/>
        <xdr:cNvSpPr/>
      </xdr:nvSpPr>
      <xdr:spPr>
        <a:xfrm>
          <a:off x="6037747" y="2524358"/>
          <a:ext cx="237725" cy="123860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L11</a:t>
          </a:r>
        </a:p>
      </xdr:txBody>
    </xdr:sp>
    <xdr:clientData/>
  </xdr:twoCellAnchor>
  <xdr:twoCellAnchor>
    <xdr:from>
      <xdr:col>32</xdr:col>
      <xdr:colOff>130782</xdr:colOff>
      <xdr:row>14</xdr:row>
      <xdr:rowOff>141643</xdr:rowOff>
    </xdr:from>
    <xdr:to>
      <xdr:col>34</xdr:col>
      <xdr:colOff>2161</xdr:colOff>
      <xdr:row>15</xdr:row>
      <xdr:rowOff>96984</xdr:rowOff>
    </xdr:to>
    <xdr:sp macro="" textlink="">
      <xdr:nvSpPr>
        <xdr:cNvPr id="50" name="Rectangular Callout 49"/>
        <xdr:cNvSpPr/>
      </xdr:nvSpPr>
      <xdr:spPr>
        <a:xfrm>
          <a:off x="6512532" y="2537547"/>
          <a:ext cx="237725" cy="123860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L12</a:t>
          </a:r>
        </a:p>
      </xdr:txBody>
    </xdr:sp>
    <xdr:clientData/>
  </xdr:twoCellAnchor>
  <xdr:twoCellAnchor>
    <xdr:from>
      <xdr:col>35</xdr:col>
      <xdr:colOff>63375</xdr:colOff>
      <xdr:row>14</xdr:row>
      <xdr:rowOff>132851</xdr:rowOff>
    </xdr:from>
    <xdr:to>
      <xdr:col>36</xdr:col>
      <xdr:colOff>117927</xdr:colOff>
      <xdr:row>15</xdr:row>
      <xdr:rowOff>88192</xdr:rowOff>
    </xdr:to>
    <xdr:sp macro="" textlink="">
      <xdr:nvSpPr>
        <xdr:cNvPr id="51" name="Rectangular Callout 50"/>
        <xdr:cNvSpPr/>
      </xdr:nvSpPr>
      <xdr:spPr>
        <a:xfrm>
          <a:off x="6994644" y="2528755"/>
          <a:ext cx="237725" cy="123860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L13</a:t>
          </a:r>
        </a:p>
      </xdr:txBody>
    </xdr:sp>
    <xdr:clientData/>
  </xdr:twoCellAnchor>
  <xdr:twoCellAnchor>
    <xdr:from>
      <xdr:col>38</xdr:col>
      <xdr:colOff>142506</xdr:colOff>
      <xdr:row>14</xdr:row>
      <xdr:rowOff>131386</xdr:rowOff>
    </xdr:from>
    <xdr:to>
      <xdr:col>40</xdr:col>
      <xdr:colOff>13884</xdr:colOff>
      <xdr:row>15</xdr:row>
      <xdr:rowOff>86727</xdr:rowOff>
    </xdr:to>
    <xdr:sp macro="" textlink="">
      <xdr:nvSpPr>
        <xdr:cNvPr id="52" name="Rectangular Callout 51"/>
        <xdr:cNvSpPr/>
      </xdr:nvSpPr>
      <xdr:spPr>
        <a:xfrm>
          <a:off x="7623294" y="2527290"/>
          <a:ext cx="237725" cy="123860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L14</a:t>
          </a:r>
        </a:p>
      </xdr:txBody>
    </xdr:sp>
    <xdr:clientData/>
  </xdr:twoCellAnchor>
  <xdr:twoCellAnchor>
    <xdr:from>
      <xdr:col>42</xdr:col>
      <xdr:colOff>16482</xdr:colOff>
      <xdr:row>14</xdr:row>
      <xdr:rowOff>115267</xdr:rowOff>
    </xdr:from>
    <xdr:to>
      <xdr:col>42</xdr:col>
      <xdr:colOff>254207</xdr:colOff>
      <xdr:row>15</xdr:row>
      <xdr:rowOff>70608</xdr:rowOff>
    </xdr:to>
    <xdr:sp macro="" textlink="">
      <xdr:nvSpPr>
        <xdr:cNvPr id="53" name="Rectangular Callout 52"/>
        <xdr:cNvSpPr/>
      </xdr:nvSpPr>
      <xdr:spPr>
        <a:xfrm>
          <a:off x="8273924" y="2511171"/>
          <a:ext cx="237725" cy="123860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L15</a:t>
          </a:r>
        </a:p>
      </xdr:txBody>
    </xdr:sp>
    <xdr:clientData/>
  </xdr:twoCellAnchor>
  <xdr:twoCellAnchor>
    <xdr:from>
      <xdr:col>44</xdr:col>
      <xdr:colOff>58977</xdr:colOff>
      <xdr:row>14</xdr:row>
      <xdr:rowOff>121129</xdr:rowOff>
    </xdr:from>
    <xdr:to>
      <xdr:col>45</xdr:col>
      <xdr:colOff>113529</xdr:colOff>
      <xdr:row>15</xdr:row>
      <xdr:rowOff>76470</xdr:rowOff>
    </xdr:to>
    <xdr:sp macro="" textlink="">
      <xdr:nvSpPr>
        <xdr:cNvPr id="54" name="Rectangular Callout 53"/>
        <xdr:cNvSpPr/>
      </xdr:nvSpPr>
      <xdr:spPr>
        <a:xfrm>
          <a:off x="8763362" y="2517033"/>
          <a:ext cx="237725" cy="123860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L16</a:t>
          </a:r>
        </a:p>
      </xdr:txBody>
    </xdr:sp>
    <xdr:clientData/>
  </xdr:twoCellAnchor>
  <xdr:twoCellAnchor>
    <xdr:from>
      <xdr:col>46</xdr:col>
      <xdr:colOff>174742</xdr:colOff>
      <xdr:row>14</xdr:row>
      <xdr:rowOff>134318</xdr:rowOff>
    </xdr:from>
    <xdr:to>
      <xdr:col>48</xdr:col>
      <xdr:colOff>46121</xdr:colOff>
      <xdr:row>15</xdr:row>
      <xdr:rowOff>89659</xdr:rowOff>
    </xdr:to>
    <xdr:sp macro="" textlink="">
      <xdr:nvSpPr>
        <xdr:cNvPr id="55" name="Rectangular Callout 54"/>
        <xdr:cNvSpPr/>
      </xdr:nvSpPr>
      <xdr:spPr>
        <a:xfrm>
          <a:off x="9245473" y="2530222"/>
          <a:ext cx="237725" cy="123860"/>
        </a:xfrm>
        <a:prstGeom prst="wedgeRectCallout">
          <a:avLst>
            <a:gd name="adj1" fmla="val 16568"/>
            <a:gd name="adj2" fmla="val -1774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L17</a:t>
          </a:r>
        </a:p>
      </xdr:txBody>
    </xdr:sp>
    <xdr:clientData/>
  </xdr:twoCellAnchor>
  <xdr:twoCellAnchor>
    <xdr:from>
      <xdr:col>25</xdr:col>
      <xdr:colOff>132246</xdr:colOff>
      <xdr:row>9</xdr:row>
      <xdr:rowOff>62513</xdr:rowOff>
    </xdr:from>
    <xdr:to>
      <xdr:col>26</xdr:col>
      <xdr:colOff>186484</xdr:colOff>
      <xdr:row>10</xdr:row>
      <xdr:rowOff>16282</xdr:rowOff>
    </xdr:to>
    <xdr:sp macro="" textlink="">
      <xdr:nvSpPr>
        <xdr:cNvPr id="56" name="Rectangular Callout 55"/>
        <xdr:cNvSpPr/>
      </xdr:nvSpPr>
      <xdr:spPr>
        <a:xfrm>
          <a:off x="4982669" y="1615821"/>
          <a:ext cx="237411" cy="122288"/>
        </a:xfrm>
        <a:prstGeom prst="wedgeRectCallout">
          <a:avLst>
            <a:gd name="adj1" fmla="val -98012"/>
            <a:gd name="adj2" fmla="val 9290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  <xdr:twoCellAnchor>
    <xdr:from>
      <xdr:col>29</xdr:col>
      <xdr:colOff>108799</xdr:colOff>
      <xdr:row>9</xdr:row>
      <xdr:rowOff>53721</xdr:rowOff>
    </xdr:from>
    <xdr:to>
      <xdr:col>30</xdr:col>
      <xdr:colOff>67787</xdr:colOff>
      <xdr:row>10</xdr:row>
      <xdr:rowOff>7490</xdr:rowOff>
    </xdr:to>
    <xdr:sp macro="" textlink="">
      <xdr:nvSpPr>
        <xdr:cNvPr id="57" name="Rectangular Callout 56"/>
        <xdr:cNvSpPr/>
      </xdr:nvSpPr>
      <xdr:spPr>
        <a:xfrm>
          <a:off x="5845780" y="1607029"/>
          <a:ext cx="237411" cy="122288"/>
        </a:xfrm>
        <a:prstGeom prst="wedgeRectCallout">
          <a:avLst>
            <a:gd name="adj1" fmla="val -98012"/>
            <a:gd name="adj2" fmla="val 9290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34</xdr:col>
      <xdr:colOff>19411</xdr:colOff>
      <xdr:row>9</xdr:row>
      <xdr:rowOff>52256</xdr:rowOff>
    </xdr:from>
    <xdr:to>
      <xdr:col>35</xdr:col>
      <xdr:colOff>73649</xdr:colOff>
      <xdr:row>10</xdr:row>
      <xdr:rowOff>6025</xdr:rowOff>
    </xdr:to>
    <xdr:sp macro="" textlink="">
      <xdr:nvSpPr>
        <xdr:cNvPr id="58" name="Rectangular Callout 57"/>
        <xdr:cNvSpPr/>
      </xdr:nvSpPr>
      <xdr:spPr>
        <a:xfrm>
          <a:off x="6767507" y="1605564"/>
          <a:ext cx="237411" cy="122288"/>
        </a:xfrm>
        <a:prstGeom prst="wedgeRectCallout">
          <a:avLst>
            <a:gd name="adj1" fmla="val -98012"/>
            <a:gd name="adj2" fmla="val 9290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  <xdr:twoCellAnchor>
    <xdr:from>
      <xdr:col>37</xdr:col>
      <xdr:colOff>25273</xdr:colOff>
      <xdr:row>9</xdr:row>
      <xdr:rowOff>50791</xdr:rowOff>
    </xdr:from>
    <xdr:to>
      <xdr:col>38</xdr:col>
      <xdr:colOff>79511</xdr:colOff>
      <xdr:row>10</xdr:row>
      <xdr:rowOff>4560</xdr:rowOff>
    </xdr:to>
    <xdr:sp macro="" textlink="">
      <xdr:nvSpPr>
        <xdr:cNvPr id="59" name="Rectangular Callout 58"/>
        <xdr:cNvSpPr/>
      </xdr:nvSpPr>
      <xdr:spPr>
        <a:xfrm>
          <a:off x="7322888" y="1604099"/>
          <a:ext cx="237411" cy="122288"/>
        </a:xfrm>
        <a:prstGeom prst="wedgeRectCallout">
          <a:avLst>
            <a:gd name="adj1" fmla="val -98012"/>
            <a:gd name="adj2" fmla="val 9290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M10</a:t>
          </a:r>
        </a:p>
      </xdr:txBody>
    </xdr:sp>
    <xdr:clientData/>
  </xdr:twoCellAnchor>
  <xdr:twoCellAnchor>
    <xdr:from>
      <xdr:col>39</xdr:col>
      <xdr:colOff>119057</xdr:colOff>
      <xdr:row>9</xdr:row>
      <xdr:rowOff>56652</xdr:rowOff>
    </xdr:from>
    <xdr:to>
      <xdr:col>40</xdr:col>
      <xdr:colOff>173295</xdr:colOff>
      <xdr:row>10</xdr:row>
      <xdr:rowOff>10421</xdr:rowOff>
    </xdr:to>
    <xdr:sp macro="" textlink="">
      <xdr:nvSpPr>
        <xdr:cNvPr id="60" name="Rectangular Callout 59"/>
        <xdr:cNvSpPr/>
      </xdr:nvSpPr>
      <xdr:spPr>
        <a:xfrm>
          <a:off x="7783019" y="1609960"/>
          <a:ext cx="237411" cy="122288"/>
        </a:xfrm>
        <a:prstGeom prst="wedgeRectCallout">
          <a:avLst>
            <a:gd name="adj1" fmla="val -98012"/>
            <a:gd name="adj2" fmla="val 9290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M11</a:t>
          </a:r>
        </a:p>
      </xdr:txBody>
    </xdr:sp>
    <xdr:clientData/>
  </xdr:twoCellAnchor>
  <xdr:twoCellAnchor>
    <xdr:from>
      <xdr:col>42</xdr:col>
      <xdr:colOff>66304</xdr:colOff>
      <xdr:row>9</xdr:row>
      <xdr:rowOff>47860</xdr:rowOff>
    </xdr:from>
    <xdr:to>
      <xdr:col>43</xdr:col>
      <xdr:colOff>39945</xdr:colOff>
      <xdr:row>10</xdr:row>
      <xdr:rowOff>1629</xdr:rowOff>
    </xdr:to>
    <xdr:sp macro="" textlink="">
      <xdr:nvSpPr>
        <xdr:cNvPr id="61" name="Rectangular Callout 60"/>
        <xdr:cNvSpPr/>
      </xdr:nvSpPr>
      <xdr:spPr>
        <a:xfrm>
          <a:off x="8323746" y="1601168"/>
          <a:ext cx="237411" cy="122288"/>
        </a:xfrm>
        <a:prstGeom prst="wedgeRectCallout">
          <a:avLst>
            <a:gd name="adj1" fmla="val -98012"/>
            <a:gd name="adj2" fmla="val 9290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M12</a:t>
          </a:r>
        </a:p>
      </xdr:txBody>
    </xdr:sp>
    <xdr:clientData/>
  </xdr:twoCellAnchor>
  <xdr:twoCellAnchor>
    <xdr:from>
      <xdr:col>25</xdr:col>
      <xdr:colOff>91747</xdr:colOff>
      <xdr:row>11</xdr:row>
      <xdr:rowOff>86976</xdr:rowOff>
    </xdr:from>
    <xdr:to>
      <xdr:col>26</xdr:col>
      <xdr:colOff>148416</xdr:colOff>
      <xdr:row>12</xdr:row>
      <xdr:rowOff>46157</xdr:rowOff>
    </xdr:to>
    <xdr:sp macro="" textlink="">
      <xdr:nvSpPr>
        <xdr:cNvPr id="62" name="Rectangular Callout 61"/>
        <xdr:cNvSpPr/>
      </xdr:nvSpPr>
      <xdr:spPr>
        <a:xfrm>
          <a:off x="4896064" y="2005915"/>
          <a:ext cx="237876" cy="131096"/>
        </a:xfrm>
        <a:prstGeom prst="wedgeRectCallout">
          <a:avLst>
            <a:gd name="adj1" fmla="val 53237"/>
            <a:gd name="adj2" fmla="val 11360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53</xdr:col>
      <xdr:colOff>8283</xdr:colOff>
      <xdr:row>42</xdr:row>
      <xdr:rowOff>42944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435" y="1242391"/>
          <a:ext cx="9889435" cy="6130662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2" name="Group 1"/>
        <xdr:cNvGrpSpPr/>
      </xdr:nvGrpSpPr>
      <xdr:grpSpPr>
        <a:xfrm>
          <a:off x="10808567" y="1606590"/>
          <a:ext cx="1033551" cy="167131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5" name="Rectangle 4"/>
        <xdr:cNvSpPr/>
      </xdr:nvSpPr>
      <xdr:spPr>
        <a:xfrm>
          <a:off x="10327821" y="1828800"/>
          <a:ext cx="542925" cy="187779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6" name="Group 5"/>
        <xdr:cNvGrpSpPr/>
      </xdr:nvGrpSpPr>
      <xdr:grpSpPr>
        <a:xfrm>
          <a:off x="10836201" y="2282782"/>
          <a:ext cx="1705899" cy="25335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2" name="Group 11"/>
        <xdr:cNvGrpSpPr/>
      </xdr:nvGrpSpPr>
      <xdr:grpSpPr>
        <a:xfrm>
          <a:off x="10792239" y="2575699"/>
          <a:ext cx="1847083" cy="249688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8" name="Rectangle 17"/>
        <xdr:cNvSpPr/>
      </xdr:nvSpPr>
      <xdr:spPr>
        <a:xfrm>
          <a:off x="10354408" y="1148862"/>
          <a:ext cx="1016769" cy="171798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19" name="Rectangle 18"/>
        <xdr:cNvSpPr/>
      </xdr:nvSpPr>
      <xdr:spPr>
        <a:xfrm>
          <a:off x="10239375" y="3002573"/>
          <a:ext cx="2905125" cy="2314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32" name="Group 31"/>
        <xdr:cNvGrpSpPr/>
      </xdr:nvGrpSpPr>
      <xdr:grpSpPr>
        <a:xfrm>
          <a:off x="4244716" y="3666415"/>
          <a:ext cx="252354" cy="833462"/>
          <a:chOff x="4015149" y="3666391"/>
          <a:chExt cx="246182" cy="876299"/>
        </a:xfrm>
      </xdr:grpSpPr>
      <xdr:sp macro="" textlink="">
        <xdr:nvSpPr>
          <xdr:cNvPr id="64" name="Rectangle 63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44" name="Rectangle 4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45</xdr:col>
      <xdr:colOff>44909</xdr:colOff>
      <xdr:row>36</xdr:row>
      <xdr:rowOff>130415</xdr:rowOff>
    </xdr:from>
    <xdr:to>
      <xdr:col>46</xdr:col>
      <xdr:colOff>98201</xdr:colOff>
      <xdr:row>37</xdr:row>
      <xdr:rowOff>78389</xdr:rowOff>
    </xdr:to>
    <xdr:sp macro="" textlink="">
      <xdr:nvSpPr>
        <xdr:cNvPr id="281" name="Rectangular Callout 280"/>
        <xdr:cNvSpPr/>
      </xdr:nvSpPr>
      <xdr:spPr>
        <a:xfrm>
          <a:off x="8832757" y="6416915"/>
          <a:ext cx="235509" cy="121909"/>
        </a:xfrm>
        <a:prstGeom prst="wedgeRectCallout">
          <a:avLst>
            <a:gd name="adj1" fmla="val 132069"/>
            <a:gd name="adj2" fmla="val 6288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M36</a:t>
          </a:r>
        </a:p>
      </xdr:txBody>
    </xdr:sp>
    <xdr:clientData/>
  </xdr:twoCellAnchor>
  <xdr:twoCellAnchor>
    <xdr:from>
      <xdr:col>48</xdr:col>
      <xdr:colOff>146345</xdr:colOff>
      <xdr:row>35</xdr:row>
      <xdr:rowOff>108384</xdr:rowOff>
    </xdr:from>
    <xdr:to>
      <xdr:col>50</xdr:col>
      <xdr:colOff>18662</xdr:colOff>
      <xdr:row>36</xdr:row>
      <xdr:rowOff>58843</xdr:rowOff>
    </xdr:to>
    <xdr:sp macro="" textlink="">
      <xdr:nvSpPr>
        <xdr:cNvPr id="287" name="Rectangular Callout 286"/>
        <xdr:cNvSpPr/>
      </xdr:nvSpPr>
      <xdr:spPr>
        <a:xfrm>
          <a:off x="9433220" y="6137709"/>
          <a:ext cx="234267" cy="121909"/>
        </a:xfrm>
        <a:prstGeom prst="wedgeRectCallout">
          <a:avLst>
            <a:gd name="adj1" fmla="val 82716"/>
            <a:gd name="adj2" fmla="val 20973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M37</a:t>
          </a:r>
        </a:p>
      </xdr:txBody>
    </xdr:sp>
    <xdr:clientData/>
  </xdr:twoCellAnchor>
  <xdr:twoCellAnchor>
    <xdr:from>
      <xdr:col>45</xdr:col>
      <xdr:colOff>33261</xdr:colOff>
      <xdr:row>39</xdr:row>
      <xdr:rowOff>110090</xdr:rowOff>
    </xdr:from>
    <xdr:to>
      <xdr:col>46</xdr:col>
      <xdr:colOff>87796</xdr:colOff>
      <xdr:row>40</xdr:row>
      <xdr:rowOff>55579</xdr:rowOff>
    </xdr:to>
    <xdr:sp macro="" textlink="">
      <xdr:nvSpPr>
        <xdr:cNvPr id="288" name="Rectangular Callout 287"/>
        <xdr:cNvSpPr/>
      </xdr:nvSpPr>
      <xdr:spPr>
        <a:xfrm>
          <a:off x="8821109" y="6918394"/>
          <a:ext cx="236752" cy="119424"/>
        </a:xfrm>
        <a:prstGeom prst="wedgeRectCallout">
          <a:avLst>
            <a:gd name="adj1" fmla="val 159418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M39</a:t>
          </a:r>
        </a:p>
      </xdr:txBody>
    </xdr:sp>
    <xdr:clientData/>
  </xdr:twoCellAnchor>
  <xdr:twoCellAnchor>
    <xdr:from>
      <xdr:col>4</xdr:col>
      <xdr:colOff>152703</xdr:colOff>
      <xdr:row>11</xdr:row>
      <xdr:rowOff>6858</xdr:rowOff>
    </xdr:from>
    <xdr:to>
      <xdr:col>6</xdr:col>
      <xdr:colOff>23780</xdr:colOff>
      <xdr:row>11</xdr:row>
      <xdr:rowOff>128767</xdr:rowOff>
    </xdr:to>
    <xdr:sp macro="" textlink="">
      <xdr:nvSpPr>
        <xdr:cNvPr id="31" name="Rectangular Callout 30"/>
        <xdr:cNvSpPr/>
      </xdr:nvSpPr>
      <xdr:spPr>
        <a:xfrm>
          <a:off x="1038942" y="1944988"/>
          <a:ext cx="235512" cy="121909"/>
        </a:xfrm>
        <a:prstGeom prst="wedgeRectCallout">
          <a:avLst>
            <a:gd name="adj1" fmla="val 87954"/>
            <a:gd name="adj2" fmla="val 9878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4</xdr:col>
      <xdr:colOff>144423</xdr:colOff>
      <xdr:row>14</xdr:row>
      <xdr:rowOff>122684</xdr:rowOff>
    </xdr:from>
    <xdr:to>
      <xdr:col>6</xdr:col>
      <xdr:colOff>14257</xdr:colOff>
      <xdr:row>15</xdr:row>
      <xdr:rowOff>71122</xdr:rowOff>
    </xdr:to>
    <xdr:sp macro="" textlink="">
      <xdr:nvSpPr>
        <xdr:cNvPr id="25" name="Rectangular Callout 24"/>
        <xdr:cNvSpPr/>
      </xdr:nvSpPr>
      <xdr:spPr>
        <a:xfrm>
          <a:off x="1030662" y="2582619"/>
          <a:ext cx="234269" cy="122373"/>
        </a:xfrm>
        <a:prstGeom prst="wedgeRectCallout">
          <a:avLst>
            <a:gd name="adj1" fmla="val 76463"/>
            <a:gd name="adj2" fmla="val 10019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4</xdr:col>
      <xdr:colOff>69189</xdr:colOff>
      <xdr:row>20</xdr:row>
      <xdr:rowOff>125767</xdr:rowOff>
    </xdr:from>
    <xdr:to>
      <xdr:col>5</xdr:col>
      <xdr:colOff>133935</xdr:colOff>
      <xdr:row>21</xdr:row>
      <xdr:rowOff>71720</xdr:rowOff>
    </xdr:to>
    <xdr:sp macro="" textlink="">
      <xdr:nvSpPr>
        <xdr:cNvPr id="26" name="Rectangular Callout 25"/>
        <xdr:cNvSpPr/>
      </xdr:nvSpPr>
      <xdr:spPr>
        <a:xfrm>
          <a:off x="955428" y="3629310"/>
          <a:ext cx="246964" cy="119888"/>
        </a:xfrm>
        <a:prstGeom prst="wedgeRectCallout">
          <a:avLst>
            <a:gd name="adj1" fmla="val 92535"/>
            <a:gd name="adj2" fmla="val -1284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4</xdr:col>
      <xdr:colOff>109865</xdr:colOff>
      <xdr:row>16</xdr:row>
      <xdr:rowOff>50257</xdr:rowOff>
    </xdr:from>
    <xdr:to>
      <xdr:col>5</xdr:col>
      <xdr:colOff>161916</xdr:colOff>
      <xdr:row>16</xdr:row>
      <xdr:rowOff>166751</xdr:rowOff>
    </xdr:to>
    <xdr:sp macro="" textlink="">
      <xdr:nvSpPr>
        <xdr:cNvPr id="28" name="Rectangular Callout 27"/>
        <xdr:cNvSpPr/>
      </xdr:nvSpPr>
      <xdr:spPr>
        <a:xfrm>
          <a:off x="996104" y="2858061"/>
          <a:ext cx="234269" cy="116494"/>
        </a:xfrm>
        <a:prstGeom prst="wedgeRectCallout">
          <a:avLst>
            <a:gd name="adj1" fmla="val 75847"/>
            <a:gd name="adj2" fmla="val 9319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  <xdr:twoCellAnchor>
    <xdr:from>
      <xdr:col>4</xdr:col>
      <xdr:colOff>62272</xdr:colOff>
      <xdr:row>25</xdr:row>
      <xdr:rowOff>100119</xdr:rowOff>
    </xdr:from>
    <xdr:to>
      <xdr:col>5</xdr:col>
      <xdr:colOff>115740</xdr:colOff>
      <xdr:row>26</xdr:row>
      <xdr:rowOff>46073</xdr:rowOff>
    </xdr:to>
    <xdr:sp macro="" textlink="">
      <xdr:nvSpPr>
        <xdr:cNvPr id="29" name="Rectangular Callout 28"/>
        <xdr:cNvSpPr/>
      </xdr:nvSpPr>
      <xdr:spPr>
        <a:xfrm>
          <a:off x="948511" y="4473336"/>
          <a:ext cx="235686" cy="119889"/>
        </a:xfrm>
        <a:prstGeom prst="wedgeRectCallout">
          <a:avLst>
            <a:gd name="adj1" fmla="val 101205"/>
            <a:gd name="adj2" fmla="val 4509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M10</a:t>
          </a:r>
        </a:p>
      </xdr:txBody>
    </xdr:sp>
    <xdr:clientData/>
  </xdr:twoCellAnchor>
  <xdr:twoCellAnchor>
    <xdr:from>
      <xdr:col>8</xdr:col>
      <xdr:colOff>84917</xdr:colOff>
      <xdr:row>27</xdr:row>
      <xdr:rowOff>62878</xdr:rowOff>
    </xdr:from>
    <xdr:to>
      <xdr:col>9</xdr:col>
      <xdr:colOff>139100</xdr:colOff>
      <xdr:row>28</xdr:row>
      <xdr:rowOff>8832</xdr:rowOff>
    </xdr:to>
    <xdr:sp macro="" textlink="">
      <xdr:nvSpPr>
        <xdr:cNvPr id="30" name="Rectangular Callout 29"/>
        <xdr:cNvSpPr/>
      </xdr:nvSpPr>
      <xdr:spPr>
        <a:xfrm>
          <a:off x="1700026" y="4783965"/>
          <a:ext cx="236400" cy="119889"/>
        </a:xfrm>
        <a:prstGeom prst="wedgeRectCallout">
          <a:avLst>
            <a:gd name="adj1" fmla="val -127483"/>
            <a:gd name="adj2" fmla="val 1540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M11</a:t>
          </a:r>
        </a:p>
      </xdr:txBody>
    </xdr:sp>
    <xdr:clientData/>
  </xdr:twoCellAnchor>
  <xdr:twoCellAnchor>
    <xdr:from>
      <xdr:col>4</xdr:col>
      <xdr:colOff>112231</xdr:colOff>
      <xdr:row>18</xdr:row>
      <xdr:rowOff>14720</xdr:rowOff>
    </xdr:from>
    <xdr:to>
      <xdr:col>5</xdr:col>
      <xdr:colOff>165524</xdr:colOff>
      <xdr:row>18</xdr:row>
      <xdr:rowOff>136630</xdr:rowOff>
    </xdr:to>
    <xdr:sp macro="" textlink="">
      <xdr:nvSpPr>
        <xdr:cNvPr id="76" name="Rectangular Callout 75"/>
        <xdr:cNvSpPr/>
      </xdr:nvSpPr>
      <xdr:spPr>
        <a:xfrm>
          <a:off x="998470" y="3170394"/>
          <a:ext cx="235511" cy="121910"/>
        </a:xfrm>
        <a:prstGeom prst="wedgeRectCallout">
          <a:avLst>
            <a:gd name="adj1" fmla="val 80054"/>
            <a:gd name="adj2" fmla="val 9799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  <xdr:twoCellAnchor>
    <xdr:from>
      <xdr:col>23</xdr:col>
      <xdr:colOff>83914</xdr:colOff>
      <xdr:row>10</xdr:row>
      <xdr:rowOff>168918</xdr:rowOff>
    </xdr:from>
    <xdr:to>
      <xdr:col>24</xdr:col>
      <xdr:colOff>133544</xdr:colOff>
      <xdr:row>11</xdr:row>
      <xdr:rowOff>116894</xdr:rowOff>
    </xdr:to>
    <xdr:sp macro="" textlink="">
      <xdr:nvSpPr>
        <xdr:cNvPr id="81" name="Rectangular Callout 80"/>
        <xdr:cNvSpPr/>
      </xdr:nvSpPr>
      <xdr:spPr>
        <a:xfrm>
          <a:off x="4523392" y="1933114"/>
          <a:ext cx="231848" cy="121910"/>
        </a:xfrm>
        <a:prstGeom prst="wedgeRectCallout">
          <a:avLst>
            <a:gd name="adj1" fmla="val -92472"/>
            <a:gd name="adj2" fmla="val 1191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M18</a:t>
          </a:r>
        </a:p>
      </xdr:txBody>
    </xdr:sp>
    <xdr:clientData/>
  </xdr:twoCellAnchor>
  <xdr:twoCellAnchor>
    <xdr:from>
      <xdr:col>4</xdr:col>
      <xdr:colOff>55426</xdr:colOff>
      <xdr:row>24</xdr:row>
      <xdr:rowOff>1219</xdr:rowOff>
    </xdr:from>
    <xdr:to>
      <xdr:col>5</xdr:col>
      <xdr:colOff>107710</xdr:colOff>
      <xdr:row>24</xdr:row>
      <xdr:rowOff>120643</xdr:rowOff>
    </xdr:to>
    <xdr:sp macro="" textlink="">
      <xdr:nvSpPr>
        <xdr:cNvPr id="82" name="Rectangular Callout 81"/>
        <xdr:cNvSpPr/>
      </xdr:nvSpPr>
      <xdr:spPr>
        <a:xfrm>
          <a:off x="941665" y="4200502"/>
          <a:ext cx="234502" cy="119424"/>
        </a:xfrm>
        <a:prstGeom prst="wedgeRectCallout">
          <a:avLst>
            <a:gd name="adj1" fmla="val 111908"/>
            <a:gd name="adj2" fmla="val 6959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  <xdr:twoCellAnchor>
    <xdr:from>
      <xdr:col>17</xdr:col>
      <xdr:colOff>255564</xdr:colOff>
      <xdr:row>8</xdr:row>
      <xdr:rowOff>165567</xdr:rowOff>
    </xdr:from>
    <xdr:to>
      <xdr:col>19</xdr:col>
      <xdr:colOff>37822</xdr:colOff>
      <xdr:row>9</xdr:row>
      <xdr:rowOff>113541</xdr:rowOff>
    </xdr:to>
    <xdr:sp macro="" textlink="">
      <xdr:nvSpPr>
        <xdr:cNvPr id="110" name="Rectangular Callout 109"/>
        <xdr:cNvSpPr/>
      </xdr:nvSpPr>
      <xdr:spPr>
        <a:xfrm>
          <a:off x="3510629" y="1581893"/>
          <a:ext cx="237802" cy="121909"/>
        </a:xfrm>
        <a:prstGeom prst="wedgeRectCallout">
          <a:avLst>
            <a:gd name="adj1" fmla="val -63093"/>
            <a:gd name="adj2" fmla="val 12853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M13</a:t>
          </a:r>
        </a:p>
      </xdr:txBody>
    </xdr:sp>
    <xdr:clientData/>
  </xdr:twoCellAnchor>
  <xdr:twoCellAnchor>
    <xdr:from>
      <xdr:col>8</xdr:col>
      <xdr:colOff>81438</xdr:colOff>
      <xdr:row>28</xdr:row>
      <xdr:rowOff>151845</xdr:rowOff>
    </xdr:from>
    <xdr:to>
      <xdr:col>9</xdr:col>
      <xdr:colOff>136534</xdr:colOff>
      <xdr:row>29</xdr:row>
      <xdr:rowOff>97799</xdr:rowOff>
    </xdr:to>
    <xdr:sp macro="" textlink="">
      <xdr:nvSpPr>
        <xdr:cNvPr id="111" name="Rectangular Callout 110"/>
        <xdr:cNvSpPr/>
      </xdr:nvSpPr>
      <xdr:spPr>
        <a:xfrm>
          <a:off x="1696547" y="5046867"/>
          <a:ext cx="237313" cy="119889"/>
        </a:xfrm>
        <a:prstGeom prst="wedgeRectCallout">
          <a:avLst>
            <a:gd name="adj1" fmla="val -131690"/>
            <a:gd name="adj2" fmla="val 895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M12</a:t>
          </a:r>
        </a:p>
      </xdr:txBody>
    </xdr:sp>
    <xdr:clientData/>
  </xdr:twoCellAnchor>
  <xdr:twoCellAnchor>
    <xdr:from>
      <xdr:col>16</xdr:col>
      <xdr:colOff>128109</xdr:colOff>
      <xdr:row>10</xdr:row>
      <xdr:rowOff>132993</xdr:rowOff>
    </xdr:from>
    <xdr:to>
      <xdr:col>17</xdr:col>
      <xdr:colOff>177024</xdr:colOff>
      <xdr:row>11</xdr:row>
      <xdr:rowOff>78483</xdr:rowOff>
    </xdr:to>
    <xdr:sp macro="" textlink="">
      <xdr:nvSpPr>
        <xdr:cNvPr id="112" name="Rectangular Callout 111"/>
        <xdr:cNvSpPr/>
      </xdr:nvSpPr>
      <xdr:spPr>
        <a:xfrm>
          <a:off x="3200957" y="1897189"/>
          <a:ext cx="231132" cy="119424"/>
        </a:xfrm>
        <a:prstGeom prst="wedgeRectCallout">
          <a:avLst>
            <a:gd name="adj1" fmla="val -61906"/>
            <a:gd name="adj2" fmla="val 11375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M15</a:t>
          </a:r>
        </a:p>
      </xdr:txBody>
    </xdr:sp>
    <xdr:clientData/>
  </xdr:twoCellAnchor>
  <xdr:twoCellAnchor>
    <xdr:from>
      <xdr:col>6</xdr:col>
      <xdr:colOff>168198</xdr:colOff>
      <xdr:row>40</xdr:row>
      <xdr:rowOff>6723</xdr:rowOff>
    </xdr:from>
    <xdr:to>
      <xdr:col>8</xdr:col>
      <xdr:colOff>40516</xdr:colOff>
      <xdr:row>40</xdr:row>
      <xdr:rowOff>126147</xdr:rowOff>
    </xdr:to>
    <xdr:sp macro="" textlink="">
      <xdr:nvSpPr>
        <xdr:cNvPr id="116" name="Rectangular Callout 115"/>
        <xdr:cNvSpPr/>
      </xdr:nvSpPr>
      <xdr:spPr>
        <a:xfrm>
          <a:off x="1415973" y="6893298"/>
          <a:ext cx="234268" cy="119424"/>
        </a:xfrm>
        <a:prstGeom prst="wedgeRectCallout">
          <a:avLst>
            <a:gd name="adj1" fmla="val -225336"/>
            <a:gd name="adj2" fmla="val -167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M38</a:t>
          </a:r>
        </a:p>
      </xdr:txBody>
    </xdr:sp>
    <xdr:clientData/>
  </xdr:twoCellAnchor>
  <xdr:twoCellAnchor>
    <xdr:from>
      <xdr:col>4</xdr:col>
      <xdr:colOff>54061</xdr:colOff>
      <xdr:row>7</xdr:row>
      <xdr:rowOff>114794</xdr:rowOff>
    </xdr:from>
    <xdr:to>
      <xdr:col>5</xdr:col>
      <xdr:colOff>107353</xdr:colOff>
      <xdr:row>8</xdr:row>
      <xdr:rowOff>65253</xdr:rowOff>
    </xdr:to>
    <xdr:sp macro="" textlink="">
      <xdr:nvSpPr>
        <xdr:cNvPr id="289" name="Rectangular Callout 288"/>
        <xdr:cNvSpPr/>
      </xdr:nvSpPr>
      <xdr:spPr>
        <a:xfrm>
          <a:off x="940300" y="1357185"/>
          <a:ext cx="235510" cy="124394"/>
        </a:xfrm>
        <a:prstGeom prst="wedgeRectCallout">
          <a:avLst>
            <a:gd name="adj1" fmla="val -107250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6</xdr:col>
      <xdr:colOff>3867</xdr:colOff>
      <xdr:row>10</xdr:row>
      <xdr:rowOff>26656</xdr:rowOff>
    </xdr:from>
    <xdr:to>
      <xdr:col>7</xdr:col>
      <xdr:colOff>57160</xdr:colOff>
      <xdr:row>10</xdr:row>
      <xdr:rowOff>148565</xdr:rowOff>
    </xdr:to>
    <xdr:sp macro="" textlink="">
      <xdr:nvSpPr>
        <xdr:cNvPr id="290" name="Rectangular Callout 289"/>
        <xdr:cNvSpPr/>
      </xdr:nvSpPr>
      <xdr:spPr>
        <a:xfrm>
          <a:off x="1254541" y="1790852"/>
          <a:ext cx="235510" cy="121909"/>
        </a:xfrm>
        <a:prstGeom prst="wedgeRectCallout">
          <a:avLst>
            <a:gd name="adj1" fmla="val -157826"/>
            <a:gd name="adj2" fmla="val -129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4</xdr:col>
      <xdr:colOff>67312</xdr:colOff>
      <xdr:row>27</xdr:row>
      <xdr:rowOff>116271</xdr:rowOff>
    </xdr:from>
    <xdr:to>
      <xdr:col>5</xdr:col>
      <xdr:colOff>120604</xdr:colOff>
      <xdr:row>28</xdr:row>
      <xdr:rowOff>64245</xdr:rowOff>
    </xdr:to>
    <xdr:sp macro="" textlink="">
      <xdr:nvSpPr>
        <xdr:cNvPr id="291" name="Rectangular Callout 290"/>
        <xdr:cNvSpPr/>
      </xdr:nvSpPr>
      <xdr:spPr>
        <a:xfrm>
          <a:off x="953551" y="4837358"/>
          <a:ext cx="235510" cy="121909"/>
        </a:xfrm>
        <a:prstGeom prst="wedgeRectCallout">
          <a:avLst>
            <a:gd name="adj1" fmla="val -84875"/>
            <a:gd name="adj2" fmla="val -12266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17</xdr:col>
      <xdr:colOff>187489</xdr:colOff>
      <xdr:row>14</xdr:row>
      <xdr:rowOff>140546</xdr:rowOff>
    </xdr:from>
    <xdr:to>
      <xdr:col>18</xdr:col>
      <xdr:colOff>151594</xdr:colOff>
      <xdr:row>15</xdr:row>
      <xdr:rowOff>90235</xdr:rowOff>
    </xdr:to>
    <xdr:sp macro="" textlink="">
      <xdr:nvSpPr>
        <xdr:cNvPr id="65" name="Rectangular Callout 64"/>
        <xdr:cNvSpPr/>
      </xdr:nvSpPr>
      <xdr:spPr>
        <a:xfrm>
          <a:off x="3442554" y="2600481"/>
          <a:ext cx="237431" cy="123624"/>
        </a:xfrm>
        <a:prstGeom prst="wedgeRectCallout">
          <a:avLst>
            <a:gd name="adj1" fmla="val 21747"/>
            <a:gd name="adj2" fmla="val -19498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M26</a:t>
          </a:r>
        </a:p>
      </xdr:txBody>
    </xdr:sp>
    <xdr:clientData/>
  </xdr:twoCellAnchor>
  <xdr:twoCellAnchor>
    <xdr:from>
      <xdr:col>21</xdr:col>
      <xdr:colOff>58940</xdr:colOff>
      <xdr:row>14</xdr:row>
      <xdr:rowOff>150051</xdr:rowOff>
    </xdr:from>
    <xdr:to>
      <xdr:col>22</xdr:col>
      <xdr:colOff>112408</xdr:colOff>
      <xdr:row>15</xdr:row>
      <xdr:rowOff>100742</xdr:rowOff>
    </xdr:to>
    <xdr:sp macro="" textlink="">
      <xdr:nvSpPr>
        <xdr:cNvPr id="66" name="Rectangular Callout 65"/>
        <xdr:cNvSpPr/>
      </xdr:nvSpPr>
      <xdr:spPr>
        <a:xfrm>
          <a:off x="4133983" y="2609986"/>
          <a:ext cx="235686" cy="124626"/>
        </a:xfrm>
        <a:prstGeom prst="wedgeRectCallout">
          <a:avLst>
            <a:gd name="adj1" fmla="val 34553"/>
            <a:gd name="adj2" fmla="val -19653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M27</a:t>
          </a:r>
        </a:p>
      </xdr:txBody>
    </xdr:sp>
    <xdr:clientData/>
  </xdr:twoCellAnchor>
  <xdr:twoCellAnchor>
    <xdr:from>
      <xdr:col>31</xdr:col>
      <xdr:colOff>23999</xdr:colOff>
      <xdr:row>14</xdr:row>
      <xdr:rowOff>132577</xdr:rowOff>
    </xdr:from>
    <xdr:to>
      <xdr:col>32</xdr:col>
      <xdr:colOff>81008</xdr:colOff>
      <xdr:row>15</xdr:row>
      <xdr:rowOff>74921</xdr:rowOff>
    </xdr:to>
    <xdr:sp macro="" textlink="">
      <xdr:nvSpPr>
        <xdr:cNvPr id="68" name="Rectangular Callout 67"/>
        <xdr:cNvSpPr/>
      </xdr:nvSpPr>
      <xdr:spPr>
        <a:xfrm>
          <a:off x="6128282" y="2592512"/>
          <a:ext cx="239226" cy="116279"/>
        </a:xfrm>
        <a:prstGeom prst="wedgeRectCallout">
          <a:avLst>
            <a:gd name="adj1" fmla="val 22582"/>
            <a:gd name="adj2" fmla="val -16988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M30</a:t>
          </a:r>
        </a:p>
      </xdr:txBody>
    </xdr:sp>
    <xdr:clientData/>
  </xdr:twoCellAnchor>
  <xdr:twoCellAnchor>
    <xdr:from>
      <xdr:col>27</xdr:col>
      <xdr:colOff>69613</xdr:colOff>
      <xdr:row>14</xdr:row>
      <xdr:rowOff>128491</xdr:rowOff>
    </xdr:from>
    <xdr:to>
      <xdr:col>28</xdr:col>
      <xdr:colOff>120886</xdr:colOff>
      <xdr:row>15</xdr:row>
      <xdr:rowOff>76251</xdr:rowOff>
    </xdr:to>
    <xdr:sp macro="" textlink="">
      <xdr:nvSpPr>
        <xdr:cNvPr id="70" name="Rectangular Callout 69"/>
        <xdr:cNvSpPr/>
      </xdr:nvSpPr>
      <xdr:spPr>
        <a:xfrm>
          <a:off x="5362200" y="2588426"/>
          <a:ext cx="233490" cy="121695"/>
        </a:xfrm>
        <a:prstGeom prst="wedgeRectCallout">
          <a:avLst>
            <a:gd name="adj1" fmla="val 43087"/>
            <a:gd name="adj2" fmla="val -16726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M29</a:t>
          </a:r>
        </a:p>
      </xdr:txBody>
    </xdr:sp>
    <xdr:clientData/>
  </xdr:twoCellAnchor>
  <xdr:twoCellAnchor>
    <xdr:from>
      <xdr:col>15</xdr:col>
      <xdr:colOff>85593</xdr:colOff>
      <xdr:row>14</xdr:row>
      <xdr:rowOff>156747</xdr:rowOff>
    </xdr:from>
    <xdr:to>
      <xdr:col>16</xdr:col>
      <xdr:colOff>137226</xdr:colOff>
      <xdr:row>15</xdr:row>
      <xdr:rowOff>103505</xdr:rowOff>
    </xdr:to>
    <xdr:sp macro="" textlink="">
      <xdr:nvSpPr>
        <xdr:cNvPr id="71" name="Rectangular Callout 70"/>
        <xdr:cNvSpPr/>
      </xdr:nvSpPr>
      <xdr:spPr>
        <a:xfrm>
          <a:off x="2976223" y="2616682"/>
          <a:ext cx="233851" cy="120693"/>
        </a:xfrm>
        <a:prstGeom prst="wedgeRectCallout">
          <a:avLst>
            <a:gd name="adj1" fmla="val -15396"/>
            <a:gd name="adj2" fmla="val -22497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M24</a:t>
          </a:r>
        </a:p>
      </xdr:txBody>
    </xdr:sp>
    <xdr:clientData/>
  </xdr:twoCellAnchor>
  <xdr:twoCellAnchor>
    <xdr:from>
      <xdr:col>35</xdr:col>
      <xdr:colOff>82707</xdr:colOff>
      <xdr:row>14</xdr:row>
      <xdr:rowOff>121689</xdr:rowOff>
    </xdr:from>
    <xdr:to>
      <xdr:col>36</xdr:col>
      <xdr:colOff>136285</xdr:colOff>
      <xdr:row>15</xdr:row>
      <xdr:rowOff>64033</xdr:rowOff>
    </xdr:to>
    <xdr:sp macro="" textlink="">
      <xdr:nvSpPr>
        <xdr:cNvPr id="72" name="Rectangular Callout 71"/>
        <xdr:cNvSpPr/>
      </xdr:nvSpPr>
      <xdr:spPr>
        <a:xfrm>
          <a:off x="6915859" y="2581624"/>
          <a:ext cx="235796" cy="116279"/>
        </a:xfrm>
        <a:prstGeom prst="wedgeRectCallout">
          <a:avLst>
            <a:gd name="adj1" fmla="val 21678"/>
            <a:gd name="adj2" fmla="val -15728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M31</a:t>
          </a:r>
        </a:p>
      </xdr:txBody>
    </xdr:sp>
    <xdr:clientData/>
  </xdr:twoCellAnchor>
  <xdr:twoCellAnchor>
    <xdr:from>
      <xdr:col>39</xdr:col>
      <xdr:colOff>177597</xdr:colOff>
      <xdr:row>14</xdr:row>
      <xdr:rowOff>136643</xdr:rowOff>
    </xdr:from>
    <xdr:to>
      <xdr:col>41</xdr:col>
      <xdr:colOff>1622</xdr:colOff>
      <xdr:row>15</xdr:row>
      <xdr:rowOff>78987</xdr:rowOff>
    </xdr:to>
    <xdr:sp macro="" textlink="">
      <xdr:nvSpPr>
        <xdr:cNvPr id="73" name="Rectangular Callout 72"/>
        <xdr:cNvSpPr/>
      </xdr:nvSpPr>
      <xdr:spPr>
        <a:xfrm>
          <a:off x="7739619" y="2596578"/>
          <a:ext cx="238155" cy="116279"/>
        </a:xfrm>
        <a:prstGeom prst="wedgeRectCallout">
          <a:avLst>
            <a:gd name="adj1" fmla="val 16214"/>
            <a:gd name="adj2" fmla="val -15728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M32</a:t>
          </a:r>
        </a:p>
      </xdr:txBody>
    </xdr:sp>
    <xdr:clientData/>
  </xdr:twoCellAnchor>
  <xdr:twoCellAnchor>
    <xdr:from>
      <xdr:col>42</xdr:col>
      <xdr:colOff>46607</xdr:colOff>
      <xdr:row>14</xdr:row>
      <xdr:rowOff>160406</xdr:rowOff>
    </xdr:from>
    <xdr:to>
      <xdr:col>43</xdr:col>
      <xdr:colOff>22903</xdr:colOff>
      <xdr:row>15</xdr:row>
      <xdr:rowOff>102750</xdr:rowOff>
    </xdr:to>
    <xdr:sp macro="" textlink="">
      <xdr:nvSpPr>
        <xdr:cNvPr id="74" name="Rectangular Callout 73"/>
        <xdr:cNvSpPr/>
      </xdr:nvSpPr>
      <xdr:spPr>
        <a:xfrm>
          <a:off x="8204977" y="2620341"/>
          <a:ext cx="241339" cy="116279"/>
        </a:xfrm>
        <a:prstGeom prst="wedgeRectCallout">
          <a:avLst>
            <a:gd name="adj1" fmla="val 10110"/>
            <a:gd name="adj2" fmla="val -15728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M33</a:t>
          </a:r>
        </a:p>
      </xdr:txBody>
    </xdr:sp>
    <xdr:clientData/>
  </xdr:twoCellAnchor>
  <xdr:twoCellAnchor>
    <xdr:from>
      <xdr:col>18</xdr:col>
      <xdr:colOff>65123</xdr:colOff>
      <xdr:row>10</xdr:row>
      <xdr:rowOff>173162</xdr:rowOff>
    </xdr:from>
    <xdr:to>
      <xdr:col>19</xdr:col>
      <xdr:colOff>118239</xdr:colOff>
      <xdr:row>11</xdr:row>
      <xdr:rowOff>121138</xdr:rowOff>
    </xdr:to>
    <xdr:sp macro="" textlink="">
      <xdr:nvSpPr>
        <xdr:cNvPr id="58" name="Rectangular Callout 57"/>
        <xdr:cNvSpPr/>
      </xdr:nvSpPr>
      <xdr:spPr>
        <a:xfrm>
          <a:off x="3593514" y="1937358"/>
          <a:ext cx="235334" cy="121910"/>
        </a:xfrm>
        <a:prstGeom prst="wedgeRectCallout">
          <a:avLst>
            <a:gd name="adj1" fmla="val -96553"/>
            <a:gd name="adj2" fmla="val 8596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M17</a:t>
          </a:r>
        </a:p>
      </xdr:txBody>
    </xdr:sp>
    <xdr:clientData/>
  </xdr:twoCellAnchor>
  <xdr:twoCellAnchor>
    <xdr:from>
      <xdr:col>47</xdr:col>
      <xdr:colOff>44661</xdr:colOff>
      <xdr:row>14</xdr:row>
      <xdr:rowOff>108004</xdr:rowOff>
    </xdr:from>
    <xdr:to>
      <xdr:col>48</xdr:col>
      <xdr:colOff>103752</xdr:colOff>
      <xdr:row>15</xdr:row>
      <xdr:rowOff>55763</xdr:rowOff>
    </xdr:to>
    <xdr:sp macro="" textlink="">
      <xdr:nvSpPr>
        <xdr:cNvPr id="59" name="Rectangular Callout 58"/>
        <xdr:cNvSpPr/>
      </xdr:nvSpPr>
      <xdr:spPr>
        <a:xfrm>
          <a:off x="9196944" y="2567939"/>
          <a:ext cx="241308" cy="121694"/>
        </a:xfrm>
        <a:prstGeom prst="wedgeRectCallout">
          <a:avLst>
            <a:gd name="adj1" fmla="val 68099"/>
            <a:gd name="adj2" fmla="val -16358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M34</a:t>
          </a:r>
        </a:p>
      </xdr:txBody>
    </xdr:sp>
    <xdr:clientData/>
  </xdr:twoCellAnchor>
  <xdr:twoCellAnchor>
    <xdr:from>
      <xdr:col>49</xdr:col>
      <xdr:colOff>75817</xdr:colOff>
      <xdr:row>14</xdr:row>
      <xdr:rowOff>113228</xdr:rowOff>
    </xdr:from>
    <xdr:to>
      <xdr:col>50</xdr:col>
      <xdr:colOff>132709</xdr:colOff>
      <xdr:row>15</xdr:row>
      <xdr:rowOff>60987</xdr:rowOff>
    </xdr:to>
    <xdr:sp macro="" textlink="">
      <xdr:nvSpPr>
        <xdr:cNvPr id="60" name="Rectangular Callout 59"/>
        <xdr:cNvSpPr/>
      </xdr:nvSpPr>
      <xdr:spPr>
        <a:xfrm>
          <a:off x="9592534" y="2573163"/>
          <a:ext cx="239110" cy="121694"/>
        </a:xfrm>
        <a:prstGeom prst="wedgeRectCallout">
          <a:avLst>
            <a:gd name="adj1" fmla="val 49786"/>
            <a:gd name="adj2" fmla="val -16358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M35</a:t>
          </a:r>
        </a:p>
      </xdr:txBody>
    </xdr:sp>
    <xdr:clientData/>
  </xdr:twoCellAnchor>
  <xdr:twoCellAnchor>
    <xdr:from>
      <xdr:col>28</xdr:col>
      <xdr:colOff>150431</xdr:colOff>
      <xdr:row>10</xdr:row>
      <xdr:rowOff>115338</xdr:rowOff>
    </xdr:from>
    <xdr:to>
      <xdr:col>29</xdr:col>
      <xdr:colOff>200061</xdr:colOff>
      <xdr:row>11</xdr:row>
      <xdr:rowOff>63314</xdr:rowOff>
    </xdr:to>
    <xdr:sp macro="" textlink="">
      <xdr:nvSpPr>
        <xdr:cNvPr id="62" name="Rectangular Callout 61"/>
        <xdr:cNvSpPr/>
      </xdr:nvSpPr>
      <xdr:spPr>
        <a:xfrm>
          <a:off x="5625235" y="1879534"/>
          <a:ext cx="231848" cy="121910"/>
        </a:xfrm>
        <a:prstGeom prst="wedgeRectCallout">
          <a:avLst>
            <a:gd name="adj1" fmla="val -64147"/>
            <a:gd name="adj2" fmla="val 1128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M20</a:t>
          </a:r>
        </a:p>
      </xdr:txBody>
    </xdr:sp>
    <xdr:clientData/>
  </xdr:twoCellAnchor>
  <xdr:twoCellAnchor>
    <xdr:from>
      <xdr:col>35</xdr:col>
      <xdr:colOff>180183</xdr:colOff>
      <xdr:row>10</xdr:row>
      <xdr:rowOff>100174</xdr:rowOff>
    </xdr:from>
    <xdr:to>
      <xdr:col>37</xdr:col>
      <xdr:colOff>47596</xdr:colOff>
      <xdr:row>11</xdr:row>
      <xdr:rowOff>48150</xdr:rowOff>
    </xdr:to>
    <xdr:sp macro="" textlink="">
      <xdr:nvSpPr>
        <xdr:cNvPr id="63" name="Rectangular Callout 62"/>
        <xdr:cNvSpPr/>
      </xdr:nvSpPr>
      <xdr:spPr>
        <a:xfrm>
          <a:off x="7013335" y="1864370"/>
          <a:ext cx="231848" cy="121910"/>
        </a:xfrm>
        <a:prstGeom prst="wedgeRectCallout">
          <a:avLst>
            <a:gd name="adj1" fmla="val -61000"/>
            <a:gd name="adj2" fmla="val 12539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M21</a:t>
          </a:r>
        </a:p>
      </xdr:txBody>
    </xdr:sp>
    <xdr:clientData/>
  </xdr:twoCellAnchor>
  <xdr:twoCellAnchor>
    <xdr:from>
      <xdr:col>41</xdr:col>
      <xdr:colOff>49700</xdr:colOff>
      <xdr:row>10</xdr:row>
      <xdr:rowOff>112407</xdr:rowOff>
    </xdr:from>
    <xdr:to>
      <xdr:col>42</xdr:col>
      <xdr:colOff>99330</xdr:colOff>
      <xdr:row>11</xdr:row>
      <xdr:rowOff>60383</xdr:rowOff>
    </xdr:to>
    <xdr:sp macro="" textlink="">
      <xdr:nvSpPr>
        <xdr:cNvPr id="75" name="Rectangular Callout 74"/>
        <xdr:cNvSpPr/>
      </xdr:nvSpPr>
      <xdr:spPr>
        <a:xfrm>
          <a:off x="8025852" y="1876603"/>
          <a:ext cx="231848" cy="121910"/>
        </a:xfrm>
        <a:prstGeom prst="wedgeRectCallout">
          <a:avLst>
            <a:gd name="adj1" fmla="val -70442"/>
            <a:gd name="adj2" fmla="val 11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M22</a:t>
          </a:r>
        </a:p>
      </xdr:txBody>
    </xdr:sp>
    <xdr:clientData/>
  </xdr:twoCellAnchor>
  <xdr:twoCellAnchor>
    <xdr:from>
      <xdr:col>23</xdr:col>
      <xdr:colOff>32625</xdr:colOff>
      <xdr:row>8</xdr:row>
      <xdr:rowOff>154266</xdr:rowOff>
    </xdr:from>
    <xdr:to>
      <xdr:col>24</xdr:col>
      <xdr:colOff>81298</xdr:colOff>
      <xdr:row>9</xdr:row>
      <xdr:rowOff>102240</xdr:rowOff>
    </xdr:to>
    <xdr:sp macro="" textlink="">
      <xdr:nvSpPr>
        <xdr:cNvPr id="77" name="Rectangular Callout 76"/>
        <xdr:cNvSpPr/>
      </xdr:nvSpPr>
      <xdr:spPr>
        <a:xfrm>
          <a:off x="4472103" y="1570592"/>
          <a:ext cx="230891" cy="121909"/>
        </a:xfrm>
        <a:prstGeom prst="wedgeRectCallout">
          <a:avLst>
            <a:gd name="adj1" fmla="val -72812"/>
            <a:gd name="adj2" fmla="val 1128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M14</a:t>
          </a:r>
        </a:p>
      </xdr:txBody>
    </xdr:sp>
    <xdr:clientData/>
  </xdr:twoCellAnchor>
  <xdr:twoCellAnchor>
    <xdr:from>
      <xdr:col>45</xdr:col>
      <xdr:colOff>135329</xdr:colOff>
      <xdr:row>10</xdr:row>
      <xdr:rowOff>115846</xdr:rowOff>
    </xdr:from>
    <xdr:to>
      <xdr:col>47</xdr:col>
      <xdr:colOff>2742</xdr:colOff>
      <xdr:row>11</xdr:row>
      <xdr:rowOff>63822</xdr:rowOff>
    </xdr:to>
    <xdr:sp macro="" textlink="">
      <xdr:nvSpPr>
        <xdr:cNvPr id="78" name="Rectangular Callout 77"/>
        <xdr:cNvSpPr/>
      </xdr:nvSpPr>
      <xdr:spPr>
        <a:xfrm>
          <a:off x="8923177" y="1880042"/>
          <a:ext cx="231848" cy="121910"/>
        </a:xfrm>
        <a:prstGeom prst="wedgeRectCallout">
          <a:avLst>
            <a:gd name="adj1" fmla="val 80626"/>
            <a:gd name="adj2" fmla="val 1128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M23</a:t>
          </a:r>
        </a:p>
      </xdr:txBody>
    </xdr:sp>
    <xdr:clientData/>
  </xdr:twoCellAnchor>
  <xdr:twoCellAnchor>
    <xdr:from>
      <xdr:col>3</xdr:col>
      <xdr:colOff>83634</xdr:colOff>
      <xdr:row>37</xdr:row>
      <xdr:rowOff>65048</xdr:rowOff>
    </xdr:from>
    <xdr:to>
      <xdr:col>6</xdr:col>
      <xdr:colOff>74341</xdr:colOff>
      <xdr:row>38</xdr:row>
      <xdr:rowOff>32525</xdr:rowOff>
    </xdr:to>
    <xdr:sp macro="" textlink="">
      <xdr:nvSpPr>
        <xdr:cNvPr id="21" name="Rectangle 20"/>
        <xdr:cNvSpPr/>
      </xdr:nvSpPr>
      <xdr:spPr>
        <a:xfrm>
          <a:off x="627256" y="6453768"/>
          <a:ext cx="696951" cy="13939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115957</xdr:colOff>
      <xdr:row>12</xdr:row>
      <xdr:rowOff>99391</xdr:rowOff>
    </xdr:from>
    <xdr:to>
      <xdr:col>5</xdr:col>
      <xdr:colOff>167590</xdr:colOff>
      <xdr:row>13</xdr:row>
      <xdr:rowOff>46149</xdr:rowOff>
    </xdr:to>
    <xdr:sp macro="" textlink="">
      <xdr:nvSpPr>
        <xdr:cNvPr id="80" name="Rectangular Callout 79"/>
        <xdr:cNvSpPr/>
      </xdr:nvSpPr>
      <xdr:spPr>
        <a:xfrm>
          <a:off x="1002196" y="2211456"/>
          <a:ext cx="233851" cy="120693"/>
        </a:xfrm>
        <a:prstGeom prst="wedgeRectCallout">
          <a:avLst>
            <a:gd name="adj1" fmla="val 83775"/>
            <a:gd name="adj2" fmla="val 12501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53</xdr:col>
      <xdr:colOff>8283</xdr:colOff>
      <xdr:row>42</xdr:row>
      <xdr:rowOff>49735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435" y="1242391"/>
          <a:ext cx="9889435" cy="6137453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2" name="Group 1"/>
        <xdr:cNvGrpSpPr/>
      </xdr:nvGrpSpPr>
      <xdr:grpSpPr>
        <a:xfrm>
          <a:off x="10808567" y="1606590"/>
          <a:ext cx="1033551" cy="167131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5" name="Rectangle 4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6" name="Group 5"/>
        <xdr:cNvGrpSpPr/>
      </xdr:nvGrpSpPr>
      <xdr:grpSpPr>
        <a:xfrm>
          <a:off x="10836201" y="2282782"/>
          <a:ext cx="1705899" cy="253352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2" name="Group 11"/>
        <xdr:cNvGrpSpPr/>
      </xdr:nvGrpSpPr>
      <xdr:grpSpPr>
        <a:xfrm>
          <a:off x="10792239" y="2575699"/>
          <a:ext cx="1847083" cy="249688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8" name="Rectangle 17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19" name="Rectangle 18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20" name="Group 19"/>
        <xdr:cNvGrpSpPr/>
      </xdr:nvGrpSpPr>
      <xdr:grpSpPr>
        <a:xfrm>
          <a:off x="4244716" y="3666415"/>
          <a:ext cx="252354" cy="833462"/>
          <a:chOff x="4015149" y="3666391"/>
          <a:chExt cx="246182" cy="876299"/>
        </a:xfrm>
      </xdr:grpSpPr>
      <xdr:sp macro="" textlink="">
        <xdr:nvSpPr>
          <xdr:cNvPr id="21" name="Rectangle 20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3</xdr:col>
      <xdr:colOff>99391</xdr:colOff>
      <xdr:row>37</xdr:row>
      <xdr:rowOff>24849</xdr:rowOff>
    </xdr:from>
    <xdr:to>
      <xdr:col>6</xdr:col>
      <xdr:colOff>92320</xdr:colOff>
      <xdr:row>37</xdr:row>
      <xdr:rowOff>164240</xdr:rowOff>
    </xdr:to>
    <xdr:sp macro="" textlink="">
      <xdr:nvSpPr>
        <xdr:cNvPr id="99" name="Rectangle 98"/>
        <xdr:cNvSpPr/>
      </xdr:nvSpPr>
      <xdr:spPr>
        <a:xfrm>
          <a:off x="646043" y="6485284"/>
          <a:ext cx="696951" cy="13939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157370</xdr:colOff>
      <xdr:row>39</xdr:row>
      <xdr:rowOff>107674</xdr:rowOff>
    </xdr:from>
    <xdr:to>
      <xdr:col>51</xdr:col>
      <xdr:colOff>159281</xdr:colOff>
      <xdr:row>40</xdr:row>
      <xdr:rowOff>94932</xdr:rowOff>
    </xdr:to>
    <xdr:sp macro="" textlink="">
      <xdr:nvSpPr>
        <xdr:cNvPr id="100" name="Rectangle 99"/>
        <xdr:cNvSpPr/>
      </xdr:nvSpPr>
      <xdr:spPr>
        <a:xfrm>
          <a:off x="9674087" y="6915978"/>
          <a:ext cx="366346" cy="161193"/>
        </a:xfrm>
        <a:prstGeom prst="rect">
          <a:avLst/>
        </a:prstGeom>
        <a:solidFill>
          <a:srgbClr val="28D094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49</xdr:col>
      <xdr:colOff>57979</xdr:colOff>
      <xdr:row>39</xdr:row>
      <xdr:rowOff>57978</xdr:rowOff>
    </xdr:from>
    <xdr:ext cx="674077" cy="216149"/>
    <xdr:sp macro="" textlink="">
      <xdr:nvSpPr>
        <xdr:cNvPr id="101" name="TextBox 100"/>
        <xdr:cNvSpPr txBox="1"/>
      </xdr:nvSpPr>
      <xdr:spPr>
        <a:xfrm>
          <a:off x="9574696" y="6866282"/>
          <a:ext cx="674077" cy="2161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80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UPDATE</a:t>
          </a:r>
        </a:p>
      </xdr:txBody>
    </xdr:sp>
    <xdr:clientData/>
  </xdr:oneCellAnchor>
  <xdr:twoCellAnchor>
    <xdr:from>
      <xdr:col>45</xdr:col>
      <xdr:colOff>15697</xdr:colOff>
      <xdr:row>36</xdr:row>
      <xdr:rowOff>106730</xdr:rowOff>
    </xdr:from>
    <xdr:to>
      <xdr:col>46</xdr:col>
      <xdr:colOff>68989</xdr:colOff>
      <xdr:row>37</xdr:row>
      <xdr:rowOff>54704</xdr:rowOff>
    </xdr:to>
    <xdr:sp macro="" textlink="">
      <xdr:nvSpPr>
        <xdr:cNvPr id="28" name="Rectangular Callout 27"/>
        <xdr:cNvSpPr/>
      </xdr:nvSpPr>
      <xdr:spPr>
        <a:xfrm>
          <a:off x="8803545" y="6393230"/>
          <a:ext cx="235509" cy="121909"/>
        </a:xfrm>
        <a:prstGeom prst="wedgeRectCallout">
          <a:avLst>
            <a:gd name="adj1" fmla="val 132069"/>
            <a:gd name="adj2" fmla="val 6288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M36</a:t>
          </a:r>
        </a:p>
      </xdr:txBody>
    </xdr:sp>
    <xdr:clientData/>
  </xdr:twoCellAnchor>
  <xdr:twoCellAnchor>
    <xdr:from>
      <xdr:col>48</xdr:col>
      <xdr:colOff>117133</xdr:colOff>
      <xdr:row>35</xdr:row>
      <xdr:rowOff>84699</xdr:rowOff>
    </xdr:from>
    <xdr:to>
      <xdr:col>49</xdr:col>
      <xdr:colOff>171668</xdr:colOff>
      <xdr:row>36</xdr:row>
      <xdr:rowOff>35158</xdr:rowOff>
    </xdr:to>
    <xdr:sp macro="" textlink="">
      <xdr:nvSpPr>
        <xdr:cNvPr id="29" name="Rectangular Callout 28"/>
        <xdr:cNvSpPr/>
      </xdr:nvSpPr>
      <xdr:spPr>
        <a:xfrm>
          <a:off x="9451633" y="6197264"/>
          <a:ext cx="236752" cy="124394"/>
        </a:xfrm>
        <a:prstGeom prst="wedgeRectCallout">
          <a:avLst>
            <a:gd name="adj1" fmla="val 82716"/>
            <a:gd name="adj2" fmla="val 20973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M37</a:t>
          </a:r>
        </a:p>
      </xdr:txBody>
    </xdr:sp>
    <xdr:clientData/>
  </xdr:twoCellAnchor>
  <xdr:twoCellAnchor>
    <xdr:from>
      <xdr:col>45</xdr:col>
      <xdr:colOff>4049</xdr:colOff>
      <xdr:row>39</xdr:row>
      <xdr:rowOff>86405</xdr:rowOff>
    </xdr:from>
    <xdr:to>
      <xdr:col>46</xdr:col>
      <xdr:colOff>58584</xdr:colOff>
      <xdr:row>40</xdr:row>
      <xdr:rowOff>31894</xdr:rowOff>
    </xdr:to>
    <xdr:sp macro="" textlink="">
      <xdr:nvSpPr>
        <xdr:cNvPr id="30" name="Rectangular Callout 29"/>
        <xdr:cNvSpPr/>
      </xdr:nvSpPr>
      <xdr:spPr>
        <a:xfrm>
          <a:off x="8791897" y="6894709"/>
          <a:ext cx="236752" cy="119424"/>
        </a:xfrm>
        <a:prstGeom prst="wedgeRectCallout">
          <a:avLst>
            <a:gd name="adj1" fmla="val 159418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M39</a:t>
          </a:r>
        </a:p>
      </xdr:txBody>
    </xdr:sp>
    <xdr:clientData/>
  </xdr:twoCellAnchor>
  <xdr:twoCellAnchor>
    <xdr:from>
      <xdr:col>4</xdr:col>
      <xdr:colOff>123491</xdr:colOff>
      <xdr:row>10</xdr:row>
      <xdr:rowOff>157107</xdr:rowOff>
    </xdr:from>
    <xdr:to>
      <xdr:col>5</xdr:col>
      <xdr:colOff>176785</xdr:colOff>
      <xdr:row>11</xdr:row>
      <xdr:rowOff>105082</xdr:rowOff>
    </xdr:to>
    <xdr:sp macro="" textlink="">
      <xdr:nvSpPr>
        <xdr:cNvPr id="31" name="Rectangular Callout 30"/>
        <xdr:cNvSpPr/>
      </xdr:nvSpPr>
      <xdr:spPr>
        <a:xfrm>
          <a:off x="1009730" y="1921303"/>
          <a:ext cx="235512" cy="121909"/>
        </a:xfrm>
        <a:prstGeom prst="wedgeRectCallout">
          <a:avLst>
            <a:gd name="adj1" fmla="val 87954"/>
            <a:gd name="adj2" fmla="val 9878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4</xdr:col>
      <xdr:colOff>115211</xdr:colOff>
      <xdr:row>14</xdr:row>
      <xdr:rowOff>98999</xdr:rowOff>
    </xdr:from>
    <xdr:to>
      <xdr:col>5</xdr:col>
      <xdr:colOff>167262</xdr:colOff>
      <xdr:row>15</xdr:row>
      <xdr:rowOff>47437</xdr:rowOff>
    </xdr:to>
    <xdr:sp macro="" textlink="">
      <xdr:nvSpPr>
        <xdr:cNvPr id="32" name="Rectangular Callout 31"/>
        <xdr:cNvSpPr/>
      </xdr:nvSpPr>
      <xdr:spPr>
        <a:xfrm>
          <a:off x="1001450" y="2558934"/>
          <a:ext cx="234269" cy="122373"/>
        </a:xfrm>
        <a:prstGeom prst="wedgeRectCallout">
          <a:avLst>
            <a:gd name="adj1" fmla="val 76463"/>
            <a:gd name="adj2" fmla="val 10019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4</xdr:col>
      <xdr:colOff>39977</xdr:colOff>
      <xdr:row>20</xdr:row>
      <xdr:rowOff>102082</xdr:rowOff>
    </xdr:from>
    <xdr:to>
      <xdr:col>5</xdr:col>
      <xdr:colOff>104723</xdr:colOff>
      <xdr:row>21</xdr:row>
      <xdr:rowOff>48035</xdr:rowOff>
    </xdr:to>
    <xdr:sp macro="" textlink="">
      <xdr:nvSpPr>
        <xdr:cNvPr id="33" name="Rectangular Callout 32"/>
        <xdr:cNvSpPr/>
      </xdr:nvSpPr>
      <xdr:spPr>
        <a:xfrm>
          <a:off x="926216" y="3605625"/>
          <a:ext cx="246964" cy="119888"/>
        </a:xfrm>
        <a:prstGeom prst="wedgeRectCallout">
          <a:avLst>
            <a:gd name="adj1" fmla="val 92535"/>
            <a:gd name="adj2" fmla="val -1284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4</xdr:col>
      <xdr:colOff>80653</xdr:colOff>
      <xdr:row>16</xdr:row>
      <xdr:rowOff>26572</xdr:rowOff>
    </xdr:from>
    <xdr:to>
      <xdr:col>5</xdr:col>
      <xdr:colOff>132704</xdr:colOff>
      <xdr:row>16</xdr:row>
      <xdr:rowOff>143066</xdr:rowOff>
    </xdr:to>
    <xdr:sp macro="" textlink="">
      <xdr:nvSpPr>
        <xdr:cNvPr id="34" name="Rectangular Callout 33"/>
        <xdr:cNvSpPr/>
      </xdr:nvSpPr>
      <xdr:spPr>
        <a:xfrm>
          <a:off x="966892" y="2834376"/>
          <a:ext cx="234269" cy="116494"/>
        </a:xfrm>
        <a:prstGeom prst="wedgeRectCallout">
          <a:avLst>
            <a:gd name="adj1" fmla="val 75847"/>
            <a:gd name="adj2" fmla="val 9319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  <xdr:twoCellAnchor>
    <xdr:from>
      <xdr:col>4</xdr:col>
      <xdr:colOff>33060</xdr:colOff>
      <xdr:row>25</xdr:row>
      <xdr:rowOff>76434</xdr:rowOff>
    </xdr:from>
    <xdr:to>
      <xdr:col>5</xdr:col>
      <xdr:colOff>86528</xdr:colOff>
      <xdr:row>26</xdr:row>
      <xdr:rowOff>22388</xdr:rowOff>
    </xdr:to>
    <xdr:sp macro="" textlink="">
      <xdr:nvSpPr>
        <xdr:cNvPr id="35" name="Rectangular Callout 34"/>
        <xdr:cNvSpPr/>
      </xdr:nvSpPr>
      <xdr:spPr>
        <a:xfrm>
          <a:off x="919299" y="4449651"/>
          <a:ext cx="235686" cy="119889"/>
        </a:xfrm>
        <a:prstGeom prst="wedgeRectCallout">
          <a:avLst>
            <a:gd name="adj1" fmla="val 101205"/>
            <a:gd name="adj2" fmla="val 4509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M10</a:t>
          </a:r>
        </a:p>
      </xdr:txBody>
    </xdr:sp>
    <xdr:clientData/>
  </xdr:twoCellAnchor>
  <xdr:twoCellAnchor>
    <xdr:from>
      <xdr:col>8</xdr:col>
      <xdr:colOff>55705</xdr:colOff>
      <xdr:row>27</xdr:row>
      <xdr:rowOff>39193</xdr:rowOff>
    </xdr:from>
    <xdr:to>
      <xdr:col>9</xdr:col>
      <xdr:colOff>109888</xdr:colOff>
      <xdr:row>27</xdr:row>
      <xdr:rowOff>159082</xdr:rowOff>
    </xdr:to>
    <xdr:sp macro="" textlink="">
      <xdr:nvSpPr>
        <xdr:cNvPr id="36" name="Rectangular Callout 35"/>
        <xdr:cNvSpPr/>
      </xdr:nvSpPr>
      <xdr:spPr>
        <a:xfrm>
          <a:off x="1670814" y="4760280"/>
          <a:ext cx="236400" cy="119889"/>
        </a:xfrm>
        <a:prstGeom prst="wedgeRectCallout">
          <a:avLst>
            <a:gd name="adj1" fmla="val -127483"/>
            <a:gd name="adj2" fmla="val 1540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M11</a:t>
          </a:r>
        </a:p>
      </xdr:txBody>
    </xdr:sp>
    <xdr:clientData/>
  </xdr:twoCellAnchor>
  <xdr:twoCellAnchor>
    <xdr:from>
      <xdr:col>4</xdr:col>
      <xdr:colOff>83019</xdr:colOff>
      <xdr:row>17</xdr:row>
      <xdr:rowOff>164970</xdr:rowOff>
    </xdr:from>
    <xdr:to>
      <xdr:col>5</xdr:col>
      <xdr:colOff>136312</xdr:colOff>
      <xdr:row>18</xdr:row>
      <xdr:rowOff>112945</xdr:rowOff>
    </xdr:to>
    <xdr:sp macro="" textlink="">
      <xdr:nvSpPr>
        <xdr:cNvPr id="37" name="Rectangular Callout 36"/>
        <xdr:cNvSpPr/>
      </xdr:nvSpPr>
      <xdr:spPr>
        <a:xfrm>
          <a:off x="969258" y="3146709"/>
          <a:ext cx="235511" cy="121910"/>
        </a:xfrm>
        <a:prstGeom prst="wedgeRectCallout">
          <a:avLst>
            <a:gd name="adj1" fmla="val 80054"/>
            <a:gd name="adj2" fmla="val 9799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  <xdr:twoCellAnchor>
    <xdr:from>
      <xdr:col>23</xdr:col>
      <xdr:colOff>54703</xdr:colOff>
      <xdr:row>10</xdr:row>
      <xdr:rowOff>128668</xdr:rowOff>
    </xdr:from>
    <xdr:to>
      <xdr:col>24</xdr:col>
      <xdr:colOff>104333</xdr:colOff>
      <xdr:row>11</xdr:row>
      <xdr:rowOff>76644</xdr:rowOff>
    </xdr:to>
    <xdr:sp macro="" textlink="">
      <xdr:nvSpPr>
        <xdr:cNvPr id="38" name="Rectangular Callout 37"/>
        <xdr:cNvSpPr/>
      </xdr:nvSpPr>
      <xdr:spPr>
        <a:xfrm>
          <a:off x="4494181" y="1892864"/>
          <a:ext cx="231848" cy="121910"/>
        </a:xfrm>
        <a:prstGeom prst="wedgeRectCallout">
          <a:avLst>
            <a:gd name="adj1" fmla="val -92472"/>
            <a:gd name="adj2" fmla="val 1191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M18</a:t>
          </a:r>
        </a:p>
      </xdr:txBody>
    </xdr:sp>
    <xdr:clientData/>
  </xdr:twoCellAnchor>
  <xdr:twoCellAnchor>
    <xdr:from>
      <xdr:col>4</xdr:col>
      <xdr:colOff>26214</xdr:colOff>
      <xdr:row>23</xdr:row>
      <xdr:rowOff>151469</xdr:rowOff>
    </xdr:from>
    <xdr:to>
      <xdr:col>5</xdr:col>
      <xdr:colOff>78498</xdr:colOff>
      <xdr:row>24</xdr:row>
      <xdr:rowOff>96958</xdr:rowOff>
    </xdr:to>
    <xdr:sp macro="" textlink="">
      <xdr:nvSpPr>
        <xdr:cNvPr id="39" name="Rectangular Callout 38"/>
        <xdr:cNvSpPr/>
      </xdr:nvSpPr>
      <xdr:spPr>
        <a:xfrm>
          <a:off x="912453" y="4176817"/>
          <a:ext cx="234502" cy="119424"/>
        </a:xfrm>
        <a:prstGeom prst="wedgeRectCallout">
          <a:avLst>
            <a:gd name="adj1" fmla="val 111908"/>
            <a:gd name="adj2" fmla="val 6959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  <xdr:twoCellAnchor>
    <xdr:from>
      <xdr:col>17</xdr:col>
      <xdr:colOff>226352</xdr:colOff>
      <xdr:row>8</xdr:row>
      <xdr:rowOff>141882</xdr:rowOff>
    </xdr:from>
    <xdr:to>
      <xdr:col>19</xdr:col>
      <xdr:colOff>8610</xdr:colOff>
      <xdr:row>9</xdr:row>
      <xdr:rowOff>89856</xdr:rowOff>
    </xdr:to>
    <xdr:sp macro="" textlink="">
      <xdr:nvSpPr>
        <xdr:cNvPr id="40" name="Rectangular Callout 39"/>
        <xdr:cNvSpPr/>
      </xdr:nvSpPr>
      <xdr:spPr>
        <a:xfrm>
          <a:off x="3481417" y="1558208"/>
          <a:ext cx="237802" cy="121909"/>
        </a:xfrm>
        <a:prstGeom prst="wedgeRectCallout">
          <a:avLst>
            <a:gd name="adj1" fmla="val -63093"/>
            <a:gd name="adj2" fmla="val 12853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M13</a:t>
          </a:r>
        </a:p>
      </xdr:txBody>
    </xdr:sp>
    <xdr:clientData/>
  </xdr:twoCellAnchor>
  <xdr:twoCellAnchor>
    <xdr:from>
      <xdr:col>8</xdr:col>
      <xdr:colOff>52226</xdr:colOff>
      <xdr:row>28</xdr:row>
      <xdr:rowOff>128160</xdr:rowOff>
    </xdr:from>
    <xdr:to>
      <xdr:col>9</xdr:col>
      <xdr:colOff>107322</xdr:colOff>
      <xdr:row>29</xdr:row>
      <xdr:rowOff>74114</xdr:rowOff>
    </xdr:to>
    <xdr:sp macro="" textlink="">
      <xdr:nvSpPr>
        <xdr:cNvPr id="41" name="Rectangular Callout 40"/>
        <xdr:cNvSpPr/>
      </xdr:nvSpPr>
      <xdr:spPr>
        <a:xfrm>
          <a:off x="1667335" y="5023182"/>
          <a:ext cx="237313" cy="119889"/>
        </a:xfrm>
        <a:prstGeom prst="wedgeRectCallout">
          <a:avLst>
            <a:gd name="adj1" fmla="val -131690"/>
            <a:gd name="adj2" fmla="val 895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M12</a:t>
          </a:r>
        </a:p>
      </xdr:txBody>
    </xdr:sp>
    <xdr:clientData/>
  </xdr:twoCellAnchor>
  <xdr:twoCellAnchor>
    <xdr:from>
      <xdr:col>16</xdr:col>
      <xdr:colOff>98897</xdr:colOff>
      <xdr:row>10</xdr:row>
      <xdr:rowOff>109308</xdr:rowOff>
    </xdr:from>
    <xdr:to>
      <xdr:col>17</xdr:col>
      <xdr:colOff>147812</xdr:colOff>
      <xdr:row>11</xdr:row>
      <xdr:rowOff>54798</xdr:rowOff>
    </xdr:to>
    <xdr:sp macro="" textlink="">
      <xdr:nvSpPr>
        <xdr:cNvPr id="42" name="Rectangular Callout 41"/>
        <xdr:cNvSpPr/>
      </xdr:nvSpPr>
      <xdr:spPr>
        <a:xfrm>
          <a:off x="3171745" y="1873504"/>
          <a:ext cx="231132" cy="119424"/>
        </a:xfrm>
        <a:prstGeom prst="wedgeRectCallout">
          <a:avLst>
            <a:gd name="adj1" fmla="val -61906"/>
            <a:gd name="adj2" fmla="val 11375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M15</a:t>
          </a:r>
        </a:p>
      </xdr:txBody>
    </xdr:sp>
    <xdr:clientData/>
  </xdr:twoCellAnchor>
  <xdr:twoCellAnchor>
    <xdr:from>
      <xdr:col>6</xdr:col>
      <xdr:colOff>138986</xdr:colOff>
      <xdr:row>39</xdr:row>
      <xdr:rowOff>156973</xdr:rowOff>
    </xdr:from>
    <xdr:to>
      <xdr:col>8</xdr:col>
      <xdr:colOff>11304</xdr:colOff>
      <xdr:row>40</xdr:row>
      <xdr:rowOff>102462</xdr:rowOff>
    </xdr:to>
    <xdr:sp macro="" textlink="">
      <xdr:nvSpPr>
        <xdr:cNvPr id="43" name="Rectangular Callout 42"/>
        <xdr:cNvSpPr/>
      </xdr:nvSpPr>
      <xdr:spPr>
        <a:xfrm>
          <a:off x="1389660" y="6965277"/>
          <a:ext cx="236753" cy="119424"/>
        </a:xfrm>
        <a:prstGeom prst="wedgeRectCallout">
          <a:avLst>
            <a:gd name="adj1" fmla="val -225336"/>
            <a:gd name="adj2" fmla="val -167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M38</a:t>
          </a:r>
        </a:p>
      </xdr:txBody>
    </xdr:sp>
    <xdr:clientData/>
  </xdr:twoCellAnchor>
  <xdr:twoCellAnchor>
    <xdr:from>
      <xdr:col>7</xdr:col>
      <xdr:colOff>49697</xdr:colOff>
      <xdr:row>7</xdr:row>
      <xdr:rowOff>107675</xdr:rowOff>
    </xdr:from>
    <xdr:to>
      <xdr:col>8</xdr:col>
      <xdr:colOff>102989</xdr:colOff>
      <xdr:row>8</xdr:row>
      <xdr:rowOff>58134</xdr:rowOff>
    </xdr:to>
    <xdr:sp macro="" textlink="">
      <xdr:nvSpPr>
        <xdr:cNvPr id="44" name="Rectangular Callout 43"/>
        <xdr:cNvSpPr/>
      </xdr:nvSpPr>
      <xdr:spPr>
        <a:xfrm>
          <a:off x="1482588" y="1350066"/>
          <a:ext cx="235510" cy="124394"/>
        </a:xfrm>
        <a:prstGeom prst="wedgeRectCallout">
          <a:avLst>
            <a:gd name="adj1" fmla="val -107250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5</xdr:col>
      <xdr:colOff>156872</xdr:colOff>
      <xdr:row>10</xdr:row>
      <xdr:rowOff>2971</xdr:rowOff>
    </xdr:from>
    <xdr:to>
      <xdr:col>7</xdr:col>
      <xdr:colOff>27948</xdr:colOff>
      <xdr:row>10</xdr:row>
      <xdr:rowOff>124880</xdr:rowOff>
    </xdr:to>
    <xdr:sp macro="" textlink="">
      <xdr:nvSpPr>
        <xdr:cNvPr id="45" name="Rectangular Callout 44"/>
        <xdr:cNvSpPr/>
      </xdr:nvSpPr>
      <xdr:spPr>
        <a:xfrm>
          <a:off x="1225329" y="1767167"/>
          <a:ext cx="235510" cy="121909"/>
        </a:xfrm>
        <a:prstGeom prst="wedgeRectCallout">
          <a:avLst>
            <a:gd name="adj1" fmla="val -157826"/>
            <a:gd name="adj2" fmla="val -129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4</xdr:col>
      <xdr:colOff>38100</xdr:colOff>
      <xdr:row>27</xdr:row>
      <xdr:rowOff>92586</xdr:rowOff>
    </xdr:from>
    <xdr:to>
      <xdr:col>5</xdr:col>
      <xdr:colOff>91392</xdr:colOff>
      <xdr:row>28</xdr:row>
      <xdr:rowOff>40560</xdr:rowOff>
    </xdr:to>
    <xdr:sp macro="" textlink="">
      <xdr:nvSpPr>
        <xdr:cNvPr id="46" name="Rectangular Callout 45"/>
        <xdr:cNvSpPr/>
      </xdr:nvSpPr>
      <xdr:spPr>
        <a:xfrm>
          <a:off x="924339" y="4813673"/>
          <a:ext cx="235510" cy="121909"/>
        </a:xfrm>
        <a:prstGeom prst="wedgeRectCallout">
          <a:avLst>
            <a:gd name="adj1" fmla="val -84875"/>
            <a:gd name="adj2" fmla="val -12266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17</xdr:col>
      <xdr:colOff>158277</xdr:colOff>
      <xdr:row>14</xdr:row>
      <xdr:rowOff>116861</xdr:rowOff>
    </xdr:from>
    <xdr:to>
      <xdr:col>18</xdr:col>
      <xdr:colOff>122382</xdr:colOff>
      <xdr:row>15</xdr:row>
      <xdr:rowOff>66550</xdr:rowOff>
    </xdr:to>
    <xdr:sp macro="" textlink="">
      <xdr:nvSpPr>
        <xdr:cNvPr id="47" name="Rectangular Callout 46"/>
        <xdr:cNvSpPr/>
      </xdr:nvSpPr>
      <xdr:spPr>
        <a:xfrm>
          <a:off x="3413342" y="2576796"/>
          <a:ext cx="237431" cy="123624"/>
        </a:xfrm>
        <a:prstGeom prst="wedgeRectCallout">
          <a:avLst>
            <a:gd name="adj1" fmla="val 21747"/>
            <a:gd name="adj2" fmla="val -19498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M26</a:t>
          </a:r>
        </a:p>
      </xdr:txBody>
    </xdr:sp>
    <xdr:clientData/>
  </xdr:twoCellAnchor>
  <xdr:twoCellAnchor>
    <xdr:from>
      <xdr:col>21</xdr:col>
      <xdr:colOff>29728</xdr:colOff>
      <xdr:row>14</xdr:row>
      <xdr:rowOff>126366</xdr:rowOff>
    </xdr:from>
    <xdr:to>
      <xdr:col>22</xdr:col>
      <xdr:colOff>83196</xdr:colOff>
      <xdr:row>15</xdr:row>
      <xdr:rowOff>77057</xdr:rowOff>
    </xdr:to>
    <xdr:sp macro="" textlink="">
      <xdr:nvSpPr>
        <xdr:cNvPr id="48" name="Rectangular Callout 47"/>
        <xdr:cNvSpPr/>
      </xdr:nvSpPr>
      <xdr:spPr>
        <a:xfrm>
          <a:off x="4104771" y="2586301"/>
          <a:ext cx="235686" cy="124626"/>
        </a:xfrm>
        <a:prstGeom prst="wedgeRectCallout">
          <a:avLst>
            <a:gd name="adj1" fmla="val 34553"/>
            <a:gd name="adj2" fmla="val -19653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M27</a:t>
          </a:r>
        </a:p>
      </xdr:txBody>
    </xdr:sp>
    <xdr:clientData/>
  </xdr:twoCellAnchor>
  <xdr:twoCellAnchor>
    <xdr:from>
      <xdr:col>30</xdr:col>
      <xdr:colOff>177005</xdr:colOff>
      <xdr:row>14</xdr:row>
      <xdr:rowOff>108892</xdr:rowOff>
    </xdr:from>
    <xdr:to>
      <xdr:col>32</xdr:col>
      <xdr:colOff>51796</xdr:colOff>
      <xdr:row>15</xdr:row>
      <xdr:rowOff>51236</xdr:rowOff>
    </xdr:to>
    <xdr:sp macro="" textlink="">
      <xdr:nvSpPr>
        <xdr:cNvPr id="49" name="Rectangular Callout 48"/>
        <xdr:cNvSpPr/>
      </xdr:nvSpPr>
      <xdr:spPr>
        <a:xfrm>
          <a:off x="6099070" y="2568827"/>
          <a:ext cx="239226" cy="116279"/>
        </a:xfrm>
        <a:prstGeom prst="wedgeRectCallout">
          <a:avLst>
            <a:gd name="adj1" fmla="val 22582"/>
            <a:gd name="adj2" fmla="val -16988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M30</a:t>
          </a:r>
        </a:p>
      </xdr:txBody>
    </xdr:sp>
    <xdr:clientData/>
  </xdr:twoCellAnchor>
  <xdr:twoCellAnchor>
    <xdr:from>
      <xdr:col>27</xdr:col>
      <xdr:colOff>40401</xdr:colOff>
      <xdr:row>14</xdr:row>
      <xdr:rowOff>104806</xdr:rowOff>
    </xdr:from>
    <xdr:to>
      <xdr:col>28</xdr:col>
      <xdr:colOff>91674</xdr:colOff>
      <xdr:row>15</xdr:row>
      <xdr:rowOff>52566</xdr:rowOff>
    </xdr:to>
    <xdr:sp macro="" textlink="">
      <xdr:nvSpPr>
        <xdr:cNvPr id="50" name="Rectangular Callout 49"/>
        <xdr:cNvSpPr/>
      </xdr:nvSpPr>
      <xdr:spPr>
        <a:xfrm>
          <a:off x="5332988" y="2564741"/>
          <a:ext cx="233490" cy="121695"/>
        </a:xfrm>
        <a:prstGeom prst="wedgeRectCallout">
          <a:avLst>
            <a:gd name="adj1" fmla="val 43087"/>
            <a:gd name="adj2" fmla="val -16726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M29</a:t>
          </a:r>
        </a:p>
      </xdr:txBody>
    </xdr:sp>
    <xdr:clientData/>
  </xdr:twoCellAnchor>
  <xdr:twoCellAnchor>
    <xdr:from>
      <xdr:col>15</xdr:col>
      <xdr:colOff>56381</xdr:colOff>
      <xdr:row>14</xdr:row>
      <xdr:rowOff>133062</xdr:rowOff>
    </xdr:from>
    <xdr:to>
      <xdr:col>16</xdr:col>
      <xdr:colOff>108014</xdr:colOff>
      <xdr:row>15</xdr:row>
      <xdr:rowOff>79820</xdr:rowOff>
    </xdr:to>
    <xdr:sp macro="" textlink="">
      <xdr:nvSpPr>
        <xdr:cNvPr id="51" name="Rectangular Callout 50"/>
        <xdr:cNvSpPr/>
      </xdr:nvSpPr>
      <xdr:spPr>
        <a:xfrm>
          <a:off x="2947011" y="2592997"/>
          <a:ext cx="233851" cy="120693"/>
        </a:xfrm>
        <a:prstGeom prst="wedgeRectCallout">
          <a:avLst>
            <a:gd name="adj1" fmla="val -15396"/>
            <a:gd name="adj2" fmla="val -22497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M24</a:t>
          </a:r>
        </a:p>
      </xdr:txBody>
    </xdr:sp>
    <xdr:clientData/>
  </xdr:twoCellAnchor>
  <xdr:twoCellAnchor>
    <xdr:from>
      <xdr:col>35</xdr:col>
      <xdr:colOff>53495</xdr:colOff>
      <xdr:row>14</xdr:row>
      <xdr:rowOff>98004</xdr:rowOff>
    </xdr:from>
    <xdr:to>
      <xdr:col>36</xdr:col>
      <xdr:colOff>107073</xdr:colOff>
      <xdr:row>15</xdr:row>
      <xdr:rowOff>40348</xdr:rowOff>
    </xdr:to>
    <xdr:sp macro="" textlink="">
      <xdr:nvSpPr>
        <xdr:cNvPr id="52" name="Rectangular Callout 51"/>
        <xdr:cNvSpPr/>
      </xdr:nvSpPr>
      <xdr:spPr>
        <a:xfrm>
          <a:off x="6886647" y="2557939"/>
          <a:ext cx="235796" cy="116279"/>
        </a:xfrm>
        <a:prstGeom prst="wedgeRectCallout">
          <a:avLst>
            <a:gd name="adj1" fmla="val 21678"/>
            <a:gd name="adj2" fmla="val -15728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M31</a:t>
          </a:r>
        </a:p>
      </xdr:txBody>
    </xdr:sp>
    <xdr:clientData/>
  </xdr:twoCellAnchor>
  <xdr:twoCellAnchor>
    <xdr:from>
      <xdr:col>39</xdr:col>
      <xdr:colOff>148385</xdr:colOff>
      <xdr:row>14</xdr:row>
      <xdr:rowOff>112958</xdr:rowOff>
    </xdr:from>
    <xdr:to>
      <xdr:col>40</xdr:col>
      <xdr:colOff>204323</xdr:colOff>
      <xdr:row>15</xdr:row>
      <xdr:rowOff>55302</xdr:rowOff>
    </xdr:to>
    <xdr:sp macro="" textlink="">
      <xdr:nvSpPr>
        <xdr:cNvPr id="53" name="Rectangular Callout 52"/>
        <xdr:cNvSpPr/>
      </xdr:nvSpPr>
      <xdr:spPr>
        <a:xfrm>
          <a:off x="7710407" y="2572893"/>
          <a:ext cx="238155" cy="116279"/>
        </a:xfrm>
        <a:prstGeom prst="wedgeRectCallout">
          <a:avLst>
            <a:gd name="adj1" fmla="val 16214"/>
            <a:gd name="adj2" fmla="val -15728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M32</a:t>
          </a:r>
        </a:p>
      </xdr:txBody>
    </xdr:sp>
    <xdr:clientData/>
  </xdr:twoCellAnchor>
  <xdr:twoCellAnchor>
    <xdr:from>
      <xdr:col>42</xdr:col>
      <xdr:colOff>17395</xdr:colOff>
      <xdr:row>14</xdr:row>
      <xdr:rowOff>136721</xdr:rowOff>
    </xdr:from>
    <xdr:to>
      <xdr:col>42</xdr:col>
      <xdr:colOff>258734</xdr:colOff>
      <xdr:row>15</xdr:row>
      <xdr:rowOff>79065</xdr:rowOff>
    </xdr:to>
    <xdr:sp macro="" textlink="">
      <xdr:nvSpPr>
        <xdr:cNvPr id="54" name="Rectangular Callout 53"/>
        <xdr:cNvSpPr/>
      </xdr:nvSpPr>
      <xdr:spPr>
        <a:xfrm>
          <a:off x="8175765" y="2596656"/>
          <a:ext cx="241339" cy="116279"/>
        </a:xfrm>
        <a:prstGeom prst="wedgeRectCallout">
          <a:avLst>
            <a:gd name="adj1" fmla="val 10110"/>
            <a:gd name="adj2" fmla="val -15728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M33</a:t>
          </a:r>
        </a:p>
      </xdr:txBody>
    </xdr:sp>
    <xdr:clientData/>
  </xdr:twoCellAnchor>
  <xdr:twoCellAnchor>
    <xdr:from>
      <xdr:col>18</xdr:col>
      <xdr:colOff>35911</xdr:colOff>
      <xdr:row>10</xdr:row>
      <xdr:rowOff>149477</xdr:rowOff>
    </xdr:from>
    <xdr:to>
      <xdr:col>19</xdr:col>
      <xdr:colOff>89027</xdr:colOff>
      <xdr:row>11</xdr:row>
      <xdr:rowOff>97453</xdr:rowOff>
    </xdr:to>
    <xdr:sp macro="" textlink="">
      <xdr:nvSpPr>
        <xdr:cNvPr id="55" name="Rectangular Callout 54"/>
        <xdr:cNvSpPr/>
      </xdr:nvSpPr>
      <xdr:spPr>
        <a:xfrm>
          <a:off x="3564302" y="1913673"/>
          <a:ext cx="235334" cy="121910"/>
        </a:xfrm>
        <a:prstGeom prst="wedgeRectCallout">
          <a:avLst>
            <a:gd name="adj1" fmla="val -96553"/>
            <a:gd name="adj2" fmla="val 8596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M17</a:t>
          </a:r>
        </a:p>
      </xdr:txBody>
    </xdr:sp>
    <xdr:clientData/>
  </xdr:twoCellAnchor>
  <xdr:twoCellAnchor>
    <xdr:from>
      <xdr:col>47</xdr:col>
      <xdr:colOff>15449</xdr:colOff>
      <xdr:row>14</xdr:row>
      <xdr:rowOff>84319</xdr:rowOff>
    </xdr:from>
    <xdr:to>
      <xdr:col>48</xdr:col>
      <xdr:colOff>74540</xdr:colOff>
      <xdr:row>15</xdr:row>
      <xdr:rowOff>32078</xdr:rowOff>
    </xdr:to>
    <xdr:sp macro="" textlink="">
      <xdr:nvSpPr>
        <xdr:cNvPr id="56" name="Rectangular Callout 55"/>
        <xdr:cNvSpPr/>
      </xdr:nvSpPr>
      <xdr:spPr>
        <a:xfrm>
          <a:off x="9167732" y="2544254"/>
          <a:ext cx="241308" cy="121694"/>
        </a:xfrm>
        <a:prstGeom prst="wedgeRectCallout">
          <a:avLst>
            <a:gd name="adj1" fmla="val 68099"/>
            <a:gd name="adj2" fmla="val -16358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M34</a:t>
          </a:r>
        </a:p>
      </xdr:txBody>
    </xdr:sp>
    <xdr:clientData/>
  </xdr:twoCellAnchor>
  <xdr:twoCellAnchor>
    <xdr:from>
      <xdr:col>49</xdr:col>
      <xdr:colOff>46605</xdr:colOff>
      <xdr:row>14</xdr:row>
      <xdr:rowOff>89543</xdr:rowOff>
    </xdr:from>
    <xdr:to>
      <xdr:col>50</xdr:col>
      <xdr:colOff>103497</xdr:colOff>
      <xdr:row>15</xdr:row>
      <xdr:rowOff>37302</xdr:rowOff>
    </xdr:to>
    <xdr:sp macro="" textlink="">
      <xdr:nvSpPr>
        <xdr:cNvPr id="57" name="Rectangular Callout 56"/>
        <xdr:cNvSpPr/>
      </xdr:nvSpPr>
      <xdr:spPr>
        <a:xfrm>
          <a:off x="9563322" y="2549478"/>
          <a:ext cx="239110" cy="121694"/>
        </a:xfrm>
        <a:prstGeom prst="wedgeRectCallout">
          <a:avLst>
            <a:gd name="adj1" fmla="val 49786"/>
            <a:gd name="adj2" fmla="val -16358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M35</a:t>
          </a:r>
        </a:p>
      </xdr:txBody>
    </xdr:sp>
    <xdr:clientData/>
  </xdr:twoCellAnchor>
  <xdr:twoCellAnchor>
    <xdr:from>
      <xdr:col>28</xdr:col>
      <xdr:colOff>121219</xdr:colOff>
      <xdr:row>10</xdr:row>
      <xdr:rowOff>91653</xdr:rowOff>
    </xdr:from>
    <xdr:to>
      <xdr:col>29</xdr:col>
      <xdr:colOff>170849</xdr:colOff>
      <xdr:row>11</xdr:row>
      <xdr:rowOff>39629</xdr:rowOff>
    </xdr:to>
    <xdr:sp macro="" textlink="">
      <xdr:nvSpPr>
        <xdr:cNvPr id="58" name="Rectangular Callout 57"/>
        <xdr:cNvSpPr/>
      </xdr:nvSpPr>
      <xdr:spPr>
        <a:xfrm>
          <a:off x="5596023" y="1855849"/>
          <a:ext cx="231848" cy="121910"/>
        </a:xfrm>
        <a:prstGeom prst="wedgeRectCallout">
          <a:avLst>
            <a:gd name="adj1" fmla="val -64147"/>
            <a:gd name="adj2" fmla="val 1128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M20</a:t>
          </a:r>
        </a:p>
      </xdr:txBody>
    </xdr:sp>
    <xdr:clientData/>
  </xdr:twoCellAnchor>
  <xdr:twoCellAnchor>
    <xdr:from>
      <xdr:col>35</xdr:col>
      <xdr:colOff>150971</xdr:colOff>
      <xdr:row>10</xdr:row>
      <xdr:rowOff>76489</xdr:rowOff>
    </xdr:from>
    <xdr:to>
      <xdr:col>37</xdr:col>
      <xdr:colOff>18384</xdr:colOff>
      <xdr:row>11</xdr:row>
      <xdr:rowOff>24465</xdr:rowOff>
    </xdr:to>
    <xdr:sp macro="" textlink="">
      <xdr:nvSpPr>
        <xdr:cNvPr id="59" name="Rectangular Callout 58"/>
        <xdr:cNvSpPr/>
      </xdr:nvSpPr>
      <xdr:spPr>
        <a:xfrm>
          <a:off x="6984123" y="1840685"/>
          <a:ext cx="231848" cy="121910"/>
        </a:xfrm>
        <a:prstGeom prst="wedgeRectCallout">
          <a:avLst>
            <a:gd name="adj1" fmla="val -61000"/>
            <a:gd name="adj2" fmla="val 12539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M21</a:t>
          </a:r>
        </a:p>
      </xdr:txBody>
    </xdr:sp>
    <xdr:clientData/>
  </xdr:twoCellAnchor>
  <xdr:twoCellAnchor>
    <xdr:from>
      <xdr:col>41</xdr:col>
      <xdr:colOff>20488</xdr:colOff>
      <xdr:row>10</xdr:row>
      <xdr:rowOff>88722</xdr:rowOff>
    </xdr:from>
    <xdr:to>
      <xdr:col>42</xdr:col>
      <xdr:colOff>70118</xdr:colOff>
      <xdr:row>11</xdr:row>
      <xdr:rowOff>36698</xdr:rowOff>
    </xdr:to>
    <xdr:sp macro="" textlink="">
      <xdr:nvSpPr>
        <xdr:cNvPr id="60" name="Rectangular Callout 59"/>
        <xdr:cNvSpPr/>
      </xdr:nvSpPr>
      <xdr:spPr>
        <a:xfrm>
          <a:off x="7996640" y="1852918"/>
          <a:ext cx="231848" cy="121910"/>
        </a:xfrm>
        <a:prstGeom prst="wedgeRectCallout">
          <a:avLst>
            <a:gd name="adj1" fmla="val -70442"/>
            <a:gd name="adj2" fmla="val 11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M22</a:t>
          </a:r>
        </a:p>
      </xdr:txBody>
    </xdr:sp>
    <xdr:clientData/>
  </xdr:twoCellAnchor>
  <xdr:twoCellAnchor>
    <xdr:from>
      <xdr:col>23</xdr:col>
      <xdr:colOff>3413</xdr:colOff>
      <xdr:row>8</xdr:row>
      <xdr:rowOff>130581</xdr:rowOff>
    </xdr:from>
    <xdr:to>
      <xdr:col>24</xdr:col>
      <xdr:colOff>52086</xdr:colOff>
      <xdr:row>9</xdr:row>
      <xdr:rowOff>78555</xdr:rowOff>
    </xdr:to>
    <xdr:sp macro="" textlink="">
      <xdr:nvSpPr>
        <xdr:cNvPr id="61" name="Rectangular Callout 60"/>
        <xdr:cNvSpPr/>
      </xdr:nvSpPr>
      <xdr:spPr>
        <a:xfrm>
          <a:off x="4442891" y="1546907"/>
          <a:ext cx="230891" cy="121909"/>
        </a:xfrm>
        <a:prstGeom prst="wedgeRectCallout">
          <a:avLst>
            <a:gd name="adj1" fmla="val -72812"/>
            <a:gd name="adj2" fmla="val 1128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M14</a:t>
          </a:r>
        </a:p>
      </xdr:txBody>
    </xdr:sp>
    <xdr:clientData/>
  </xdr:twoCellAnchor>
  <xdr:twoCellAnchor>
    <xdr:from>
      <xdr:col>45</xdr:col>
      <xdr:colOff>106117</xdr:colOff>
      <xdr:row>10</xdr:row>
      <xdr:rowOff>92161</xdr:rowOff>
    </xdr:from>
    <xdr:to>
      <xdr:col>46</xdr:col>
      <xdr:colOff>155748</xdr:colOff>
      <xdr:row>11</xdr:row>
      <xdr:rowOff>40137</xdr:rowOff>
    </xdr:to>
    <xdr:sp macro="" textlink="">
      <xdr:nvSpPr>
        <xdr:cNvPr id="62" name="Rectangular Callout 61"/>
        <xdr:cNvSpPr/>
      </xdr:nvSpPr>
      <xdr:spPr>
        <a:xfrm>
          <a:off x="8893965" y="1856357"/>
          <a:ext cx="231848" cy="121910"/>
        </a:xfrm>
        <a:prstGeom prst="wedgeRectCallout">
          <a:avLst>
            <a:gd name="adj1" fmla="val 80626"/>
            <a:gd name="adj2" fmla="val 1128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M23</a:t>
          </a:r>
        </a:p>
      </xdr:txBody>
    </xdr:sp>
    <xdr:clientData/>
  </xdr:twoCellAnchor>
  <xdr:twoCellAnchor>
    <xdr:from>
      <xdr:col>4</xdr:col>
      <xdr:colOff>86745</xdr:colOff>
      <xdr:row>12</xdr:row>
      <xdr:rowOff>75706</xdr:rowOff>
    </xdr:from>
    <xdr:to>
      <xdr:col>5</xdr:col>
      <xdr:colOff>138378</xdr:colOff>
      <xdr:row>13</xdr:row>
      <xdr:rowOff>22464</xdr:rowOff>
    </xdr:to>
    <xdr:sp macro="" textlink="">
      <xdr:nvSpPr>
        <xdr:cNvPr id="63" name="Rectangular Callout 62"/>
        <xdr:cNvSpPr/>
      </xdr:nvSpPr>
      <xdr:spPr>
        <a:xfrm>
          <a:off x="972984" y="2187771"/>
          <a:ext cx="233851" cy="120693"/>
        </a:xfrm>
        <a:prstGeom prst="wedgeRectCallout">
          <a:avLst>
            <a:gd name="adj1" fmla="val 83775"/>
            <a:gd name="adj2" fmla="val 12501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M25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53</xdr:col>
      <xdr:colOff>9525</xdr:colOff>
      <xdr:row>42</xdr:row>
      <xdr:rowOff>88019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88" y="1232297"/>
          <a:ext cx="9730978" cy="6130441"/>
        </a:xfrm>
        <a:prstGeom prst="rect">
          <a:avLst/>
        </a:prstGeom>
      </xdr:spPr>
    </xdr:pic>
    <xdr:clientData/>
  </xdr:twoCellAnchor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2" name="Group 1"/>
        <xdr:cNvGrpSpPr/>
      </xdr:nvGrpSpPr>
      <xdr:grpSpPr>
        <a:xfrm>
          <a:off x="10630750" y="1593907"/>
          <a:ext cx="1015433" cy="165837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5" name="Rectangle 4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6" name="Group 5"/>
        <xdr:cNvGrpSpPr/>
      </xdr:nvGrpSpPr>
      <xdr:grpSpPr>
        <a:xfrm>
          <a:off x="10658384" y="2266217"/>
          <a:ext cx="1673286" cy="250763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2" name="Group 11"/>
        <xdr:cNvGrpSpPr/>
      </xdr:nvGrpSpPr>
      <xdr:grpSpPr>
        <a:xfrm>
          <a:off x="10614422" y="2556545"/>
          <a:ext cx="1810846" cy="247101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8" name="Rectangle 17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19" name="Rectangle 18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20" name="Group 19"/>
        <xdr:cNvGrpSpPr/>
      </xdr:nvGrpSpPr>
      <xdr:grpSpPr>
        <a:xfrm>
          <a:off x="4182079" y="3639497"/>
          <a:ext cx="245107" cy="826991"/>
          <a:chOff x="4015149" y="3666391"/>
          <a:chExt cx="246182" cy="876299"/>
        </a:xfrm>
      </xdr:grpSpPr>
      <xdr:sp macro="" textlink="">
        <xdr:nvSpPr>
          <xdr:cNvPr id="21" name="Rectangle 20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2" name="Rectangle 21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43</xdr:col>
      <xdr:colOff>134272</xdr:colOff>
      <xdr:row>35</xdr:row>
      <xdr:rowOff>49899</xdr:rowOff>
    </xdr:from>
    <xdr:to>
      <xdr:col>45</xdr:col>
      <xdr:colOff>6873</xdr:colOff>
      <xdr:row>35</xdr:row>
      <xdr:rowOff>170307</xdr:rowOff>
    </xdr:to>
    <xdr:sp macro="" textlink="">
      <xdr:nvSpPr>
        <xdr:cNvPr id="34" name="Rectangular Callout 33"/>
        <xdr:cNvSpPr/>
      </xdr:nvSpPr>
      <xdr:spPr>
        <a:xfrm>
          <a:off x="8516272" y="6079224"/>
          <a:ext cx="234551" cy="120408"/>
        </a:xfrm>
        <a:prstGeom prst="wedgeRectCallout">
          <a:avLst>
            <a:gd name="adj1" fmla="val 70886"/>
            <a:gd name="adj2" fmla="val 17535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M29</a:t>
          </a:r>
        </a:p>
      </xdr:txBody>
    </xdr:sp>
    <xdr:clientData/>
  </xdr:twoCellAnchor>
  <xdr:twoCellAnchor>
    <xdr:from>
      <xdr:col>46</xdr:col>
      <xdr:colOff>119557</xdr:colOff>
      <xdr:row>35</xdr:row>
      <xdr:rowOff>19682</xdr:rowOff>
    </xdr:from>
    <xdr:to>
      <xdr:col>47</xdr:col>
      <xdr:colOff>173134</xdr:colOff>
      <xdr:row>35</xdr:row>
      <xdr:rowOff>140090</xdr:rowOff>
    </xdr:to>
    <xdr:sp macro="" textlink="">
      <xdr:nvSpPr>
        <xdr:cNvPr id="35" name="Rectangular Callout 34"/>
        <xdr:cNvSpPr/>
      </xdr:nvSpPr>
      <xdr:spPr>
        <a:xfrm>
          <a:off x="9044482" y="6049007"/>
          <a:ext cx="234552" cy="120408"/>
        </a:xfrm>
        <a:prstGeom prst="wedgeRectCallout">
          <a:avLst>
            <a:gd name="adj1" fmla="val 62604"/>
            <a:gd name="adj2" fmla="val 18631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M30</a:t>
          </a:r>
        </a:p>
      </xdr:txBody>
    </xdr:sp>
    <xdr:clientData/>
  </xdr:twoCellAnchor>
  <xdr:twoCellAnchor>
    <xdr:from>
      <xdr:col>5</xdr:col>
      <xdr:colOff>112522</xdr:colOff>
      <xdr:row>11</xdr:row>
      <xdr:rowOff>24985</xdr:rowOff>
    </xdr:from>
    <xdr:to>
      <xdr:col>6</xdr:col>
      <xdr:colOff>166098</xdr:colOff>
      <xdr:row>11</xdr:row>
      <xdr:rowOff>144737</xdr:rowOff>
    </xdr:to>
    <xdr:sp macro="" textlink="">
      <xdr:nvSpPr>
        <xdr:cNvPr id="42" name="Rectangular Callout 41"/>
        <xdr:cNvSpPr/>
      </xdr:nvSpPr>
      <xdr:spPr>
        <a:xfrm>
          <a:off x="1172178" y="1947844"/>
          <a:ext cx="232170" cy="119752"/>
        </a:xfrm>
        <a:prstGeom prst="wedgeRectCallout">
          <a:avLst>
            <a:gd name="adj1" fmla="val -144675"/>
            <a:gd name="adj2" fmla="val 8322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34</xdr:col>
      <xdr:colOff>88396</xdr:colOff>
      <xdr:row>11</xdr:row>
      <xdr:rowOff>68012</xdr:rowOff>
    </xdr:from>
    <xdr:to>
      <xdr:col>35</xdr:col>
      <xdr:colOff>141974</xdr:colOff>
      <xdr:row>12</xdr:row>
      <xdr:rowOff>15123</xdr:rowOff>
    </xdr:to>
    <xdr:sp macro="" textlink="">
      <xdr:nvSpPr>
        <xdr:cNvPr id="43" name="Rectangular Callout 42"/>
        <xdr:cNvSpPr/>
      </xdr:nvSpPr>
      <xdr:spPr>
        <a:xfrm>
          <a:off x="6636834" y="1990871"/>
          <a:ext cx="232171" cy="119752"/>
        </a:xfrm>
        <a:prstGeom prst="wedgeRectCallout">
          <a:avLst>
            <a:gd name="adj1" fmla="val -128225"/>
            <a:gd name="adj2" fmla="val 1071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5</xdr:col>
      <xdr:colOff>111330</xdr:colOff>
      <xdr:row>12</xdr:row>
      <xdr:rowOff>46731</xdr:rowOff>
    </xdr:from>
    <xdr:to>
      <xdr:col>6</xdr:col>
      <xdr:colOff>164907</xdr:colOff>
      <xdr:row>12</xdr:row>
      <xdr:rowOff>166482</xdr:rowOff>
    </xdr:to>
    <xdr:sp macro="" textlink="">
      <xdr:nvSpPr>
        <xdr:cNvPr id="44" name="Rectangular Callout 43"/>
        <xdr:cNvSpPr/>
      </xdr:nvSpPr>
      <xdr:spPr>
        <a:xfrm>
          <a:off x="1170986" y="2142231"/>
          <a:ext cx="232171" cy="119751"/>
        </a:xfrm>
        <a:prstGeom prst="wedgeRectCallout">
          <a:avLst>
            <a:gd name="adj1" fmla="val -123759"/>
            <a:gd name="adj2" fmla="val 9025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  <xdr:twoCellAnchor>
    <xdr:from>
      <xdr:col>43</xdr:col>
      <xdr:colOff>30198</xdr:colOff>
      <xdr:row>12</xdr:row>
      <xdr:rowOff>172634</xdr:rowOff>
    </xdr:from>
    <xdr:to>
      <xdr:col>44</xdr:col>
      <xdr:colOff>82133</xdr:colOff>
      <xdr:row>13</xdr:row>
      <xdr:rowOff>119088</xdr:rowOff>
    </xdr:to>
    <xdr:sp macro="" textlink="">
      <xdr:nvSpPr>
        <xdr:cNvPr id="46" name="Rectangular Callout 45"/>
        <xdr:cNvSpPr/>
      </xdr:nvSpPr>
      <xdr:spPr>
        <a:xfrm>
          <a:off x="8322901" y="2268134"/>
          <a:ext cx="230529" cy="119095"/>
        </a:xfrm>
        <a:prstGeom prst="wedgeRectCallout">
          <a:avLst>
            <a:gd name="adj1" fmla="val -161076"/>
            <a:gd name="adj2" fmla="val -273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  <xdr:twoCellAnchor>
    <xdr:from>
      <xdr:col>6</xdr:col>
      <xdr:colOff>129710</xdr:colOff>
      <xdr:row>16</xdr:row>
      <xdr:rowOff>127729</xdr:rowOff>
    </xdr:from>
    <xdr:to>
      <xdr:col>8</xdr:col>
      <xdr:colOff>1737</xdr:colOff>
      <xdr:row>17</xdr:row>
      <xdr:rowOff>76689</xdr:rowOff>
    </xdr:to>
    <xdr:sp macro="" textlink="">
      <xdr:nvSpPr>
        <xdr:cNvPr id="47" name="Rectangular Callout 46"/>
        <xdr:cNvSpPr/>
      </xdr:nvSpPr>
      <xdr:spPr>
        <a:xfrm>
          <a:off x="1367960" y="2913792"/>
          <a:ext cx="229215" cy="121600"/>
        </a:xfrm>
        <a:prstGeom prst="wedgeRectCallout">
          <a:avLst>
            <a:gd name="adj1" fmla="val -92302"/>
            <a:gd name="adj2" fmla="val 11488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M17</a:t>
          </a:r>
        </a:p>
      </xdr:txBody>
    </xdr:sp>
    <xdr:clientData/>
  </xdr:twoCellAnchor>
  <xdr:twoCellAnchor>
    <xdr:from>
      <xdr:col>9</xdr:col>
      <xdr:colOff>151065</xdr:colOff>
      <xdr:row>16</xdr:row>
      <xdr:rowOff>109138</xdr:rowOff>
    </xdr:from>
    <xdr:to>
      <xdr:col>11</xdr:col>
      <xdr:colOff>20710</xdr:colOff>
      <xdr:row>17</xdr:row>
      <xdr:rowOff>58098</xdr:rowOff>
    </xdr:to>
    <xdr:sp macro="" textlink="">
      <xdr:nvSpPr>
        <xdr:cNvPr id="48" name="Rectangular Callout 47"/>
        <xdr:cNvSpPr/>
      </xdr:nvSpPr>
      <xdr:spPr>
        <a:xfrm>
          <a:off x="1925096" y="2895201"/>
          <a:ext cx="226833" cy="121600"/>
        </a:xfrm>
        <a:prstGeom prst="wedgeRectCallout">
          <a:avLst>
            <a:gd name="adj1" fmla="val -98093"/>
            <a:gd name="adj2" fmla="val 13134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M18</a:t>
          </a:r>
        </a:p>
      </xdr:txBody>
    </xdr:sp>
    <xdr:clientData/>
  </xdr:twoCellAnchor>
  <xdr:twoCellAnchor>
    <xdr:from>
      <xdr:col>5</xdr:col>
      <xdr:colOff>174072</xdr:colOff>
      <xdr:row>15</xdr:row>
      <xdr:rowOff>35072</xdr:rowOff>
    </xdr:from>
    <xdr:to>
      <xdr:col>7</xdr:col>
      <xdr:colOff>49054</xdr:colOff>
      <xdr:row>15</xdr:row>
      <xdr:rowOff>154825</xdr:rowOff>
    </xdr:to>
    <xdr:sp macro="" textlink="">
      <xdr:nvSpPr>
        <xdr:cNvPr id="50" name="Rectangular Callout 49"/>
        <xdr:cNvSpPr/>
      </xdr:nvSpPr>
      <xdr:spPr>
        <a:xfrm>
          <a:off x="1233728" y="2648494"/>
          <a:ext cx="232170" cy="119753"/>
        </a:xfrm>
        <a:prstGeom prst="wedgeRectCallout">
          <a:avLst>
            <a:gd name="adj1" fmla="val -73267"/>
            <a:gd name="adj2" fmla="val 11131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M14</a:t>
          </a:r>
        </a:p>
      </xdr:txBody>
    </xdr:sp>
    <xdr:clientData/>
  </xdr:twoCellAnchor>
  <xdr:twoCellAnchor>
    <xdr:from>
      <xdr:col>36</xdr:col>
      <xdr:colOff>177824</xdr:colOff>
      <xdr:row>16</xdr:row>
      <xdr:rowOff>108753</xdr:rowOff>
    </xdr:from>
    <xdr:to>
      <xdr:col>38</xdr:col>
      <xdr:colOff>47141</xdr:colOff>
      <xdr:row>17</xdr:row>
      <xdr:rowOff>57713</xdr:rowOff>
    </xdr:to>
    <xdr:sp macro="" textlink="">
      <xdr:nvSpPr>
        <xdr:cNvPr id="52" name="Rectangular Callout 51"/>
        <xdr:cNvSpPr/>
      </xdr:nvSpPr>
      <xdr:spPr>
        <a:xfrm>
          <a:off x="7083449" y="2894816"/>
          <a:ext cx="226505" cy="121600"/>
        </a:xfrm>
        <a:prstGeom prst="wedgeRectCallout">
          <a:avLst>
            <a:gd name="adj1" fmla="val -70358"/>
            <a:gd name="adj2" fmla="val 13139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M23</a:t>
          </a:r>
        </a:p>
      </xdr:txBody>
    </xdr:sp>
    <xdr:clientData/>
  </xdr:twoCellAnchor>
  <xdr:twoCellAnchor>
    <xdr:from>
      <xdr:col>29</xdr:col>
      <xdr:colOff>165994</xdr:colOff>
      <xdr:row>16</xdr:row>
      <xdr:rowOff>122228</xdr:rowOff>
    </xdr:from>
    <xdr:to>
      <xdr:col>30</xdr:col>
      <xdr:colOff>124936</xdr:colOff>
      <xdr:row>17</xdr:row>
      <xdr:rowOff>71845</xdr:rowOff>
    </xdr:to>
    <xdr:sp macro="" textlink="">
      <xdr:nvSpPr>
        <xdr:cNvPr id="56" name="Rectangular Callout 55"/>
        <xdr:cNvSpPr/>
      </xdr:nvSpPr>
      <xdr:spPr>
        <a:xfrm>
          <a:off x="5732166" y="2908291"/>
          <a:ext cx="226833" cy="122257"/>
        </a:xfrm>
        <a:prstGeom prst="wedgeRectCallout">
          <a:avLst>
            <a:gd name="adj1" fmla="val -67671"/>
            <a:gd name="adj2" fmla="val 10929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M20</a:t>
          </a:r>
        </a:p>
      </xdr:txBody>
    </xdr:sp>
    <xdr:clientData/>
  </xdr:twoCellAnchor>
  <xdr:twoCellAnchor>
    <xdr:from>
      <xdr:col>17</xdr:col>
      <xdr:colOff>153252</xdr:colOff>
      <xdr:row>16</xdr:row>
      <xdr:rowOff>116227</xdr:rowOff>
    </xdr:from>
    <xdr:to>
      <xdr:col>18</xdr:col>
      <xdr:colOff>111579</xdr:colOff>
      <xdr:row>17</xdr:row>
      <xdr:rowOff>65187</xdr:rowOff>
    </xdr:to>
    <xdr:sp macro="" textlink="">
      <xdr:nvSpPr>
        <xdr:cNvPr id="57" name="Rectangular Callout 56"/>
        <xdr:cNvSpPr/>
      </xdr:nvSpPr>
      <xdr:spPr>
        <a:xfrm>
          <a:off x="3356033" y="2902290"/>
          <a:ext cx="232171" cy="121600"/>
        </a:xfrm>
        <a:prstGeom prst="wedgeRectCallout">
          <a:avLst>
            <a:gd name="adj1" fmla="val -95069"/>
            <a:gd name="adj2" fmla="val 11489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M19</a:t>
          </a:r>
        </a:p>
      </xdr:txBody>
    </xdr:sp>
    <xdr:clientData/>
  </xdr:twoCellAnchor>
  <xdr:twoCellAnchor>
    <xdr:from>
      <xdr:col>32</xdr:col>
      <xdr:colOff>4369</xdr:colOff>
      <xdr:row>16</xdr:row>
      <xdr:rowOff>114640</xdr:rowOff>
    </xdr:from>
    <xdr:to>
      <xdr:col>33</xdr:col>
      <xdr:colOff>67676</xdr:colOff>
      <xdr:row>17</xdr:row>
      <xdr:rowOff>63600</xdr:rowOff>
    </xdr:to>
    <xdr:sp macro="" textlink="">
      <xdr:nvSpPr>
        <xdr:cNvPr id="58" name="Rectangular Callout 57"/>
        <xdr:cNvSpPr/>
      </xdr:nvSpPr>
      <xdr:spPr>
        <a:xfrm>
          <a:off x="6195619" y="2900703"/>
          <a:ext cx="241901" cy="121600"/>
        </a:xfrm>
        <a:prstGeom prst="wedgeRectCallout">
          <a:avLst>
            <a:gd name="adj1" fmla="val -73453"/>
            <a:gd name="adj2" fmla="val 11489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M21</a:t>
          </a:r>
        </a:p>
      </xdr:txBody>
    </xdr:sp>
    <xdr:clientData/>
  </xdr:twoCellAnchor>
  <xdr:twoCellAnchor>
    <xdr:from>
      <xdr:col>33</xdr:col>
      <xdr:colOff>157859</xdr:colOff>
      <xdr:row>16</xdr:row>
      <xdr:rowOff>110643</xdr:rowOff>
    </xdr:from>
    <xdr:to>
      <xdr:col>35</xdr:col>
      <xdr:colOff>32843</xdr:colOff>
      <xdr:row>17</xdr:row>
      <xdr:rowOff>59603</xdr:rowOff>
    </xdr:to>
    <xdr:sp macro="" textlink="">
      <xdr:nvSpPr>
        <xdr:cNvPr id="60" name="Rectangular Callout 59"/>
        <xdr:cNvSpPr/>
      </xdr:nvSpPr>
      <xdr:spPr>
        <a:xfrm>
          <a:off x="6527703" y="2896706"/>
          <a:ext cx="232171" cy="121600"/>
        </a:xfrm>
        <a:prstGeom prst="wedgeRectCallout">
          <a:avLst>
            <a:gd name="adj1" fmla="val -52150"/>
            <a:gd name="adj2" fmla="val 11731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M22</a:t>
          </a:r>
        </a:p>
      </xdr:txBody>
    </xdr:sp>
    <xdr:clientData/>
  </xdr:twoCellAnchor>
  <xdr:twoCellAnchor>
    <xdr:from>
      <xdr:col>6</xdr:col>
      <xdr:colOff>4141</xdr:colOff>
      <xdr:row>39</xdr:row>
      <xdr:rowOff>5364</xdr:rowOff>
    </xdr:from>
    <xdr:to>
      <xdr:col>7</xdr:col>
      <xdr:colOff>57718</xdr:colOff>
      <xdr:row>39</xdr:row>
      <xdr:rowOff>125116</xdr:rowOff>
    </xdr:to>
    <xdr:sp macro="" textlink="">
      <xdr:nvSpPr>
        <xdr:cNvPr id="62" name="Rectangular Callout 61"/>
        <xdr:cNvSpPr/>
      </xdr:nvSpPr>
      <xdr:spPr>
        <a:xfrm>
          <a:off x="1251916" y="6720489"/>
          <a:ext cx="234552" cy="119752"/>
        </a:xfrm>
        <a:prstGeom prst="wedgeRectCallout">
          <a:avLst>
            <a:gd name="adj1" fmla="val -123813"/>
            <a:gd name="adj2" fmla="val -167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M31</a:t>
          </a:r>
        </a:p>
      </xdr:txBody>
    </xdr:sp>
    <xdr:clientData/>
  </xdr:twoCellAnchor>
  <xdr:twoCellAnchor>
    <xdr:from>
      <xdr:col>6</xdr:col>
      <xdr:colOff>18645</xdr:colOff>
      <xdr:row>7</xdr:row>
      <xdr:rowOff>88333</xdr:rowOff>
    </xdr:from>
    <xdr:to>
      <xdr:col>7</xdr:col>
      <xdr:colOff>75178</xdr:colOff>
      <xdr:row>8</xdr:row>
      <xdr:rowOff>36635</xdr:rowOff>
    </xdr:to>
    <xdr:sp macro="" textlink="">
      <xdr:nvSpPr>
        <xdr:cNvPr id="40" name="Rectangular Callout 39"/>
        <xdr:cNvSpPr/>
      </xdr:nvSpPr>
      <xdr:spPr>
        <a:xfrm>
          <a:off x="1266420" y="1317058"/>
          <a:ext cx="237508" cy="119752"/>
        </a:xfrm>
        <a:prstGeom prst="wedgeRectCallout">
          <a:avLst>
            <a:gd name="adj1" fmla="val -131027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5</xdr:col>
      <xdr:colOff>2905</xdr:colOff>
      <xdr:row>9</xdr:row>
      <xdr:rowOff>44470</xdr:rowOff>
    </xdr:from>
    <xdr:to>
      <xdr:col>6</xdr:col>
      <xdr:colOff>53526</xdr:colOff>
      <xdr:row>9</xdr:row>
      <xdr:rowOff>164222</xdr:rowOff>
    </xdr:to>
    <xdr:sp macro="" textlink="">
      <xdr:nvSpPr>
        <xdr:cNvPr id="41" name="Rectangular Callout 40"/>
        <xdr:cNvSpPr/>
      </xdr:nvSpPr>
      <xdr:spPr>
        <a:xfrm>
          <a:off x="1069705" y="1616095"/>
          <a:ext cx="231596" cy="119752"/>
        </a:xfrm>
        <a:prstGeom prst="wedgeRectCallout">
          <a:avLst>
            <a:gd name="adj1" fmla="val -183584"/>
            <a:gd name="adj2" fmla="val -1671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4</xdr:col>
      <xdr:colOff>11545</xdr:colOff>
      <xdr:row>17</xdr:row>
      <xdr:rowOff>8836</xdr:rowOff>
    </xdr:from>
    <xdr:to>
      <xdr:col>5</xdr:col>
      <xdr:colOff>65862</xdr:colOff>
      <xdr:row>17</xdr:row>
      <xdr:rowOff>128588</xdr:rowOff>
    </xdr:to>
    <xdr:sp macro="" textlink="">
      <xdr:nvSpPr>
        <xdr:cNvPr id="38" name="Rectangular Callout 37"/>
        <xdr:cNvSpPr/>
      </xdr:nvSpPr>
      <xdr:spPr>
        <a:xfrm>
          <a:off x="892608" y="2967539"/>
          <a:ext cx="232910" cy="119752"/>
        </a:xfrm>
        <a:prstGeom prst="wedgeRectCallout">
          <a:avLst>
            <a:gd name="adj1" fmla="val -81632"/>
            <a:gd name="adj2" fmla="val 8556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M15</a:t>
          </a:r>
        </a:p>
      </xdr:txBody>
    </xdr:sp>
    <xdr:clientData/>
  </xdr:twoCellAnchor>
  <xdr:twoCellAnchor>
    <xdr:from>
      <xdr:col>48</xdr:col>
      <xdr:colOff>54112</xdr:colOff>
      <xdr:row>9</xdr:row>
      <xdr:rowOff>150102</xdr:rowOff>
    </xdr:from>
    <xdr:to>
      <xdr:col>49</xdr:col>
      <xdr:colOff>102351</xdr:colOff>
      <xdr:row>10</xdr:row>
      <xdr:rowOff>98403</xdr:rowOff>
    </xdr:to>
    <xdr:sp macro="" textlink="">
      <xdr:nvSpPr>
        <xdr:cNvPr id="64" name="Rectangular Callout 63"/>
        <xdr:cNvSpPr/>
      </xdr:nvSpPr>
      <xdr:spPr>
        <a:xfrm>
          <a:off x="9239784" y="1727680"/>
          <a:ext cx="226833" cy="120942"/>
        </a:xfrm>
        <a:prstGeom prst="wedgeRectCallout">
          <a:avLst>
            <a:gd name="adj1" fmla="val 140013"/>
            <a:gd name="adj2" fmla="val 522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39</xdr:col>
      <xdr:colOff>105893</xdr:colOff>
      <xdr:row>16</xdr:row>
      <xdr:rowOff>98078</xdr:rowOff>
    </xdr:from>
    <xdr:to>
      <xdr:col>40</xdr:col>
      <xdr:colOff>162426</xdr:colOff>
      <xdr:row>17</xdr:row>
      <xdr:rowOff>47038</xdr:rowOff>
    </xdr:to>
    <xdr:sp macro="" textlink="">
      <xdr:nvSpPr>
        <xdr:cNvPr id="54" name="Rectangular Callout 53"/>
        <xdr:cNvSpPr/>
      </xdr:nvSpPr>
      <xdr:spPr>
        <a:xfrm>
          <a:off x="7547299" y="2884141"/>
          <a:ext cx="235127" cy="121600"/>
        </a:xfrm>
        <a:prstGeom prst="wedgeRectCallout">
          <a:avLst>
            <a:gd name="adj1" fmla="val -68239"/>
            <a:gd name="adj2" fmla="val 12590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M24</a:t>
          </a:r>
        </a:p>
      </xdr:txBody>
    </xdr:sp>
    <xdr:clientData/>
  </xdr:twoCellAnchor>
  <xdr:twoCellAnchor>
    <xdr:from>
      <xdr:col>4</xdr:col>
      <xdr:colOff>168000</xdr:colOff>
      <xdr:row>13</xdr:row>
      <xdr:rowOff>105431</xdr:rowOff>
    </xdr:from>
    <xdr:to>
      <xdr:col>6</xdr:col>
      <xdr:colOff>54973</xdr:colOff>
      <xdr:row>14</xdr:row>
      <xdr:rowOff>55048</xdr:rowOff>
    </xdr:to>
    <xdr:sp macro="" textlink="">
      <xdr:nvSpPr>
        <xdr:cNvPr id="49" name="Rectangular Callout 48"/>
        <xdr:cNvSpPr/>
      </xdr:nvSpPr>
      <xdr:spPr>
        <a:xfrm>
          <a:off x="1049063" y="2373572"/>
          <a:ext cx="244160" cy="122257"/>
        </a:xfrm>
        <a:prstGeom prst="wedgeRectCallout">
          <a:avLst>
            <a:gd name="adj1" fmla="val -85979"/>
            <a:gd name="adj2" fmla="val 6909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  <xdr:twoCellAnchor>
    <xdr:from>
      <xdr:col>9</xdr:col>
      <xdr:colOff>131174</xdr:colOff>
      <xdr:row>13</xdr:row>
      <xdr:rowOff>26851</xdr:rowOff>
    </xdr:from>
    <xdr:to>
      <xdr:col>11</xdr:col>
      <xdr:colOff>6158</xdr:colOff>
      <xdr:row>13</xdr:row>
      <xdr:rowOff>147260</xdr:rowOff>
    </xdr:to>
    <xdr:sp macro="" textlink="">
      <xdr:nvSpPr>
        <xdr:cNvPr id="53" name="Rectangular Callout 52"/>
        <xdr:cNvSpPr/>
      </xdr:nvSpPr>
      <xdr:spPr>
        <a:xfrm>
          <a:off x="1905205" y="2294992"/>
          <a:ext cx="232172" cy="120409"/>
        </a:xfrm>
        <a:prstGeom prst="wedgeRectCallout">
          <a:avLst>
            <a:gd name="adj1" fmla="val -52520"/>
            <a:gd name="adj2" fmla="val 12708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M10</a:t>
          </a:r>
        </a:p>
      </xdr:txBody>
    </xdr:sp>
    <xdr:clientData/>
  </xdr:twoCellAnchor>
  <xdr:twoCellAnchor>
    <xdr:from>
      <xdr:col>11</xdr:col>
      <xdr:colOff>45448</xdr:colOff>
      <xdr:row>13</xdr:row>
      <xdr:rowOff>36375</xdr:rowOff>
    </xdr:from>
    <xdr:to>
      <xdr:col>12</xdr:col>
      <xdr:colOff>93688</xdr:colOff>
      <xdr:row>13</xdr:row>
      <xdr:rowOff>156784</xdr:rowOff>
    </xdr:to>
    <xdr:sp macro="" textlink="">
      <xdr:nvSpPr>
        <xdr:cNvPr id="59" name="Rectangular Callout 58"/>
        <xdr:cNvSpPr/>
      </xdr:nvSpPr>
      <xdr:spPr>
        <a:xfrm>
          <a:off x="2176667" y="2304516"/>
          <a:ext cx="226834" cy="120409"/>
        </a:xfrm>
        <a:prstGeom prst="wedgeRectCallout">
          <a:avLst>
            <a:gd name="adj1" fmla="val -59548"/>
            <a:gd name="adj2" fmla="val 12708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M11</a:t>
          </a:r>
        </a:p>
      </xdr:txBody>
    </xdr:sp>
    <xdr:clientData/>
  </xdr:twoCellAnchor>
  <xdr:twoCellAnchor>
    <xdr:from>
      <xdr:col>12</xdr:col>
      <xdr:colOff>135853</xdr:colOff>
      <xdr:row>13</xdr:row>
      <xdr:rowOff>34528</xdr:rowOff>
    </xdr:from>
    <xdr:to>
      <xdr:col>14</xdr:col>
      <xdr:colOff>10508</xdr:colOff>
      <xdr:row>13</xdr:row>
      <xdr:rowOff>154937</xdr:rowOff>
    </xdr:to>
    <xdr:sp macro="" textlink="">
      <xdr:nvSpPr>
        <xdr:cNvPr id="61" name="Rectangular Callout 60"/>
        <xdr:cNvSpPr/>
      </xdr:nvSpPr>
      <xdr:spPr>
        <a:xfrm>
          <a:off x="2445666" y="2302669"/>
          <a:ext cx="231842" cy="120409"/>
        </a:xfrm>
        <a:prstGeom prst="wedgeRectCallout">
          <a:avLst>
            <a:gd name="adj1" fmla="val -73010"/>
            <a:gd name="adj2" fmla="val 12213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M12</a:t>
          </a:r>
        </a:p>
      </xdr:txBody>
    </xdr:sp>
    <xdr:clientData/>
  </xdr:twoCellAnchor>
  <xdr:twoCellAnchor>
    <xdr:from>
      <xdr:col>14</xdr:col>
      <xdr:colOff>57274</xdr:colOff>
      <xdr:row>13</xdr:row>
      <xdr:rowOff>27301</xdr:rowOff>
    </xdr:from>
    <xdr:to>
      <xdr:col>15</xdr:col>
      <xdr:colOff>110850</xdr:colOff>
      <xdr:row>13</xdr:row>
      <xdr:rowOff>147710</xdr:rowOff>
    </xdr:to>
    <xdr:sp macro="" textlink="">
      <xdr:nvSpPr>
        <xdr:cNvPr id="63" name="Rectangular Callout 62"/>
        <xdr:cNvSpPr/>
      </xdr:nvSpPr>
      <xdr:spPr>
        <a:xfrm>
          <a:off x="2724274" y="2295442"/>
          <a:ext cx="232170" cy="120409"/>
        </a:xfrm>
        <a:prstGeom prst="wedgeRectCallout">
          <a:avLst>
            <a:gd name="adj1" fmla="val -83289"/>
            <a:gd name="adj2" fmla="val 13696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M13</a:t>
          </a:r>
        </a:p>
      </xdr:txBody>
    </xdr:sp>
    <xdr:clientData/>
  </xdr:twoCellAnchor>
  <xdr:twoCellAnchor>
    <xdr:from>
      <xdr:col>33</xdr:col>
      <xdr:colOff>101655</xdr:colOff>
      <xdr:row>12</xdr:row>
      <xdr:rowOff>157244</xdr:rowOff>
    </xdr:from>
    <xdr:to>
      <xdr:col>34</xdr:col>
      <xdr:colOff>149894</xdr:colOff>
      <xdr:row>13</xdr:row>
      <xdr:rowOff>104355</xdr:rowOff>
    </xdr:to>
    <xdr:sp macro="" textlink="">
      <xdr:nvSpPr>
        <xdr:cNvPr id="65" name="Rectangular Callout 64"/>
        <xdr:cNvSpPr/>
      </xdr:nvSpPr>
      <xdr:spPr>
        <a:xfrm>
          <a:off x="6471499" y="2252744"/>
          <a:ext cx="226833" cy="119752"/>
        </a:xfrm>
        <a:prstGeom prst="wedgeRectCallout">
          <a:avLst>
            <a:gd name="adj1" fmla="val -197625"/>
            <a:gd name="adj2" fmla="val 522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oneCellAnchor>
    <xdr:from>
      <xdr:col>38</xdr:col>
      <xdr:colOff>107115</xdr:colOff>
      <xdr:row>13</xdr:row>
      <xdr:rowOff>126781</xdr:rowOff>
    </xdr:from>
    <xdr:ext cx="495970" cy="248851"/>
    <xdr:sp macro="" textlink="">
      <xdr:nvSpPr>
        <xdr:cNvPr id="26" name="TextBox 25"/>
        <xdr:cNvSpPr txBox="1"/>
      </xdr:nvSpPr>
      <xdr:spPr>
        <a:xfrm>
          <a:off x="7369928" y="2394922"/>
          <a:ext cx="49597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1"/>
            <a:t>Order</a:t>
          </a:r>
        </a:p>
      </xdr:txBody>
    </xdr:sp>
    <xdr:clientData/>
  </xdr:oneCellAnchor>
  <xdr:oneCellAnchor>
    <xdr:from>
      <xdr:col>46</xdr:col>
      <xdr:colOff>154781</xdr:colOff>
      <xdr:row>13</xdr:row>
      <xdr:rowOff>95784</xdr:rowOff>
    </xdr:from>
    <xdr:ext cx="480773" cy="233205"/>
    <xdr:sp macro="" textlink="">
      <xdr:nvSpPr>
        <xdr:cNvPr id="66" name="TextBox 65"/>
        <xdr:cNvSpPr txBox="1"/>
      </xdr:nvSpPr>
      <xdr:spPr>
        <a:xfrm>
          <a:off x="8983265" y="2363925"/>
          <a:ext cx="480773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Phong</a:t>
          </a:r>
        </a:p>
      </xdr:txBody>
    </xdr:sp>
    <xdr:clientData/>
  </xdr:oneCellAnchor>
  <xdr:twoCellAnchor>
    <xdr:from>
      <xdr:col>42</xdr:col>
      <xdr:colOff>25043</xdr:colOff>
      <xdr:row>14</xdr:row>
      <xdr:rowOff>0</xdr:rowOff>
    </xdr:from>
    <xdr:to>
      <xdr:col>42</xdr:col>
      <xdr:colOff>254832</xdr:colOff>
      <xdr:row>14</xdr:row>
      <xdr:rowOff>120409</xdr:rowOff>
    </xdr:to>
    <xdr:sp macro="" textlink="">
      <xdr:nvSpPr>
        <xdr:cNvPr id="67" name="Rectangular Callout 66"/>
        <xdr:cNvSpPr/>
      </xdr:nvSpPr>
      <xdr:spPr>
        <a:xfrm>
          <a:off x="8049856" y="2440781"/>
          <a:ext cx="229789" cy="120409"/>
        </a:xfrm>
        <a:prstGeom prst="wedgeRectCallout">
          <a:avLst>
            <a:gd name="adj1" fmla="val -169357"/>
            <a:gd name="adj2" fmla="val 2523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M32</a:t>
          </a:r>
        </a:p>
      </xdr:txBody>
    </xdr:sp>
    <xdr:clientData/>
  </xdr:twoCellAnchor>
  <xdr:twoCellAnchor>
    <xdr:from>
      <xdr:col>42</xdr:col>
      <xdr:colOff>177618</xdr:colOff>
      <xdr:row>16</xdr:row>
      <xdr:rowOff>98160</xdr:rowOff>
    </xdr:from>
    <xdr:to>
      <xdr:col>43</xdr:col>
      <xdr:colOff>139517</xdr:colOff>
      <xdr:row>17</xdr:row>
      <xdr:rowOff>47120</xdr:rowOff>
    </xdr:to>
    <xdr:sp macro="" textlink="">
      <xdr:nvSpPr>
        <xdr:cNvPr id="68" name="Rectangular Callout 67"/>
        <xdr:cNvSpPr/>
      </xdr:nvSpPr>
      <xdr:spPr>
        <a:xfrm>
          <a:off x="8202431" y="2884223"/>
          <a:ext cx="229789" cy="121600"/>
        </a:xfrm>
        <a:prstGeom prst="wedgeRectCallout">
          <a:avLst>
            <a:gd name="adj1" fmla="val -68239"/>
            <a:gd name="adj2" fmla="val 12590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M25</a:t>
          </a:r>
        </a:p>
      </xdr:txBody>
    </xdr:sp>
    <xdr:clientData/>
  </xdr:twoCellAnchor>
  <xdr:twoCellAnchor>
    <xdr:from>
      <xdr:col>44</xdr:col>
      <xdr:colOff>154915</xdr:colOff>
      <xdr:row>16</xdr:row>
      <xdr:rowOff>80999</xdr:rowOff>
    </xdr:from>
    <xdr:to>
      <xdr:col>46</xdr:col>
      <xdr:colOff>36755</xdr:colOff>
      <xdr:row>17</xdr:row>
      <xdr:rowOff>29959</xdr:rowOff>
    </xdr:to>
    <xdr:sp macro="" textlink="">
      <xdr:nvSpPr>
        <xdr:cNvPr id="69" name="Rectangular Callout 68"/>
        <xdr:cNvSpPr/>
      </xdr:nvSpPr>
      <xdr:spPr>
        <a:xfrm>
          <a:off x="8626212" y="2867062"/>
          <a:ext cx="239027" cy="121600"/>
        </a:xfrm>
        <a:prstGeom prst="wedgeRectCallout">
          <a:avLst>
            <a:gd name="adj1" fmla="val -68239"/>
            <a:gd name="adj2" fmla="val 12590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M26</a:t>
          </a:r>
        </a:p>
      </xdr:txBody>
    </xdr:sp>
    <xdr:clientData/>
  </xdr:twoCellAnchor>
  <xdr:twoCellAnchor>
    <xdr:from>
      <xdr:col>46</xdr:col>
      <xdr:colOff>169161</xdr:colOff>
      <xdr:row>16</xdr:row>
      <xdr:rowOff>82929</xdr:rowOff>
    </xdr:from>
    <xdr:to>
      <xdr:col>48</xdr:col>
      <xdr:colOff>47100</xdr:colOff>
      <xdr:row>17</xdr:row>
      <xdr:rowOff>31889</xdr:rowOff>
    </xdr:to>
    <xdr:sp macro="" textlink="">
      <xdr:nvSpPr>
        <xdr:cNvPr id="70" name="Rectangular Callout 69"/>
        <xdr:cNvSpPr/>
      </xdr:nvSpPr>
      <xdr:spPr>
        <a:xfrm>
          <a:off x="8997645" y="2868992"/>
          <a:ext cx="235127" cy="121600"/>
        </a:xfrm>
        <a:prstGeom prst="wedgeRectCallout">
          <a:avLst>
            <a:gd name="adj1" fmla="val -68239"/>
            <a:gd name="adj2" fmla="val 12590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M27</a:t>
          </a:r>
        </a:p>
      </xdr:txBody>
    </xdr:sp>
    <xdr:clientData/>
  </xdr:twoCellAnchor>
  <xdr:twoCellAnchor>
    <xdr:from>
      <xdr:col>51</xdr:col>
      <xdr:colOff>5018</xdr:colOff>
      <xdr:row>16</xdr:row>
      <xdr:rowOff>90812</xdr:rowOff>
    </xdr:from>
    <xdr:to>
      <xdr:col>52</xdr:col>
      <xdr:colOff>61551</xdr:colOff>
      <xdr:row>17</xdr:row>
      <xdr:rowOff>39772</xdr:rowOff>
    </xdr:to>
    <xdr:sp macro="" textlink="">
      <xdr:nvSpPr>
        <xdr:cNvPr id="71" name="Rectangular Callout 70"/>
        <xdr:cNvSpPr/>
      </xdr:nvSpPr>
      <xdr:spPr>
        <a:xfrm>
          <a:off x="9726471" y="2876875"/>
          <a:ext cx="235127" cy="121600"/>
        </a:xfrm>
        <a:prstGeom prst="wedgeRectCallout">
          <a:avLst>
            <a:gd name="adj1" fmla="val -68239"/>
            <a:gd name="adj2" fmla="val 12590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M28</a:t>
          </a:r>
        </a:p>
      </xdr:txBody>
    </xdr:sp>
    <xdr:clientData/>
  </xdr:twoCellAnchor>
  <xdr:twoCellAnchor>
    <xdr:from>
      <xdr:col>42</xdr:col>
      <xdr:colOff>213162</xdr:colOff>
      <xdr:row>11</xdr:row>
      <xdr:rowOff>63103</xdr:rowOff>
    </xdr:from>
    <xdr:to>
      <xdr:col>43</xdr:col>
      <xdr:colOff>175061</xdr:colOff>
      <xdr:row>12</xdr:row>
      <xdr:rowOff>10871</xdr:rowOff>
    </xdr:to>
    <xdr:sp macro="" textlink="">
      <xdr:nvSpPr>
        <xdr:cNvPr id="73" name="Rectangular Callout 72"/>
        <xdr:cNvSpPr/>
      </xdr:nvSpPr>
      <xdr:spPr>
        <a:xfrm>
          <a:off x="8237975" y="1985962"/>
          <a:ext cx="229789" cy="120409"/>
        </a:xfrm>
        <a:prstGeom prst="wedgeRectCallout">
          <a:avLst>
            <a:gd name="adj1" fmla="val -169357"/>
            <a:gd name="adj2" fmla="val 2523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M16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16328</xdr:colOff>
      <xdr:row>9</xdr:row>
      <xdr:rowOff>16329</xdr:rowOff>
    </xdr:from>
    <xdr:to>
      <xdr:col>61</xdr:col>
      <xdr:colOff>138792</xdr:colOff>
      <xdr:row>10</xdr:row>
      <xdr:rowOff>9525</xdr:rowOff>
    </xdr:to>
    <xdr:grpSp>
      <xdr:nvGrpSpPr>
        <xdr:cNvPr id="3" name="Group 2"/>
        <xdr:cNvGrpSpPr/>
      </xdr:nvGrpSpPr>
      <xdr:grpSpPr>
        <a:xfrm>
          <a:off x="10808567" y="1606590"/>
          <a:ext cx="1033551" cy="167131"/>
          <a:chOff x="1469571" y="1258660"/>
          <a:chExt cx="1040947" cy="176893"/>
        </a:xfrm>
      </xdr:grpSpPr>
      <xdr:sp macro="" textlink="">
        <xdr:nvSpPr>
          <xdr:cNvPr id="4" name="Rectangle 3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5" name="Isosceles Triangle 4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11</xdr:row>
      <xdr:rowOff>0</xdr:rowOff>
    </xdr:from>
    <xdr:to>
      <xdr:col>58</xdr:col>
      <xdr:colOff>183696</xdr:colOff>
      <xdr:row>12</xdr:row>
      <xdr:rowOff>6804</xdr:rowOff>
    </xdr:to>
    <xdr:sp macro="" textlink="">
      <xdr:nvSpPr>
        <xdr:cNvPr id="6" name="Rectangle 5"/>
        <xdr:cNvSpPr/>
      </xdr:nvSpPr>
      <xdr:spPr>
        <a:xfrm>
          <a:off x="10737396" y="1914525"/>
          <a:ext cx="542925" cy="178254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12</xdr:row>
      <xdr:rowOff>170717</xdr:rowOff>
    </xdr:from>
    <xdr:to>
      <xdr:col>65</xdr:col>
      <xdr:colOff>109904</xdr:colOff>
      <xdr:row>14</xdr:row>
      <xdr:rowOff>76199</xdr:rowOff>
    </xdr:to>
    <xdr:grpSp>
      <xdr:nvGrpSpPr>
        <xdr:cNvPr id="7" name="Group 6"/>
        <xdr:cNvGrpSpPr/>
      </xdr:nvGrpSpPr>
      <xdr:grpSpPr>
        <a:xfrm>
          <a:off x="10836201" y="2282782"/>
          <a:ext cx="1705899" cy="253352"/>
          <a:chOff x="4293577" y="1797294"/>
          <a:chExt cx="1714500" cy="271828"/>
        </a:xfrm>
      </xdr:grpSpPr>
      <xdr:sp macro="" textlink="">
        <xdr:nvSpPr>
          <xdr:cNvPr id="8" name="Oval 7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Oval 9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1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14</xdr:row>
      <xdr:rowOff>115764</xdr:rowOff>
    </xdr:from>
    <xdr:to>
      <xdr:col>66</xdr:col>
      <xdr:colOff>24909</xdr:colOff>
      <xdr:row>16</xdr:row>
      <xdr:rowOff>17583</xdr:rowOff>
    </xdr:to>
    <xdr:grpSp>
      <xdr:nvGrpSpPr>
        <xdr:cNvPr id="13" name="Group 12"/>
        <xdr:cNvGrpSpPr/>
      </xdr:nvGrpSpPr>
      <xdr:grpSpPr>
        <a:xfrm>
          <a:off x="10792239" y="2575699"/>
          <a:ext cx="1847083" cy="249688"/>
          <a:chOff x="4550019" y="1800957"/>
          <a:chExt cx="1856640" cy="268165"/>
        </a:xfrm>
      </xdr:grpSpPr>
      <xdr:sp macro="" textlink="">
        <xdr:nvSpPr>
          <xdr:cNvPr id="14" name="Rectangle 13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Rectangle 14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6" name="Rectangle 15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Rectangle 16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17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7</xdr:row>
      <xdr:rowOff>43962</xdr:rowOff>
    </xdr:from>
    <xdr:to>
      <xdr:col>61</xdr:col>
      <xdr:colOff>141202</xdr:colOff>
      <xdr:row>8</xdr:row>
      <xdr:rowOff>34785</xdr:rowOff>
    </xdr:to>
    <xdr:sp macro="" textlink="">
      <xdr:nvSpPr>
        <xdr:cNvPr id="19" name="Rectangle 18"/>
        <xdr:cNvSpPr/>
      </xdr:nvSpPr>
      <xdr:spPr>
        <a:xfrm>
          <a:off x="10763983" y="1272687"/>
          <a:ext cx="1016769" cy="162273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17</xdr:row>
      <xdr:rowOff>87923</xdr:rowOff>
    </xdr:from>
    <xdr:to>
      <xdr:col>71</xdr:col>
      <xdr:colOff>104775</xdr:colOff>
      <xdr:row>30</xdr:row>
      <xdr:rowOff>49823</xdr:rowOff>
    </xdr:to>
    <xdr:sp macro="" textlink="">
      <xdr:nvSpPr>
        <xdr:cNvPr id="20" name="Rectangle 19"/>
        <xdr:cNvSpPr/>
      </xdr:nvSpPr>
      <xdr:spPr>
        <a:xfrm>
          <a:off x="10648950" y="3031148"/>
          <a:ext cx="2905125" cy="2190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21</xdr:col>
      <xdr:colOff>169673</xdr:colOff>
      <xdr:row>20</xdr:row>
      <xdr:rowOff>162872</xdr:rowOff>
    </xdr:from>
    <xdr:to>
      <xdr:col>23</xdr:col>
      <xdr:colOff>57592</xdr:colOff>
      <xdr:row>25</xdr:row>
      <xdr:rowOff>126660</xdr:rowOff>
    </xdr:to>
    <xdr:grpSp>
      <xdr:nvGrpSpPr>
        <xdr:cNvPr id="21" name="Group 20"/>
        <xdr:cNvGrpSpPr/>
      </xdr:nvGrpSpPr>
      <xdr:grpSpPr>
        <a:xfrm>
          <a:off x="4244716" y="3666415"/>
          <a:ext cx="252354" cy="833462"/>
          <a:chOff x="4015149" y="3666391"/>
          <a:chExt cx="246182" cy="876299"/>
        </a:xfrm>
      </xdr:grpSpPr>
      <xdr:sp macro="" textlink="">
        <xdr:nvSpPr>
          <xdr:cNvPr id="22" name="Rectangle 21"/>
          <xdr:cNvSpPr/>
        </xdr:nvSpPr>
        <xdr:spPr>
          <a:xfrm>
            <a:off x="4018083" y="36663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3" name="Rectangle 22"/>
          <xdr:cNvSpPr/>
        </xdr:nvSpPr>
        <xdr:spPr>
          <a:xfrm>
            <a:off x="4015149" y="39711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24" name="Rectangle 23"/>
          <xdr:cNvSpPr/>
        </xdr:nvSpPr>
        <xdr:spPr>
          <a:xfrm>
            <a:off x="4019542" y="4275991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3</xdr:col>
      <xdr:colOff>33131</xdr:colOff>
      <xdr:row>36</xdr:row>
      <xdr:rowOff>173934</xdr:rowOff>
    </xdr:from>
    <xdr:to>
      <xdr:col>6</xdr:col>
      <xdr:colOff>26060</xdr:colOff>
      <xdr:row>37</xdr:row>
      <xdr:rowOff>139390</xdr:rowOff>
    </xdr:to>
    <xdr:sp macro="" textlink="">
      <xdr:nvSpPr>
        <xdr:cNvPr id="70" name="Rectangle 69"/>
        <xdr:cNvSpPr/>
      </xdr:nvSpPr>
      <xdr:spPr>
        <a:xfrm>
          <a:off x="579783" y="6460434"/>
          <a:ext cx="696951" cy="13939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0</xdr:colOff>
      <xdr:row>7</xdr:row>
      <xdr:rowOff>0</xdr:rowOff>
    </xdr:from>
    <xdr:to>
      <xdr:col>53</xdr:col>
      <xdr:colOff>16565</xdr:colOff>
      <xdr:row>42</xdr:row>
      <xdr:rowOff>57872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435" y="1242391"/>
          <a:ext cx="9897717" cy="6145590"/>
        </a:xfrm>
        <a:prstGeom prst="rect">
          <a:avLst/>
        </a:prstGeom>
      </xdr:spPr>
    </xdr:pic>
    <xdr:clientData/>
  </xdr:twoCellAnchor>
  <xdr:twoCellAnchor>
    <xdr:from>
      <xdr:col>45</xdr:col>
      <xdr:colOff>7413</xdr:colOff>
      <xdr:row>36</xdr:row>
      <xdr:rowOff>123295</xdr:rowOff>
    </xdr:from>
    <xdr:to>
      <xdr:col>46</xdr:col>
      <xdr:colOff>60705</xdr:colOff>
      <xdr:row>37</xdr:row>
      <xdr:rowOff>71269</xdr:rowOff>
    </xdr:to>
    <xdr:sp macro="" textlink="">
      <xdr:nvSpPr>
        <xdr:cNvPr id="68" name="Rectangular Callout 67"/>
        <xdr:cNvSpPr/>
      </xdr:nvSpPr>
      <xdr:spPr>
        <a:xfrm>
          <a:off x="8795261" y="6409795"/>
          <a:ext cx="235509" cy="121909"/>
        </a:xfrm>
        <a:prstGeom prst="wedgeRectCallout">
          <a:avLst>
            <a:gd name="adj1" fmla="val 132069"/>
            <a:gd name="adj2" fmla="val 6288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M36</a:t>
          </a:r>
        </a:p>
      </xdr:txBody>
    </xdr:sp>
    <xdr:clientData/>
  </xdr:twoCellAnchor>
  <xdr:twoCellAnchor>
    <xdr:from>
      <xdr:col>48</xdr:col>
      <xdr:colOff>108849</xdr:colOff>
      <xdr:row>35</xdr:row>
      <xdr:rowOff>101264</xdr:rowOff>
    </xdr:from>
    <xdr:to>
      <xdr:col>49</xdr:col>
      <xdr:colOff>163384</xdr:colOff>
      <xdr:row>36</xdr:row>
      <xdr:rowOff>51723</xdr:rowOff>
    </xdr:to>
    <xdr:sp macro="" textlink="">
      <xdr:nvSpPr>
        <xdr:cNvPr id="69" name="Rectangular Callout 68"/>
        <xdr:cNvSpPr/>
      </xdr:nvSpPr>
      <xdr:spPr>
        <a:xfrm>
          <a:off x="9443349" y="6213829"/>
          <a:ext cx="236752" cy="124394"/>
        </a:xfrm>
        <a:prstGeom prst="wedgeRectCallout">
          <a:avLst>
            <a:gd name="adj1" fmla="val 82716"/>
            <a:gd name="adj2" fmla="val 20973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M37</a:t>
          </a:r>
        </a:p>
      </xdr:txBody>
    </xdr:sp>
    <xdr:clientData/>
  </xdr:twoCellAnchor>
  <xdr:twoCellAnchor>
    <xdr:from>
      <xdr:col>44</xdr:col>
      <xdr:colOff>177983</xdr:colOff>
      <xdr:row>39</xdr:row>
      <xdr:rowOff>102970</xdr:rowOff>
    </xdr:from>
    <xdr:to>
      <xdr:col>46</xdr:col>
      <xdr:colOff>50300</xdr:colOff>
      <xdr:row>40</xdr:row>
      <xdr:rowOff>48459</xdr:rowOff>
    </xdr:to>
    <xdr:sp macro="" textlink="">
      <xdr:nvSpPr>
        <xdr:cNvPr id="71" name="Rectangular Callout 70"/>
        <xdr:cNvSpPr/>
      </xdr:nvSpPr>
      <xdr:spPr>
        <a:xfrm>
          <a:off x="8783613" y="6911274"/>
          <a:ext cx="236752" cy="119424"/>
        </a:xfrm>
        <a:prstGeom prst="wedgeRectCallout">
          <a:avLst>
            <a:gd name="adj1" fmla="val 159418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M39</a:t>
          </a:r>
        </a:p>
      </xdr:txBody>
    </xdr:sp>
    <xdr:clientData/>
  </xdr:twoCellAnchor>
  <xdr:twoCellAnchor>
    <xdr:from>
      <xdr:col>4</xdr:col>
      <xdr:colOff>115207</xdr:colOff>
      <xdr:row>10</xdr:row>
      <xdr:rowOff>173672</xdr:rowOff>
    </xdr:from>
    <xdr:to>
      <xdr:col>5</xdr:col>
      <xdr:colOff>168501</xdr:colOff>
      <xdr:row>11</xdr:row>
      <xdr:rowOff>121647</xdr:rowOff>
    </xdr:to>
    <xdr:sp macro="" textlink="">
      <xdr:nvSpPr>
        <xdr:cNvPr id="74" name="Rectangular Callout 73"/>
        <xdr:cNvSpPr/>
      </xdr:nvSpPr>
      <xdr:spPr>
        <a:xfrm>
          <a:off x="1001446" y="1937868"/>
          <a:ext cx="235512" cy="121909"/>
        </a:xfrm>
        <a:prstGeom prst="wedgeRectCallout">
          <a:avLst>
            <a:gd name="adj1" fmla="val 87954"/>
            <a:gd name="adj2" fmla="val 9878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4</xdr:col>
      <xdr:colOff>106927</xdr:colOff>
      <xdr:row>14</xdr:row>
      <xdr:rowOff>115564</xdr:rowOff>
    </xdr:from>
    <xdr:to>
      <xdr:col>5</xdr:col>
      <xdr:colOff>158978</xdr:colOff>
      <xdr:row>15</xdr:row>
      <xdr:rowOff>64002</xdr:rowOff>
    </xdr:to>
    <xdr:sp macro="" textlink="">
      <xdr:nvSpPr>
        <xdr:cNvPr id="75" name="Rectangular Callout 74"/>
        <xdr:cNvSpPr/>
      </xdr:nvSpPr>
      <xdr:spPr>
        <a:xfrm>
          <a:off x="993166" y="2575499"/>
          <a:ext cx="234269" cy="122373"/>
        </a:xfrm>
        <a:prstGeom prst="wedgeRectCallout">
          <a:avLst>
            <a:gd name="adj1" fmla="val 76463"/>
            <a:gd name="adj2" fmla="val 10019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4</xdr:col>
      <xdr:colOff>31693</xdr:colOff>
      <xdr:row>20</xdr:row>
      <xdr:rowOff>118647</xdr:rowOff>
    </xdr:from>
    <xdr:to>
      <xdr:col>5</xdr:col>
      <xdr:colOff>96439</xdr:colOff>
      <xdr:row>21</xdr:row>
      <xdr:rowOff>64600</xdr:rowOff>
    </xdr:to>
    <xdr:sp macro="" textlink="">
      <xdr:nvSpPr>
        <xdr:cNvPr id="76" name="Rectangular Callout 75"/>
        <xdr:cNvSpPr/>
      </xdr:nvSpPr>
      <xdr:spPr>
        <a:xfrm>
          <a:off x="917932" y="3622190"/>
          <a:ext cx="246964" cy="119888"/>
        </a:xfrm>
        <a:prstGeom prst="wedgeRectCallout">
          <a:avLst>
            <a:gd name="adj1" fmla="val 92535"/>
            <a:gd name="adj2" fmla="val -1284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4</xdr:col>
      <xdr:colOff>72369</xdr:colOff>
      <xdr:row>16</xdr:row>
      <xdr:rowOff>43137</xdr:rowOff>
    </xdr:from>
    <xdr:to>
      <xdr:col>5</xdr:col>
      <xdr:colOff>124420</xdr:colOff>
      <xdr:row>16</xdr:row>
      <xdr:rowOff>159631</xdr:rowOff>
    </xdr:to>
    <xdr:sp macro="" textlink="">
      <xdr:nvSpPr>
        <xdr:cNvPr id="77" name="Rectangular Callout 76"/>
        <xdr:cNvSpPr/>
      </xdr:nvSpPr>
      <xdr:spPr>
        <a:xfrm>
          <a:off x="958608" y="2850941"/>
          <a:ext cx="234269" cy="116494"/>
        </a:xfrm>
        <a:prstGeom prst="wedgeRectCallout">
          <a:avLst>
            <a:gd name="adj1" fmla="val 75847"/>
            <a:gd name="adj2" fmla="val 9319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  <xdr:twoCellAnchor>
    <xdr:from>
      <xdr:col>4</xdr:col>
      <xdr:colOff>24776</xdr:colOff>
      <xdr:row>25</xdr:row>
      <xdr:rowOff>92999</xdr:rowOff>
    </xdr:from>
    <xdr:to>
      <xdr:col>5</xdr:col>
      <xdr:colOff>78244</xdr:colOff>
      <xdr:row>26</xdr:row>
      <xdr:rowOff>38953</xdr:rowOff>
    </xdr:to>
    <xdr:sp macro="" textlink="">
      <xdr:nvSpPr>
        <xdr:cNvPr id="78" name="Rectangular Callout 77"/>
        <xdr:cNvSpPr/>
      </xdr:nvSpPr>
      <xdr:spPr>
        <a:xfrm>
          <a:off x="911015" y="4466216"/>
          <a:ext cx="235686" cy="119889"/>
        </a:xfrm>
        <a:prstGeom prst="wedgeRectCallout">
          <a:avLst>
            <a:gd name="adj1" fmla="val 101205"/>
            <a:gd name="adj2" fmla="val 4509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M10</a:t>
          </a:r>
        </a:p>
      </xdr:txBody>
    </xdr:sp>
    <xdr:clientData/>
  </xdr:twoCellAnchor>
  <xdr:twoCellAnchor>
    <xdr:from>
      <xdr:col>8</xdr:col>
      <xdr:colOff>47421</xdr:colOff>
      <xdr:row>27</xdr:row>
      <xdr:rowOff>55758</xdr:rowOff>
    </xdr:from>
    <xdr:to>
      <xdr:col>9</xdr:col>
      <xdr:colOff>101604</xdr:colOff>
      <xdr:row>28</xdr:row>
      <xdr:rowOff>1712</xdr:rowOff>
    </xdr:to>
    <xdr:sp macro="" textlink="">
      <xdr:nvSpPr>
        <xdr:cNvPr id="79" name="Rectangular Callout 78"/>
        <xdr:cNvSpPr/>
      </xdr:nvSpPr>
      <xdr:spPr>
        <a:xfrm>
          <a:off x="1662530" y="4776845"/>
          <a:ext cx="236400" cy="119889"/>
        </a:xfrm>
        <a:prstGeom prst="wedgeRectCallout">
          <a:avLst>
            <a:gd name="adj1" fmla="val -127483"/>
            <a:gd name="adj2" fmla="val 1540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M11</a:t>
          </a:r>
        </a:p>
      </xdr:txBody>
    </xdr:sp>
    <xdr:clientData/>
  </xdr:twoCellAnchor>
  <xdr:twoCellAnchor>
    <xdr:from>
      <xdr:col>4</xdr:col>
      <xdr:colOff>74735</xdr:colOff>
      <xdr:row>18</xdr:row>
      <xdr:rowOff>7600</xdr:rowOff>
    </xdr:from>
    <xdr:to>
      <xdr:col>5</xdr:col>
      <xdr:colOff>128028</xdr:colOff>
      <xdr:row>18</xdr:row>
      <xdr:rowOff>129510</xdr:rowOff>
    </xdr:to>
    <xdr:sp macro="" textlink="">
      <xdr:nvSpPr>
        <xdr:cNvPr id="80" name="Rectangular Callout 79"/>
        <xdr:cNvSpPr/>
      </xdr:nvSpPr>
      <xdr:spPr>
        <a:xfrm>
          <a:off x="960974" y="3163274"/>
          <a:ext cx="235511" cy="121910"/>
        </a:xfrm>
        <a:prstGeom prst="wedgeRectCallout">
          <a:avLst>
            <a:gd name="adj1" fmla="val 80054"/>
            <a:gd name="adj2" fmla="val 9799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M07</a:t>
          </a:r>
        </a:p>
      </xdr:txBody>
    </xdr:sp>
    <xdr:clientData/>
  </xdr:twoCellAnchor>
  <xdr:twoCellAnchor>
    <xdr:from>
      <xdr:col>23</xdr:col>
      <xdr:colOff>46418</xdr:colOff>
      <xdr:row>10</xdr:row>
      <xdr:rowOff>161798</xdr:rowOff>
    </xdr:from>
    <xdr:to>
      <xdr:col>24</xdr:col>
      <xdr:colOff>96048</xdr:colOff>
      <xdr:row>11</xdr:row>
      <xdr:rowOff>109774</xdr:rowOff>
    </xdr:to>
    <xdr:sp macro="" textlink="">
      <xdr:nvSpPr>
        <xdr:cNvPr id="81" name="Rectangular Callout 80"/>
        <xdr:cNvSpPr/>
      </xdr:nvSpPr>
      <xdr:spPr>
        <a:xfrm>
          <a:off x="4485896" y="1925994"/>
          <a:ext cx="231848" cy="121910"/>
        </a:xfrm>
        <a:prstGeom prst="wedgeRectCallout">
          <a:avLst>
            <a:gd name="adj1" fmla="val -92472"/>
            <a:gd name="adj2" fmla="val 1191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M18</a:t>
          </a:r>
        </a:p>
      </xdr:txBody>
    </xdr:sp>
    <xdr:clientData/>
  </xdr:twoCellAnchor>
  <xdr:twoCellAnchor>
    <xdr:from>
      <xdr:col>4</xdr:col>
      <xdr:colOff>17930</xdr:colOff>
      <xdr:row>23</xdr:row>
      <xdr:rowOff>168034</xdr:rowOff>
    </xdr:from>
    <xdr:to>
      <xdr:col>5</xdr:col>
      <xdr:colOff>70214</xdr:colOff>
      <xdr:row>24</xdr:row>
      <xdr:rowOff>113523</xdr:rowOff>
    </xdr:to>
    <xdr:sp macro="" textlink="">
      <xdr:nvSpPr>
        <xdr:cNvPr id="82" name="Rectangular Callout 81"/>
        <xdr:cNvSpPr/>
      </xdr:nvSpPr>
      <xdr:spPr>
        <a:xfrm>
          <a:off x="904169" y="4193382"/>
          <a:ext cx="234502" cy="119424"/>
        </a:xfrm>
        <a:prstGeom prst="wedgeRectCallout">
          <a:avLst>
            <a:gd name="adj1" fmla="val 111908"/>
            <a:gd name="adj2" fmla="val 6959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M09</a:t>
          </a:r>
        </a:p>
      </xdr:txBody>
    </xdr:sp>
    <xdr:clientData/>
  </xdr:twoCellAnchor>
  <xdr:twoCellAnchor>
    <xdr:from>
      <xdr:col>17</xdr:col>
      <xdr:colOff>218068</xdr:colOff>
      <xdr:row>8</xdr:row>
      <xdr:rowOff>158447</xdr:rowOff>
    </xdr:from>
    <xdr:to>
      <xdr:col>19</xdr:col>
      <xdr:colOff>326</xdr:colOff>
      <xdr:row>9</xdr:row>
      <xdr:rowOff>106421</xdr:rowOff>
    </xdr:to>
    <xdr:sp macro="" textlink="">
      <xdr:nvSpPr>
        <xdr:cNvPr id="83" name="Rectangular Callout 82"/>
        <xdr:cNvSpPr/>
      </xdr:nvSpPr>
      <xdr:spPr>
        <a:xfrm>
          <a:off x="3473133" y="1574773"/>
          <a:ext cx="237802" cy="121909"/>
        </a:xfrm>
        <a:prstGeom prst="wedgeRectCallout">
          <a:avLst>
            <a:gd name="adj1" fmla="val -63093"/>
            <a:gd name="adj2" fmla="val 12853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M13</a:t>
          </a:r>
        </a:p>
      </xdr:txBody>
    </xdr:sp>
    <xdr:clientData/>
  </xdr:twoCellAnchor>
  <xdr:twoCellAnchor>
    <xdr:from>
      <xdr:col>8</xdr:col>
      <xdr:colOff>43942</xdr:colOff>
      <xdr:row>28</xdr:row>
      <xdr:rowOff>144725</xdr:rowOff>
    </xdr:from>
    <xdr:to>
      <xdr:col>9</xdr:col>
      <xdr:colOff>99038</xdr:colOff>
      <xdr:row>29</xdr:row>
      <xdr:rowOff>90679</xdr:rowOff>
    </xdr:to>
    <xdr:sp macro="" textlink="">
      <xdr:nvSpPr>
        <xdr:cNvPr id="84" name="Rectangular Callout 83"/>
        <xdr:cNvSpPr/>
      </xdr:nvSpPr>
      <xdr:spPr>
        <a:xfrm>
          <a:off x="1659051" y="5039747"/>
          <a:ext cx="237313" cy="119889"/>
        </a:xfrm>
        <a:prstGeom prst="wedgeRectCallout">
          <a:avLst>
            <a:gd name="adj1" fmla="val -131690"/>
            <a:gd name="adj2" fmla="val 895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M12</a:t>
          </a:r>
        </a:p>
      </xdr:txBody>
    </xdr:sp>
    <xdr:clientData/>
  </xdr:twoCellAnchor>
  <xdr:twoCellAnchor>
    <xdr:from>
      <xdr:col>16</xdr:col>
      <xdr:colOff>90613</xdr:colOff>
      <xdr:row>10</xdr:row>
      <xdr:rowOff>125873</xdr:rowOff>
    </xdr:from>
    <xdr:to>
      <xdr:col>17</xdr:col>
      <xdr:colOff>139528</xdr:colOff>
      <xdr:row>11</xdr:row>
      <xdr:rowOff>71363</xdr:rowOff>
    </xdr:to>
    <xdr:sp macro="" textlink="">
      <xdr:nvSpPr>
        <xdr:cNvPr id="85" name="Rectangular Callout 84"/>
        <xdr:cNvSpPr/>
      </xdr:nvSpPr>
      <xdr:spPr>
        <a:xfrm>
          <a:off x="3163461" y="1890069"/>
          <a:ext cx="231132" cy="119424"/>
        </a:xfrm>
        <a:prstGeom prst="wedgeRectCallout">
          <a:avLst>
            <a:gd name="adj1" fmla="val -61906"/>
            <a:gd name="adj2" fmla="val 11375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M15</a:t>
          </a:r>
        </a:p>
      </xdr:txBody>
    </xdr:sp>
    <xdr:clientData/>
  </xdr:twoCellAnchor>
  <xdr:twoCellAnchor>
    <xdr:from>
      <xdr:col>6</xdr:col>
      <xdr:colOff>130702</xdr:colOff>
      <xdr:row>39</xdr:row>
      <xdr:rowOff>173538</xdr:rowOff>
    </xdr:from>
    <xdr:to>
      <xdr:col>8</xdr:col>
      <xdr:colOff>3020</xdr:colOff>
      <xdr:row>40</xdr:row>
      <xdr:rowOff>119027</xdr:rowOff>
    </xdr:to>
    <xdr:sp macro="" textlink="">
      <xdr:nvSpPr>
        <xdr:cNvPr id="86" name="Rectangular Callout 85"/>
        <xdr:cNvSpPr/>
      </xdr:nvSpPr>
      <xdr:spPr>
        <a:xfrm>
          <a:off x="1381376" y="6981842"/>
          <a:ext cx="236753" cy="119424"/>
        </a:xfrm>
        <a:prstGeom prst="wedgeRectCallout">
          <a:avLst>
            <a:gd name="adj1" fmla="val -225336"/>
            <a:gd name="adj2" fmla="val -167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M38</a:t>
          </a:r>
        </a:p>
      </xdr:txBody>
    </xdr:sp>
    <xdr:clientData/>
  </xdr:twoCellAnchor>
  <xdr:twoCellAnchor>
    <xdr:from>
      <xdr:col>4</xdr:col>
      <xdr:colOff>140804</xdr:colOff>
      <xdr:row>7</xdr:row>
      <xdr:rowOff>107674</xdr:rowOff>
    </xdr:from>
    <xdr:to>
      <xdr:col>6</xdr:col>
      <xdr:colOff>11879</xdr:colOff>
      <xdr:row>8</xdr:row>
      <xdr:rowOff>58133</xdr:rowOff>
    </xdr:to>
    <xdr:sp macro="" textlink="">
      <xdr:nvSpPr>
        <xdr:cNvPr id="87" name="Rectangular Callout 86"/>
        <xdr:cNvSpPr/>
      </xdr:nvSpPr>
      <xdr:spPr>
        <a:xfrm>
          <a:off x="1027043" y="1350065"/>
          <a:ext cx="235510" cy="124394"/>
        </a:xfrm>
        <a:prstGeom prst="wedgeRectCallout">
          <a:avLst>
            <a:gd name="adj1" fmla="val -107250"/>
            <a:gd name="adj2" fmla="val 2166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5</xdr:col>
      <xdr:colOff>148588</xdr:colOff>
      <xdr:row>10</xdr:row>
      <xdr:rowOff>19536</xdr:rowOff>
    </xdr:from>
    <xdr:to>
      <xdr:col>7</xdr:col>
      <xdr:colOff>19664</xdr:colOff>
      <xdr:row>10</xdr:row>
      <xdr:rowOff>141445</xdr:rowOff>
    </xdr:to>
    <xdr:sp macro="" textlink="">
      <xdr:nvSpPr>
        <xdr:cNvPr id="88" name="Rectangular Callout 87"/>
        <xdr:cNvSpPr/>
      </xdr:nvSpPr>
      <xdr:spPr>
        <a:xfrm>
          <a:off x="1217045" y="1783732"/>
          <a:ext cx="235510" cy="121909"/>
        </a:xfrm>
        <a:prstGeom prst="wedgeRectCallout">
          <a:avLst>
            <a:gd name="adj1" fmla="val -157826"/>
            <a:gd name="adj2" fmla="val -1290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4</xdr:col>
      <xdr:colOff>29816</xdr:colOff>
      <xdr:row>27</xdr:row>
      <xdr:rowOff>109151</xdr:rowOff>
    </xdr:from>
    <xdr:to>
      <xdr:col>5</xdr:col>
      <xdr:colOff>83108</xdr:colOff>
      <xdr:row>28</xdr:row>
      <xdr:rowOff>57125</xdr:rowOff>
    </xdr:to>
    <xdr:sp macro="" textlink="">
      <xdr:nvSpPr>
        <xdr:cNvPr id="89" name="Rectangular Callout 88"/>
        <xdr:cNvSpPr/>
      </xdr:nvSpPr>
      <xdr:spPr>
        <a:xfrm>
          <a:off x="916055" y="4830238"/>
          <a:ext cx="235510" cy="121909"/>
        </a:xfrm>
        <a:prstGeom prst="wedgeRectCallout">
          <a:avLst>
            <a:gd name="adj1" fmla="val -84875"/>
            <a:gd name="adj2" fmla="val -122663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M08</a:t>
          </a:r>
        </a:p>
      </xdr:txBody>
    </xdr:sp>
    <xdr:clientData/>
  </xdr:twoCellAnchor>
  <xdr:twoCellAnchor>
    <xdr:from>
      <xdr:col>17</xdr:col>
      <xdr:colOff>149993</xdr:colOff>
      <xdr:row>14</xdr:row>
      <xdr:rowOff>133426</xdr:rowOff>
    </xdr:from>
    <xdr:to>
      <xdr:col>18</xdr:col>
      <xdr:colOff>114098</xdr:colOff>
      <xdr:row>15</xdr:row>
      <xdr:rowOff>83115</xdr:rowOff>
    </xdr:to>
    <xdr:sp macro="" textlink="">
      <xdr:nvSpPr>
        <xdr:cNvPr id="90" name="Rectangular Callout 89"/>
        <xdr:cNvSpPr/>
      </xdr:nvSpPr>
      <xdr:spPr>
        <a:xfrm>
          <a:off x="3405058" y="2593361"/>
          <a:ext cx="237431" cy="123624"/>
        </a:xfrm>
        <a:prstGeom prst="wedgeRectCallout">
          <a:avLst>
            <a:gd name="adj1" fmla="val 21747"/>
            <a:gd name="adj2" fmla="val -194981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M26</a:t>
          </a:r>
        </a:p>
      </xdr:txBody>
    </xdr:sp>
    <xdr:clientData/>
  </xdr:twoCellAnchor>
  <xdr:twoCellAnchor>
    <xdr:from>
      <xdr:col>21</xdr:col>
      <xdr:colOff>21444</xdr:colOff>
      <xdr:row>14</xdr:row>
      <xdr:rowOff>142931</xdr:rowOff>
    </xdr:from>
    <xdr:to>
      <xdr:col>22</xdr:col>
      <xdr:colOff>74912</xdr:colOff>
      <xdr:row>15</xdr:row>
      <xdr:rowOff>93622</xdr:rowOff>
    </xdr:to>
    <xdr:sp macro="" textlink="">
      <xdr:nvSpPr>
        <xdr:cNvPr id="91" name="Rectangular Callout 90"/>
        <xdr:cNvSpPr/>
      </xdr:nvSpPr>
      <xdr:spPr>
        <a:xfrm>
          <a:off x="4096487" y="2602866"/>
          <a:ext cx="235686" cy="124626"/>
        </a:xfrm>
        <a:prstGeom prst="wedgeRectCallout">
          <a:avLst>
            <a:gd name="adj1" fmla="val 34553"/>
            <a:gd name="adj2" fmla="val -19653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M27</a:t>
          </a:r>
        </a:p>
      </xdr:txBody>
    </xdr:sp>
    <xdr:clientData/>
  </xdr:twoCellAnchor>
  <xdr:twoCellAnchor>
    <xdr:from>
      <xdr:col>30</xdr:col>
      <xdr:colOff>168721</xdr:colOff>
      <xdr:row>14</xdr:row>
      <xdr:rowOff>125457</xdr:rowOff>
    </xdr:from>
    <xdr:to>
      <xdr:col>32</xdr:col>
      <xdr:colOff>43512</xdr:colOff>
      <xdr:row>15</xdr:row>
      <xdr:rowOff>67801</xdr:rowOff>
    </xdr:to>
    <xdr:sp macro="" textlink="">
      <xdr:nvSpPr>
        <xdr:cNvPr id="92" name="Rectangular Callout 91"/>
        <xdr:cNvSpPr/>
      </xdr:nvSpPr>
      <xdr:spPr>
        <a:xfrm>
          <a:off x="6090786" y="2585392"/>
          <a:ext cx="239226" cy="116279"/>
        </a:xfrm>
        <a:prstGeom prst="wedgeRectCallout">
          <a:avLst>
            <a:gd name="adj1" fmla="val 22582"/>
            <a:gd name="adj2" fmla="val -169888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M30</a:t>
          </a:r>
        </a:p>
      </xdr:txBody>
    </xdr:sp>
    <xdr:clientData/>
  </xdr:twoCellAnchor>
  <xdr:twoCellAnchor>
    <xdr:from>
      <xdr:col>27</xdr:col>
      <xdr:colOff>32117</xdr:colOff>
      <xdr:row>14</xdr:row>
      <xdr:rowOff>121371</xdr:rowOff>
    </xdr:from>
    <xdr:to>
      <xdr:col>28</xdr:col>
      <xdr:colOff>83390</xdr:colOff>
      <xdr:row>15</xdr:row>
      <xdr:rowOff>69131</xdr:rowOff>
    </xdr:to>
    <xdr:sp macro="" textlink="">
      <xdr:nvSpPr>
        <xdr:cNvPr id="93" name="Rectangular Callout 92"/>
        <xdr:cNvSpPr/>
      </xdr:nvSpPr>
      <xdr:spPr>
        <a:xfrm>
          <a:off x="5324704" y="2581306"/>
          <a:ext cx="233490" cy="121695"/>
        </a:xfrm>
        <a:prstGeom prst="wedgeRectCallout">
          <a:avLst>
            <a:gd name="adj1" fmla="val 43087"/>
            <a:gd name="adj2" fmla="val -16726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M29</a:t>
          </a:r>
        </a:p>
      </xdr:txBody>
    </xdr:sp>
    <xdr:clientData/>
  </xdr:twoCellAnchor>
  <xdr:twoCellAnchor>
    <xdr:from>
      <xdr:col>15</xdr:col>
      <xdr:colOff>48097</xdr:colOff>
      <xdr:row>14</xdr:row>
      <xdr:rowOff>149627</xdr:rowOff>
    </xdr:from>
    <xdr:to>
      <xdr:col>16</xdr:col>
      <xdr:colOff>99730</xdr:colOff>
      <xdr:row>15</xdr:row>
      <xdr:rowOff>96385</xdr:rowOff>
    </xdr:to>
    <xdr:sp macro="" textlink="">
      <xdr:nvSpPr>
        <xdr:cNvPr id="94" name="Rectangular Callout 93"/>
        <xdr:cNvSpPr/>
      </xdr:nvSpPr>
      <xdr:spPr>
        <a:xfrm>
          <a:off x="2938727" y="2609562"/>
          <a:ext cx="233851" cy="120693"/>
        </a:xfrm>
        <a:prstGeom prst="wedgeRectCallout">
          <a:avLst>
            <a:gd name="adj1" fmla="val -15396"/>
            <a:gd name="adj2" fmla="val -224970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M24</a:t>
          </a:r>
        </a:p>
      </xdr:txBody>
    </xdr:sp>
    <xdr:clientData/>
  </xdr:twoCellAnchor>
  <xdr:twoCellAnchor>
    <xdr:from>
      <xdr:col>35</xdr:col>
      <xdr:colOff>45211</xdr:colOff>
      <xdr:row>14</xdr:row>
      <xdr:rowOff>114569</xdr:rowOff>
    </xdr:from>
    <xdr:to>
      <xdr:col>36</xdr:col>
      <xdr:colOff>98789</xdr:colOff>
      <xdr:row>15</xdr:row>
      <xdr:rowOff>56913</xdr:rowOff>
    </xdr:to>
    <xdr:sp macro="" textlink="">
      <xdr:nvSpPr>
        <xdr:cNvPr id="95" name="Rectangular Callout 94"/>
        <xdr:cNvSpPr/>
      </xdr:nvSpPr>
      <xdr:spPr>
        <a:xfrm>
          <a:off x="6878363" y="2574504"/>
          <a:ext cx="235796" cy="116279"/>
        </a:xfrm>
        <a:prstGeom prst="wedgeRectCallout">
          <a:avLst>
            <a:gd name="adj1" fmla="val 21678"/>
            <a:gd name="adj2" fmla="val -15728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M31</a:t>
          </a:r>
        </a:p>
      </xdr:txBody>
    </xdr:sp>
    <xdr:clientData/>
  </xdr:twoCellAnchor>
  <xdr:twoCellAnchor>
    <xdr:from>
      <xdr:col>39</xdr:col>
      <xdr:colOff>140101</xdr:colOff>
      <xdr:row>14</xdr:row>
      <xdr:rowOff>129523</xdr:rowOff>
    </xdr:from>
    <xdr:to>
      <xdr:col>40</xdr:col>
      <xdr:colOff>196039</xdr:colOff>
      <xdr:row>15</xdr:row>
      <xdr:rowOff>71867</xdr:rowOff>
    </xdr:to>
    <xdr:sp macro="" textlink="">
      <xdr:nvSpPr>
        <xdr:cNvPr id="96" name="Rectangular Callout 95"/>
        <xdr:cNvSpPr/>
      </xdr:nvSpPr>
      <xdr:spPr>
        <a:xfrm>
          <a:off x="7702123" y="2589458"/>
          <a:ext cx="238155" cy="116279"/>
        </a:xfrm>
        <a:prstGeom prst="wedgeRectCallout">
          <a:avLst>
            <a:gd name="adj1" fmla="val 16214"/>
            <a:gd name="adj2" fmla="val -15728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M32</a:t>
          </a:r>
        </a:p>
      </xdr:txBody>
    </xdr:sp>
    <xdr:clientData/>
  </xdr:twoCellAnchor>
  <xdr:twoCellAnchor>
    <xdr:from>
      <xdr:col>42</xdr:col>
      <xdr:colOff>9111</xdr:colOff>
      <xdr:row>14</xdr:row>
      <xdr:rowOff>153286</xdr:rowOff>
    </xdr:from>
    <xdr:to>
      <xdr:col>42</xdr:col>
      <xdr:colOff>250450</xdr:colOff>
      <xdr:row>15</xdr:row>
      <xdr:rowOff>95630</xdr:rowOff>
    </xdr:to>
    <xdr:sp macro="" textlink="">
      <xdr:nvSpPr>
        <xdr:cNvPr id="97" name="Rectangular Callout 96"/>
        <xdr:cNvSpPr/>
      </xdr:nvSpPr>
      <xdr:spPr>
        <a:xfrm>
          <a:off x="8167481" y="2613221"/>
          <a:ext cx="241339" cy="116279"/>
        </a:xfrm>
        <a:prstGeom prst="wedgeRectCallout">
          <a:avLst>
            <a:gd name="adj1" fmla="val 10110"/>
            <a:gd name="adj2" fmla="val -15728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M33</a:t>
          </a:r>
        </a:p>
      </xdr:txBody>
    </xdr:sp>
    <xdr:clientData/>
  </xdr:twoCellAnchor>
  <xdr:twoCellAnchor>
    <xdr:from>
      <xdr:col>18</xdr:col>
      <xdr:colOff>27627</xdr:colOff>
      <xdr:row>10</xdr:row>
      <xdr:rowOff>166042</xdr:rowOff>
    </xdr:from>
    <xdr:to>
      <xdr:col>19</xdr:col>
      <xdr:colOff>80743</xdr:colOff>
      <xdr:row>11</xdr:row>
      <xdr:rowOff>114018</xdr:rowOff>
    </xdr:to>
    <xdr:sp macro="" textlink="">
      <xdr:nvSpPr>
        <xdr:cNvPr id="98" name="Rectangular Callout 97"/>
        <xdr:cNvSpPr/>
      </xdr:nvSpPr>
      <xdr:spPr>
        <a:xfrm>
          <a:off x="3556018" y="1930238"/>
          <a:ext cx="235334" cy="121910"/>
        </a:xfrm>
        <a:prstGeom prst="wedgeRectCallout">
          <a:avLst>
            <a:gd name="adj1" fmla="val -96553"/>
            <a:gd name="adj2" fmla="val 8596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M17</a:t>
          </a:r>
        </a:p>
      </xdr:txBody>
    </xdr:sp>
    <xdr:clientData/>
  </xdr:twoCellAnchor>
  <xdr:twoCellAnchor>
    <xdr:from>
      <xdr:col>47</xdr:col>
      <xdr:colOff>7165</xdr:colOff>
      <xdr:row>14</xdr:row>
      <xdr:rowOff>100884</xdr:rowOff>
    </xdr:from>
    <xdr:to>
      <xdr:col>48</xdr:col>
      <xdr:colOff>66256</xdr:colOff>
      <xdr:row>15</xdr:row>
      <xdr:rowOff>48643</xdr:rowOff>
    </xdr:to>
    <xdr:sp macro="" textlink="">
      <xdr:nvSpPr>
        <xdr:cNvPr id="99" name="Rectangular Callout 98"/>
        <xdr:cNvSpPr/>
      </xdr:nvSpPr>
      <xdr:spPr>
        <a:xfrm>
          <a:off x="9159448" y="2560819"/>
          <a:ext cx="241308" cy="121694"/>
        </a:xfrm>
        <a:prstGeom prst="wedgeRectCallout">
          <a:avLst>
            <a:gd name="adj1" fmla="val 68099"/>
            <a:gd name="adj2" fmla="val -16358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M34</a:t>
          </a:r>
        </a:p>
      </xdr:txBody>
    </xdr:sp>
    <xdr:clientData/>
  </xdr:twoCellAnchor>
  <xdr:twoCellAnchor>
    <xdr:from>
      <xdr:col>49</xdr:col>
      <xdr:colOff>38321</xdr:colOff>
      <xdr:row>14</xdr:row>
      <xdr:rowOff>106108</xdr:rowOff>
    </xdr:from>
    <xdr:to>
      <xdr:col>50</xdr:col>
      <xdr:colOff>95213</xdr:colOff>
      <xdr:row>15</xdr:row>
      <xdr:rowOff>53867</xdr:rowOff>
    </xdr:to>
    <xdr:sp macro="" textlink="">
      <xdr:nvSpPr>
        <xdr:cNvPr id="100" name="Rectangular Callout 99"/>
        <xdr:cNvSpPr/>
      </xdr:nvSpPr>
      <xdr:spPr>
        <a:xfrm>
          <a:off x="9555038" y="2566043"/>
          <a:ext cx="239110" cy="121694"/>
        </a:xfrm>
        <a:prstGeom prst="wedgeRectCallout">
          <a:avLst>
            <a:gd name="adj1" fmla="val 49786"/>
            <a:gd name="adj2" fmla="val -16358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M35</a:t>
          </a:r>
        </a:p>
      </xdr:txBody>
    </xdr:sp>
    <xdr:clientData/>
  </xdr:twoCellAnchor>
  <xdr:twoCellAnchor>
    <xdr:from>
      <xdr:col>28</xdr:col>
      <xdr:colOff>112935</xdr:colOff>
      <xdr:row>10</xdr:row>
      <xdr:rowOff>108218</xdr:rowOff>
    </xdr:from>
    <xdr:to>
      <xdr:col>29</xdr:col>
      <xdr:colOff>162565</xdr:colOff>
      <xdr:row>11</xdr:row>
      <xdr:rowOff>56194</xdr:rowOff>
    </xdr:to>
    <xdr:sp macro="" textlink="">
      <xdr:nvSpPr>
        <xdr:cNvPr id="101" name="Rectangular Callout 100"/>
        <xdr:cNvSpPr/>
      </xdr:nvSpPr>
      <xdr:spPr>
        <a:xfrm>
          <a:off x="5587739" y="1872414"/>
          <a:ext cx="231848" cy="121910"/>
        </a:xfrm>
        <a:prstGeom prst="wedgeRectCallout">
          <a:avLst>
            <a:gd name="adj1" fmla="val -64147"/>
            <a:gd name="adj2" fmla="val 1128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M20</a:t>
          </a:r>
        </a:p>
      </xdr:txBody>
    </xdr:sp>
    <xdr:clientData/>
  </xdr:twoCellAnchor>
  <xdr:twoCellAnchor>
    <xdr:from>
      <xdr:col>35</xdr:col>
      <xdr:colOff>142687</xdr:colOff>
      <xdr:row>10</xdr:row>
      <xdr:rowOff>93054</xdr:rowOff>
    </xdr:from>
    <xdr:to>
      <xdr:col>37</xdr:col>
      <xdr:colOff>10100</xdr:colOff>
      <xdr:row>11</xdr:row>
      <xdr:rowOff>41030</xdr:rowOff>
    </xdr:to>
    <xdr:sp macro="" textlink="">
      <xdr:nvSpPr>
        <xdr:cNvPr id="102" name="Rectangular Callout 101"/>
        <xdr:cNvSpPr/>
      </xdr:nvSpPr>
      <xdr:spPr>
        <a:xfrm>
          <a:off x="6975839" y="1857250"/>
          <a:ext cx="231848" cy="121910"/>
        </a:xfrm>
        <a:prstGeom prst="wedgeRectCallout">
          <a:avLst>
            <a:gd name="adj1" fmla="val -61000"/>
            <a:gd name="adj2" fmla="val 125394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M21</a:t>
          </a:r>
        </a:p>
      </xdr:txBody>
    </xdr:sp>
    <xdr:clientData/>
  </xdr:twoCellAnchor>
  <xdr:twoCellAnchor>
    <xdr:from>
      <xdr:col>41</xdr:col>
      <xdr:colOff>12204</xdr:colOff>
      <xdr:row>10</xdr:row>
      <xdr:rowOff>105287</xdr:rowOff>
    </xdr:from>
    <xdr:to>
      <xdr:col>42</xdr:col>
      <xdr:colOff>61834</xdr:colOff>
      <xdr:row>11</xdr:row>
      <xdr:rowOff>53263</xdr:rowOff>
    </xdr:to>
    <xdr:sp macro="" textlink="">
      <xdr:nvSpPr>
        <xdr:cNvPr id="103" name="Rectangular Callout 102"/>
        <xdr:cNvSpPr/>
      </xdr:nvSpPr>
      <xdr:spPr>
        <a:xfrm>
          <a:off x="7988356" y="1869483"/>
          <a:ext cx="231848" cy="121910"/>
        </a:xfrm>
        <a:prstGeom prst="wedgeRectCallout">
          <a:avLst>
            <a:gd name="adj1" fmla="val -70442"/>
            <a:gd name="adj2" fmla="val 112815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M22</a:t>
          </a:r>
        </a:p>
      </xdr:txBody>
    </xdr:sp>
    <xdr:clientData/>
  </xdr:twoCellAnchor>
  <xdr:twoCellAnchor>
    <xdr:from>
      <xdr:col>22</xdr:col>
      <xdr:colOff>177346</xdr:colOff>
      <xdr:row>8</xdr:row>
      <xdr:rowOff>147146</xdr:rowOff>
    </xdr:from>
    <xdr:to>
      <xdr:col>24</xdr:col>
      <xdr:colOff>43802</xdr:colOff>
      <xdr:row>9</xdr:row>
      <xdr:rowOff>95120</xdr:rowOff>
    </xdr:to>
    <xdr:sp macro="" textlink="">
      <xdr:nvSpPr>
        <xdr:cNvPr id="104" name="Rectangular Callout 103"/>
        <xdr:cNvSpPr/>
      </xdr:nvSpPr>
      <xdr:spPr>
        <a:xfrm>
          <a:off x="4434607" y="1563472"/>
          <a:ext cx="230891" cy="121909"/>
        </a:xfrm>
        <a:prstGeom prst="wedgeRectCallout">
          <a:avLst>
            <a:gd name="adj1" fmla="val -72812"/>
            <a:gd name="adj2" fmla="val 1128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M14</a:t>
          </a:r>
        </a:p>
      </xdr:txBody>
    </xdr:sp>
    <xdr:clientData/>
  </xdr:twoCellAnchor>
  <xdr:twoCellAnchor>
    <xdr:from>
      <xdr:col>45</xdr:col>
      <xdr:colOff>97833</xdr:colOff>
      <xdr:row>10</xdr:row>
      <xdr:rowOff>108726</xdr:rowOff>
    </xdr:from>
    <xdr:to>
      <xdr:col>46</xdr:col>
      <xdr:colOff>147464</xdr:colOff>
      <xdr:row>11</xdr:row>
      <xdr:rowOff>56702</xdr:rowOff>
    </xdr:to>
    <xdr:sp macro="" textlink="">
      <xdr:nvSpPr>
        <xdr:cNvPr id="105" name="Rectangular Callout 104"/>
        <xdr:cNvSpPr/>
      </xdr:nvSpPr>
      <xdr:spPr>
        <a:xfrm>
          <a:off x="8885681" y="1872922"/>
          <a:ext cx="231848" cy="121910"/>
        </a:xfrm>
        <a:prstGeom prst="wedgeRectCallout">
          <a:avLst>
            <a:gd name="adj1" fmla="val 80626"/>
            <a:gd name="adj2" fmla="val 11281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M23</a:t>
          </a:r>
        </a:p>
      </xdr:txBody>
    </xdr:sp>
    <xdr:clientData/>
  </xdr:twoCellAnchor>
  <xdr:twoCellAnchor>
    <xdr:from>
      <xdr:col>4</xdr:col>
      <xdr:colOff>78461</xdr:colOff>
      <xdr:row>12</xdr:row>
      <xdr:rowOff>92271</xdr:rowOff>
    </xdr:from>
    <xdr:to>
      <xdr:col>5</xdr:col>
      <xdr:colOff>130094</xdr:colOff>
      <xdr:row>13</xdr:row>
      <xdr:rowOff>39029</xdr:rowOff>
    </xdr:to>
    <xdr:sp macro="" textlink="">
      <xdr:nvSpPr>
        <xdr:cNvPr id="106" name="Rectangular Callout 105"/>
        <xdr:cNvSpPr/>
      </xdr:nvSpPr>
      <xdr:spPr>
        <a:xfrm>
          <a:off x="964700" y="2204336"/>
          <a:ext cx="233851" cy="120693"/>
        </a:xfrm>
        <a:prstGeom prst="wedgeRectCallout">
          <a:avLst>
            <a:gd name="adj1" fmla="val 83775"/>
            <a:gd name="adj2" fmla="val 125019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M25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AT_BD_P002_AddNewPack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escription"/>
      <sheetName val="Data"/>
    </sheetNames>
    <sheetDataSet>
      <sheetData sheetId="0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2"/>
  <sheetViews>
    <sheetView showGridLines="0" view="pageBreakPreview" zoomScale="85" zoomScaleNormal="100" zoomScaleSheetLayoutView="85" workbookViewId="0">
      <selection activeCell="B26" sqref="B26:BB40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118"/>
      <c r="C2" s="119"/>
      <c r="D2" s="119"/>
      <c r="E2" s="119"/>
      <c r="F2" s="119"/>
      <c r="G2" s="122"/>
      <c r="H2" s="122"/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3"/>
      <c r="BC2" s="3"/>
    </row>
    <row r="3" spans="1:65">
      <c r="A3" s="1"/>
      <c r="B3" s="120"/>
      <c r="C3" s="121"/>
      <c r="D3" s="121"/>
      <c r="E3" s="121"/>
      <c r="F3" s="121"/>
      <c r="G3" s="124"/>
      <c r="H3" s="125"/>
      <c r="I3" s="125"/>
      <c r="J3" s="125"/>
      <c r="K3" s="125"/>
      <c r="L3" s="125"/>
      <c r="M3" s="125"/>
      <c r="N3" s="125"/>
      <c r="O3" s="126"/>
      <c r="P3" s="126"/>
      <c r="Q3" s="126"/>
      <c r="R3" s="126"/>
      <c r="S3" s="126"/>
      <c r="T3" s="126"/>
      <c r="U3" s="126"/>
      <c r="V3" s="126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6"/>
      <c r="AZ3" s="116"/>
      <c r="BA3" s="116"/>
      <c r="BB3" s="117"/>
      <c r="BC3" s="3"/>
    </row>
    <row r="4" spans="1:65">
      <c r="A4" s="1"/>
      <c r="B4" s="120"/>
      <c r="C4" s="121"/>
      <c r="D4" s="121"/>
      <c r="E4" s="121"/>
      <c r="F4" s="121"/>
      <c r="G4" s="125"/>
      <c r="H4" s="125"/>
      <c r="I4" s="125"/>
      <c r="J4" s="125"/>
      <c r="K4" s="125"/>
      <c r="L4" s="125"/>
      <c r="M4" s="125"/>
      <c r="N4" s="125"/>
      <c r="O4" s="126"/>
      <c r="P4" s="126"/>
      <c r="Q4" s="126"/>
      <c r="R4" s="126"/>
      <c r="S4" s="126"/>
      <c r="T4" s="126"/>
      <c r="U4" s="126"/>
      <c r="V4" s="126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6"/>
      <c r="AZ4" s="116"/>
      <c r="BA4" s="116"/>
      <c r="BB4" s="117"/>
      <c r="BC4" s="3"/>
    </row>
    <row r="5" spans="1:65">
      <c r="A5" s="1"/>
      <c r="B5" s="137" t="s">
        <v>125</v>
      </c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34"/>
      <c r="BC5" s="6"/>
    </row>
    <row r="6" spans="1:65">
      <c r="A6" s="1"/>
      <c r="B6" s="135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34"/>
      <c r="BC6" s="6"/>
    </row>
    <row r="7" spans="1:65">
      <c r="A7" s="1"/>
      <c r="B7" s="135"/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34"/>
      <c r="BC7" s="6"/>
    </row>
    <row r="8" spans="1:65">
      <c r="A8" s="1"/>
      <c r="B8" s="135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34"/>
      <c r="BC8" s="6"/>
    </row>
    <row r="9" spans="1:65">
      <c r="A9" s="1"/>
      <c r="B9" s="135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34"/>
      <c r="BC9" s="6"/>
      <c r="BM9" s="15"/>
    </row>
    <row r="10" spans="1:65">
      <c r="A10" s="1"/>
      <c r="B10" s="135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34"/>
      <c r="BC10" s="6"/>
      <c r="BM10" s="15"/>
    </row>
    <row r="11" spans="1:65">
      <c r="A11" s="1"/>
      <c r="B11" s="135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34"/>
      <c r="BC11" s="6"/>
      <c r="BM11" s="15"/>
    </row>
    <row r="12" spans="1:65">
      <c r="A12" s="1"/>
      <c r="B12" s="135"/>
      <c r="C12" s="113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34"/>
      <c r="BC12" s="6"/>
      <c r="BM12" s="15"/>
    </row>
    <row r="13" spans="1:65">
      <c r="A13" s="1"/>
      <c r="B13" s="135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34"/>
      <c r="BC13" s="6"/>
      <c r="BK13" s="16"/>
      <c r="BL13" s="15"/>
      <c r="BM13" s="15"/>
    </row>
    <row r="14" spans="1:65">
      <c r="A14" s="1"/>
      <c r="B14" s="135"/>
      <c r="C14" s="11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34"/>
      <c r="BC14" s="6"/>
      <c r="BK14" s="16"/>
      <c r="BL14" s="15"/>
      <c r="BM14" s="15"/>
    </row>
    <row r="15" spans="1:65">
      <c r="A15" s="1"/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5"/>
      <c r="BC15" s="6"/>
      <c r="BK15" s="16"/>
      <c r="BL15" s="15"/>
      <c r="BM15" s="15"/>
    </row>
    <row r="16" spans="1:65">
      <c r="A16" s="1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5"/>
      <c r="BC16" s="6"/>
      <c r="BK16" s="16"/>
      <c r="BL16" s="15"/>
      <c r="BM16" s="15"/>
    </row>
    <row r="17" spans="1:65">
      <c r="A17" s="1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5"/>
      <c r="BC17" s="6"/>
    </row>
    <row r="18" spans="1:65">
      <c r="A18" s="1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5"/>
      <c r="BC18" s="6"/>
    </row>
    <row r="19" spans="1:65">
      <c r="A19" s="1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5"/>
      <c r="BC19" s="6"/>
    </row>
    <row r="20" spans="1:65">
      <c r="A20" s="1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5"/>
      <c r="BC20" s="6"/>
    </row>
    <row r="21" spans="1:65">
      <c r="A21" s="1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5"/>
      <c r="BC21" s="6"/>
    </row>
    <row r="22" spans="1:65">
      <c r="A22" s="1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5"/>
      <c r="BC22" s="6"/>
      <c r="BM22" s="15"/>
    </row>
    <row r="23" spans="1:65">
      <c r="A23" s="1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5"/>
      <c r="BC23" s="6"/>
      <c r="BM23" s="15"/>
    </row>
    <row r="24" spans="1:65">
      <c r="A24" s="1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5"/>
      <c r="BC24" s="6"/>
      <c r="BM24" s="15"/>
    </row>
    <row r="25" spans="1:65">
      <c r="A25" s="1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5"/>
      <c r="BC25" s="6"/>
      <c r="BM25" s="15"/>
    </row>
    <row r="26" spans="1:65">
      <c r="A26" s="1"/>
      <c r="B26" s="136" t="s">
        <v>208</v>
      </c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34"/>
      <c r="BC26" s="6"/>
      <c r="BK26" s="16"/>
      <c r="BL26" s="15"/>
      <c r="BM26" s="15"/>
    </row>
    <row r="27" spans="1:65">
      <c r="A27" s="1"/>
      <c r="B27" s="135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34"/>
      <c r="BC27" s="6"/>
      <c r="BK27" s="16"/>
      <c r="BL27" s="15"/>
      <c r="BM27" s="15"/>
    </row>
    <row r="28" spans="1:65">
      <c r="A28" s="1"/>
      <c r="B28" s="135"/>
      <c r="C28" s="113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34"/>
      <c r="BC28" s="6"/>
      <c r="BK28" s="16"/>
      <c r="BL28" s="15"/>
      <c r="BM28" s="15"/>
    </row>
    <row r="29" spans="1:65">
      <c r="A29" s="1"/>
      <c r="B29" s="135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34"/>
      <c r="BC29" s="6"/>
      <c r="BK29" s="16"/>
      <c r="BL29" s="15"/>
      <c r="BM29" s="15"/>
    </row>
    <row r="30" spans="1:65">
      <c r="A30" s="1"/>
      <c r="B30" s="135"/>
      <c r="C30" s="113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34"/>
      <c r="BC30" s="6"/>
    </row>
    <row r="31" spans="1:65">
      <c r="A31" s="1"/>
      <c r="B31" s="135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34"/>
      <c r="BC31" s="6"/>
    </row>
    <row r="32" spans="1:65">
      <c r="A32" s="1"/>
      <c r="B32" s="135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34"/>
      <c r="BC32" s="6"/>
    </row>
    <row r="33" spans="1:55">
      <c r="A33" s="1"/>
      <c r="B33" s="135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34"/>
      <c r="BC33" s="6"/>
    </row>
    <row r="34" spans="1:55">
      <c r="A34" s="1"/>
      <c r="B34" s="135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34"/>
      <c r="BC34" s="6"/>
    </row>
    <row r="35" spans="1:55">
      <c r="A35" s="1"/>
      <c r="B35" s="135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34"/>
      <c r="BC35" s="6"/>
    </row>
    <row r="36" spans="1:55">
      <c r="A36" s="1"/>
      <c r="B36" s="135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34"/>
      <c r="BC36" s="6"/>
    </row>
    <row r="37" spans="1:55">
      <c r="A37" s="1"/>
      <c r="B37" s="135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34"/>
      <c r="BC37" s="6"/>
    </row>
    <row r="38" spans="1:55">
      <c r="A38" s="1"/>
      <c r="B38" s="135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34"/>
      <c r="BC38" s="6"/>
    </row>
    <row r="39" spans="1:55">
      <c r="A39" s="11"/>
      <c r="B39" s="135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34"/>
      <c r="BC39" s="14"/>
    </row>
    <row r="40" spans="1:55">
      <c r="A40" s="1"/>
      <c r="B40" s="135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34"/>
      <c r="BC40" s="6"/>
    </row>
    <row r="41" spans="1:55">
      <c r="A41" s="1"/>
      <c r="B41" s="4"/>
      <c r="C41" s="113"/>
      <c r="D41" s="113"/>
      <c r="E41" s="114"/>
      <c r="F41" s="114"/>
      <c r="G41" s="114"/>
      <c r="H41" s="114"/>
      <c r="I41" s="114"/>
      <c r="J41" s="115"/>
      <c r="K41" s="115"/>
      <c r="L41" s="115"/>
      <c r="M41" s="115"/>
      <c r="N41" s="115"/>
      <c r="O41" s="115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5"/>
      <c r="BC41" s="6"/>
    </row>
    <row r="42" spans="1:55">
      <c r="A42" s="1"/>
      <c r="B42" s="4"/>
      <c r="C42" s="113"/>
      <c r="D42" s="113"/>
      <c r="E42" s="114"/>
      <c r="F42" s="114"/>
      <c r="G42" s="114"/>
      <c r="H42" s="114"/>
      <c r="I42" s="114"/>
      <c r="J42" s="115"/>
      <c r="K42" s="115"/>
      <c r="L42" s="115"/>
      <c r="M42" s="115"/>
      <c r="N42" s="115"/>
      <c r="O42" s="115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5"/>
      <c r="BC42" s="6"/>
    </row>
    <row r="43" spans="1:55">
      <c r="A43" s="1"/>
      <c r="B43" s="4"/>
      <c r="C43" s="113"/>
      <c r="D43" s="113"/>
      <c r="E43" s="114"/>
      <c r="F43" s="114"/>
      <c r="G43" s="114"/>
      <c r="H43" s="114"/>
      <c r="I43" s="114"/>
      <c r="J43" s="115"/>
      <c r="K43" s="115"/>
      <c r="L43" s="115"/>
      <c r="M43" s="115"/>
      <c r="N43" s="115"/>
      <c r="O43" s="115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5"/>
      <c r="BC43" s="6"/>
    </row>
    <row r="44" spans="1:55">
      <c r="A44" s="1"/>
      <c r="B44" s="4"/>
      <c r="C44" s="113"/>
      <c r="D44" s="113"/>
      <c r="E44" s="114"/>
      <c r="F44" s="114"/>
      <c r="G44" s="114"/>
      <c r="H44" s="114"/>
      <c r="I44" s="114"/>
      <c r="J44" s="115"/>
      <c r="K44" s="115"/>
      <c r="L44" s="115"/>
      <c r="M44" s="115"/>
      <c r="N44" s="115"/>
      <c r="O44" s="115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5"/>
      <c r="BC44" s="6"/>
    </row>
    <row r="45" spans="1:55">
      <c r="A45" s="1"/>
      <c r="B45" s="4"/>
      <c r="C45" s="113"/>
      <c r="D45" s="113"/>
      <c r="E45" s="114"/>
      <c r="F45" s="114"/>
      <c r="G45" s="114"/>
      <c r="H45" s="114"/>
      <c r="I45" s="114"/>
      <c r="J45" s="115"/>
      <c r="K45" s="115"/>
      <c r="L45" s="115"/>
      <c r="M45" s="115"/>
      <c r="N45" s="115"/>
      <c r="O45" s="115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5"/>
      <c r="BC45" s="6"/>
    </row>
    <row r="46" spans="1:55">
      <c r="A46" s="1"/>
      <c r="B46" s="4"/>
      <c r="C46" s="113"/>
      <c r="D46" s="113"/>
      <c r="E46" s="114"/>
      <c r="F46" s="114"/>
      <c r="G46" s="114"/>
      <c r="H46" s="114"/>
      <c r="I46" s="114"/>
      <c r="J46" s="115"/>
      <c r="K46" s="115"/>
      <c r="L46" s="115"/>
      <c r="M46" s="115"/>
      <c r="N46" s="115"/>
      <c r="O46" s="115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5"/>
      <c r="BC46" s="6"/>
    </row>
    <row r="47" spans="1:55">
      <c r="A47" s="1"/>
      <c r="B47" s="4"/>
      <c r="C47" s="113"/>
      <c r="D47" s="113"/>
      <c r="E47" s="114"/>
      <c r="F47" s="114"/>
      <c r="G47" s="114"/>
      <c r="H47" s="114"/>
      <c r="I47" s="114"/>
      <c r="J47" s="115"/>
      <c r="K47" s="115"/>
      <c r="L47" s="115"/>
      <c r="M47" s="115"/>
      <c r="N47" s="115"/>
      <c r="O47" s="115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5"/>
      <c r="BC47" s="6"/>
    </row>
    <row r="48" spans="1:55">
      <c r="A48" s="1"/>
      <c r="B48" s="4"/>
      <c r="C48" s="113"/>
      <c r="D48" s="113"/>
      <c r="E48" s="114"/>
      <c r="F48" s="114"/>
      <c r="G48" s="114"/>
      <c r="H48" s="114"/>
      <c r="I48" s="114"/>
      <c r="J48" s="115"/>
      <c r="K48" s="115"/>
      <c r="L48" s="115"/>
      <c r="M48" s="115"/>
      <c r="N48" s="115"/>
      <c r="O48" s="115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5"/>
      <c r="BC48" s="6"/>
    </row>
    <row r="49" spans="1:55">
      <c r="A49" s="1"/>
      <c r="B49" s="4"/>
      <c r="C49" s="113"/>
      <c r="D49" s="113"/>
      <c r="E49" s="114"/>
      <c r="F49" s="114"/>
      <c r="G49" s="114"/>
      <c r="H49" s="114"/>
      <c r="I49" s="114"/>
      <c r="J49" s="115"/>
      <c r="K49" s="115"/>
      <c r="L49" s="115"/>
      <c r="M49" s="115"/>
      <c r="N49" s="115"/>
      <c r="O49" s="115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5"/>
      <c r="BC49" s="6"/>
    </row>
    <row r="50" spans="1:55">
      <c r="A50" s="1"/>
      <c r="B50" s="4"/>
      <c r="C50" s="113"/>
      <c r="D50" s="113"/>
      <c r="E50" s="114"/>
      <c r="F50" s="114"/>
      <c r="G50" s="114"/>
      <c r="H50" s="114"/>
      <c r="I50" s="114"/>
      <c r="J50" s="115"/>
      <c r="K50" s="115"/>
      <c r="L50" s="115"/>
      <c r="M50" s="115"/>
      <c r="N50" s="115"/>
      <c r="O50" s="115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5"/>
      <c r="BC50" s="6"/>
    </row>
    <row r="51" spans="1:55">
      <c r="A51" s="1"/>
      <c r="B51" s="4"/>
      <c r="C51" s="113"/>
      <c r="D51" s="113"/>
      <c r="E51" s="114"/>
      <c r="F51" s="114"/>
      <c r="G51" s="114"/>
      <c r="H51" s="114"/>
      <c r="I51" s="114"/>
      <c r="J51" s="115"/>
      <c r="K51" s="115"/>
      <c r="L51" s="115"/>
      <c r="M51" s="115"/>
      <c r="N51" s="115"/>
      <c r="O51" s="115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5"/>
      <c r="BC51" s="6"/>
    </row>
    <row r="52" spans="1:55">
      <c r="A52" s="1"/>
      <c r="B52" s="4"/>
      <c r="C52" s="113"/>
      <c r="D52" s="113"/>
      <c r="E52" s="114"/>
      <c r="F52" s="114"/>
      <c r="G52" s="114"/>
      <c r="H52" s="114"/>
      <c r="I52" s="114"/>
      <c r="J52" s="115"/>
      <c r="K52" s="115"/>
      <c r="L52" s="115"/>
      <c r="M52" s="115"/>
      <c r="N52" s="115"/>
      <c r="O52" s="115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5"/>
      <c r="BC52" s="6"/>
    </row>
    <row r="53" spans="1:55">
      <c r="A53" s="1"/>
      <c r="B53" s="4"/>
      <c r="C53" s="113"/>
      <c r="D53" s="113"/>
      <c r="E53" s="114"/>
      <c r="F53" s="114"/>
      <c r="G53" s="114"/>
      <c r="H53" s="114"/>
      <c r="I53" s="114"/>
      <c r="J53" s="115"/>
      <c r="K53" s="115"/>
      <c r="L53" s="115"/>
      <c r="M53" s="115"/>
      <c r="N53" s="115"/>
      <c r="O53" s="115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5"/>
      <c r="BC53" s="6"/>
    </row>
    <row r="54" spans="1:55">
      <c r="A54" s="11"/>
      <c r="B54" s="12"/>
      <c r="C54" s="113"/>
      <c r="D54" s="113"/>
      <c r="E54" s="114"/>
      <c r="F54" s="114"/>
      <c r="G54" s="114"/>
      <c r="H54" s="114"/>
      <c r="I54" s="114"/>
      <c r="J54" s="115"/>
      <c r="K54" s="115"/>
      <c r="L54" s="115"/>
      <c r="M54" s="115"/>
      <c r="N54" s="115"/>
      <c r="O54" s="115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3"/>
      <c r="BC54" s="14"/>
    </row>
    <row r="55" spans="1:55">
      <c r="A55" s="1"/>
      <c r="B55" s="4"/>
      <c r="C55" s="113"/>
      <c r="D55" s="113"/>
      <c r="E55" s="114"/>
      <c r="F55" s="114"/>
      <c r="G55" s="114"/>
      <c r="H55" s="114"/>
      <c r="I55" s="114"/>
      <c r="J55" s="115"/>
      <c r="K55" s="115"/>
      <c r="L55" s="115"/>
      <c r="M55" s="115"/>
      <c r="N55" s="115"/>
      <c r="O55" s="115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5"/>
      <c r="BC55" s="6"/>
    </row>
    <row r="56" spans="1:55">
      <c r="A56" s="1"/>
      <c r="B56" s="4"/>
      <c r="C56" s="113"/>
      <c r="D56" s="113"/>
      <c r="E56" s="114"/>
      <c r="F56" s="114"/>
      <c r="G56" s="114"/>
      <c r="H56" s="114"/>
      <c r="I56" s="114"/>
      <c r="J56" s="115"/>
      <c r="K56" s="115"/>
      <c r="L56" s="115"/>
      <c r="M56" s="115"/>
      <c r="N56" s="115"/>
      <c r="O56" s="115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5"/>
      <c r="BC56" s="6"/>
    </row>
    <row r="57" spans="1:55">
      <c r="A57" s="1"/>
      <c r="B57" s="4"/>
      <c r="C57" s="113"/>
      <c r="D57" s="113"/>
      <c r="E57" s="114"/>
      <c r="F57" s="114"/>
      <c r="G57" s="114"/>
      <c r="H57" s="114"/>
      <c r="I57" s="114"/>
      <c r="J57" s="115"/>
      <c r="K57" s="115"/>
      <c r="L57" s="115"/>
      <c r="M57" s="115"/>
      <c r="N57" s="115"/>
      <c r="O57" s="115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5"/>
      <c r="BC57" s="6"/>
    </row>
    <row r="58" spans="1:55">
      <c r="A58" s="1"/>
      <c r="B58" s="4"/>
      <c r="C58" s="113"/>
      <c r="D58" s="113"/>
      <c r="E58" s="114"/>
      <c r="F58" s="114"/>
      <c r="G58" s="114"/>
      <c r="H58" s="114"/>
      <c r="I58" s="114"/>
      <c r="J58" s="115"/>
      <c r="K58" s="115"/>
      <c r="L58" s="115"/>
      <c r="M58" s="115"/>
      <c r="N58" s="115"/>
      <c r="O58" s="115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5"/>
      <c r="BC58" s="6"/>
    </row>
    <row r="59" spans="1:55">
      <c r="A59" s="1"/>
      <c r="B59" s="4"/>
      <c r="C59" s="113"/>
      <c r="D59" s="113"/>
      <c r="E59" s="114"/>
      <c r="F59" s="114"/>
      <c r="G59" s="114"/>
      <c r="H59" s="114"/>
      <c r="I59" s="114"/>
      <c r="J59" s="115"/>
      <c r="K59" s="115"/>
      <c r="L59" s="115"/>
      <c r="M59" s="115"/>
      <c r="N59" s="115"/>
      <c r="O59" s="115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5"/>
      <c r="BC59" s="6"/>
    </row>
    <row r="60" spans="1:55">
      <c r="A60" s="1"/>
      <c r="B60" s="4"/>
      <c r="C60" s="113"/>
      <c r="D60" s="113"/>
      <c r="E60" s="114"/>
      <c r="F60" s="114"/>
      <c r="G60" s="114"/>
      <c r="H60" s="114"/>
      <c r="I60" s="114"/>
      <c r="J60" s="115"/>
      <c r="K60" s="115"/>
      <c r="L60" s="115"/>
      <c r="M60" s="115"/>
      <c r="N60" s="115"/>
      <c r="O60" s="115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5"/>
      <c r="BC60" s="6"/>
    </row>
    <row r="61" spans="1:55" ht="14.25" customHeight="1">
      <c r="A61" s="1"/>
      <c r="B61" s="4"/>
      <c r="C61" s="138" t="s">
        <v>105</v>
      </c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40"/>
      <c r="T61" s="138" t="s">
        <v>106</v>
      </c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139"/>
      <c r="AJ61" s="140"/>
      <c r="AK61" s="138" t="s">
        <v>107</v>
      </c>
      <c r="AL61" s="139"/>
      <c r="AM61" s="139"/>
      <c r="AN61" s="139"/>
      <c r="AO61" s="139"/>
      <c r="AP61" s="139"/>
      <c r="AQ61" s="139"/>
      <c r="AR61" s="139"/>
      <c r="AS61" s="139"/>
      <c r="AT61" s="139"/>
      <c r="AU61" s="139"/>
      <c r="AV61" s="139"/>
      <c r="AW61" s="139"/>
      <c r="AX61" s="139"/>
      <c r="AY61" s="139"/>
      <c r="AZ61" s="139"/>
      <c r="BA61" s="140"/>
      <c r="BB61" s="5"/>
      <c r="BC61" s="6"/>
    </row>
    <row r="62" spans="1:55">
      <c r="A62" s="1"/>
      <c r="B62" s="4"/>
      <c r="C62" s="141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3"/>
      <c r="T62" s="141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3"/>
      <c r="AK62" s="141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3"/>
      <c r="BB62" s="5"/>
      <c r="BC62" s="6"/>
    </row>
    <row r="63" spans="1:55">
      <c r="A63" s="1"/>
      <c r="B63" s="4"/>
      <c r="C63" s="127"/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8"/>
      <c r="O63" s="128"/>
      <c r="P63" s="128"/>
      <c r="Q63" s="128"/>
      <c r="R63" s="128"/>
      <c r="S63" s="129"/>
      <c r="T63" s="127"/>
      <c r="U63" s="128"/>
      <c r="V63" s="128"/>
      <c r="W63" s="128"/>
      <c r="X63" s="128"/>
      <c r="Y63" s="128"/>
      <c r="Z63" s="128"/>
      <c r="AA63" s="128"/>
      <c r="AB63" s="128"/>
      <c r="AC63" s="128"/>
      <c r="AD63" s="128"/>
      <c r="AE63" s="128"/>
      <c r="AF63" s="128"/>
      <c r="AG63" s="128"/>
      <c r="AH63" s="128"/>
      <c r="AI63" s="128"/>
      <c r="AJ63" s="129"/>
      <c r="AK63" s="127"/>
      <c r="AL63" s="128"/>
      <c r="AM63" s="128"/>
      <c r="AN63" s="128"/>
      <c r="AO63" s="128"/>
      <c r="AP63" s="128"/>
      <c r="AQ63" s="128"/>
      <c r="AR63" s="128"/>
      <c r="AS63" s="128"/>
      <c r="AT63" s="128"/>
      <c r="AU63" s="128"/>
      <c r="AV63" s="128"/>
      <c r="AW63" s="128"/>
      <c r="AX63" s="128"/>
      <c r="AY63" s="128"/>
      <c r="AZ63" s="128"/>
      <c r="BA63" s="129"/>
      <c r="BB63" s="5"/>
      <c r="BC63" s="6"/>
    </row>
    <row r="64" spans="1:55">
      <c r="A64" s="1"/>
      <c r="B64" s="4"/>
      <c r="C64" s="127"/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8"/>
      <c r="O64" s="128"/>
      <c r="P64" s="128"/>
      <c r="Q64" s="128"/>
      <c r="R64" s="128"/>
      <c r="S64" s="129"/>
      <c r="T64" s="127"/>
      <c r="U64" s="128"/>
      <c r="V64" s="128"/>
      <c r="W64" s="128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9"/>
      <c r="AK64" s="127"/>
      <c r="AL64" s="128"/>
      <c r="AM64" s="128"/>
      <c r="AN64" s="128"/>
      <c r="AO64" s="128"/>
      <c r="AP64" s="128"/>
      <c r="AQ64" s="128"/>
      <c r="AR64" s="128"/>
      <c r="AS64" s="128"/>
      <c r="AT64" s="128"/>
      <c r="AU64" s="128"/>
      <c r="AV64" s="128"/>
      <c r="AW64" s="128"/>
      <c r="AX64" s="128"/>
      <c r="AY64" s="128"/>
      <c r="AZ64" s="128"/>
      <c r="BA64" s="129"/>
      <c r="BB64" s="5"/>
      <c r="BC64" s="6"/>
    </row>
    <row r="65" spans="1:55">
      <c r="A65" s="1"/>
      <c r="B65" s="4"/>
      <c r="C65" s="127"/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8"/>
      <c r="S65" s="129"/>
      <c r="T65" s="127"/>
      <c r="U65" s="128"/>
      <c r="V65" s="128"/>
      <c r="W65" s="128"/>
      <c r="X65" s="128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J65" s="129"/>
      <c r="AK65" s="127"/>
      <c r="AL65" s="128"/>
      <c r="AM65" s="128"/>
      <c r="AN65" s="128"/>
      <c r="AO65" s="128"/>
      <c r="AP65" s="128"/>
      <c r="AQ65" s="128"/>
      <c r="AR65" s="128"/>
      <c r="AS65" s="128"/>
      <c r="AT65" s="128"/>
      <c r="AU65" s="128"/>
      <c r="AV65" s="128"/>
      <c r="AW65" s="128"/>
      <c r="AX65" s="128"/>
      <c r="AY65" s="128"/>
      <c r="AZ65" s="128"/>
      <c r="BA65" s="129"/>
      <c r="BB65" s="5"/>
      <c r="BC65" s="6"/>
    </row>
    <row r="66" spans="1:55">
      <c r="A66" s="1"/>
      <c r="B66" s="4"/>
      <c r="C66" s="127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9"/>
      <c r="T66" s="127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9"/>
      <c r="AK66" s="127"/>
      <c r="AL66" s="128"/>
      <c r="AM66" s="128"/>
      <c r="AN66" s="128"/>
      <c r="AO66" s="128"/>
      <c r="AP66" s="128"/>
      <c r="AQ66" s="128"/>
      <c r="AR66" s="128"/>
      <c r="AS66" s="128"/>
      <c r="AT66" s="128"/>
      <c r="AU66" s="128"/>
      <c r="AV66" s="128"/>
      <c r="AW66" s="128"/>
      <c r="AX66" s="128"/>
      <c r="AY66" s="128"/>
      <c r="AZ66" s="128"/>
      <c r="BA66" s="129"/>
      <c r="BB66" s="5"/>
      <c r="BC66" s="6"/>
    </row>
    <row r="67" spans="1:55">
      <c r="A67" s="1"/>
      <c r="B67" s="4"/>
      <c r="C67" s="127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9"/>
      <c r="T67" s="127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9"/>
      <c r="AK67" s="127"/>
      <c r="AL67" s="128"/>
      <c r="AM67" s="128"/>
      <c r="AN67" s="128"/>
      <c r="AO67" s="128"/>
      <c r="AP67" s="128"/>
      <c r="AQ67" s="128"/>
      <c r="AR67" s="128"/>
      <c r="AS67" s="128"/>
      <c r="AT67" s="128"/>
      <c r="AU67" s="128"/>
      <c r="AV67" s="128"/>
      <c r="AW67" s="128"/>
      <c r="AX67" s="128"/>
      <c r="AY67" s="128"/>
      <c r="AZ67" s="128"/>
      <c r="BA67" s="129"/>
      <c r="BB67" s="5"/>
      <c r="BC67" s="6"/>
    </row>
    <row r="68" spans="1:55">
      <c r="A68" s="1"/>
      <c r="B68" s="4"/>
      <c r="C68" s="127"/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9"/>
      <c r="T68" s="127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9"/>
      <c r="AK68" s="127"/>
      <c r="AL68" s="128"/>
      <c r="AM68" s="128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9"/>
      <c r="BB68" s="5"/>
      <c r="BC68" s="6"/>
    </row>
    <row r="69" spans="1:55">
      <c r="A69" s="1"/>
      <c r="B69" s="4"/>
      <c r="C69" s="127"/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8"/>
      <c r="O69" s="128"/>
      <c r="P69" s="128"/>
      <c r="Q69" s="128"/>
      <c r="R69" s="128"/>
      <c r="S69" s="129"/>
      <c r="T69" s="127"/>
      <c r="U69" s="128"/>
      <c r="V69" s="128"/>
      <c r="W69" s="128"/>
      <c r="X69" s="128"/>
      <c r="Y69" s="128"/>
      <c r="Z69" s="128"/>
      <c r="AA69" s="128"/>
      <c r="AB69" s="128"/>
      <c r="AC69" s="128"/>
      <c r="AD69" s="128"/>
      <c r="AE69" s="128"/>
      <c r="AF69" s="128"/>
      <c r="AG69" s="128"/>
      <c r="AH69" s="128"/>
      <c r="AI69" s="128"/>
      <c r="AJ69" s="129"/>
      <c r="AK69" s="127"/>
      <c r="AL69" s="128"/>
      <c r="AM69" s="128"/>
      <c r="AN69" s="128"/>
      <c r="AO69" s="128"/>
      <c r="AP69" s="128"/>
      <c r="AQ69" s="128"/>
      <c r="AR69" s="128"/>
      <c r="AS69" s="128"/>
      <c r="AT69" s="128"/>
      <c r="AU69" s="128"/>
      <c r="AV69" s="128"/>
      <c r="AW69" s="128"/>
      <c r="AX69" s="128"/>
      <c r="AY69" s="128"/>
      <c r="AZ69" s="128"/>
      <c r="BA69" s="129"/>
      <c r="BB69" s="5"/>
      <c r="BC69" s="6"/>
    </row>
    <row r="70" spans="1:55">
      <c r="A70" s="1"/>
      <c r="B70" s="4"/>
      <c r="C70" s="130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2"/>
      <c r="T70" s="130"/>
      <c r="U70" s="131"/>
      <c r="V70" s="131"/>
      <c r="W70" s="131"/>
      <c r="X70" s="131"/>
      <c r="Y70" s="131"/>
      <c r="Z70" s="131"/>
      <c r="AA70" s="131"/>
      <c r="AB70" s="131"/>
      <c r="AC70" s="131"/>
      <c r="AD70" s="131"/>
      <c r="AE70" s="131"/>
      <c r="AF70" s="131"/>
      <c r="AG70" s="131"/>
      <c r="AH70" s="131"/>
      <c r="AI70" s="131"/>
      <c r="AJ70" s="132"/>
      <c r="AK70" s="130"/>
      <c r="AL70" s="131"/>
      <c r="AM70" s="131"/>
      <c r="AN70" s="131"/>
      <c r="AO70" s="131"/>
      <c r="AP70" s="131"/>
      <c r="AQ70" s="131"/>
      <c r="AR70" s="131"/>
      <c r="AS70" s="131"/>
      <c r="AT70" s="131"/>
      <c r="AU70" s="131"/>
      <c r="AV70" s="131"/>
      <c r="AW70" s="131"/>
      <c r="AX70" s="131"/>
      <c r="AY70" s="131"/>
      <c r="AZ70" s="131"/>
      <c r="BA70" s="132"/>
      <c r="BB70" s="5"/>
      <c r="BC70" s="6"/>
    </row>
    <row r="71" spans="1:55">
      <c r="A71" s="1"/>
      <c r="B71" s="4"/>
      <c r="C71" s="113"/>
      <c r="D71" s="113"/>
      <c r="E71" s="114"/>
      <c r="F71" s="114"/>
      <c r="G71" s="114"/>
      <c r="H71" s="114"/>
      <c r="I71" s="114"/>
      <c r="J71" s="115"/>
      <c r="K71" s="115"/>
      <c r="L71" s="115"/>
      <c r="M71" s="115"/>
      <c r="N71" s="115"/>
      <c r="O71" s="115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5"/>
      <c r="BC71" s="6"/>
    </row>
    <row r="72" spans="1:55">
      <c r="A72" s="1"/>
      <c r="B72" s="4"/>
      <c r="C72" s="113"/>
      <c r="D72" s="113"/>
      <c r="E72" s="114"/>
      <c r="F72" s="114"/>
      <c r="G72" s="114"/>
      <c r="H72" s="114"/>
      <c r="I72" s="114"/>
      <c r="J72" s="115"/>
      <c r="K72" s="115"/>
      <c r="L72" s="115"/>
      <c r="M72" s="115"/>
      <c r="N72" s="115"/>
      <c r="O72" s="115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5"/>
      <c r="BC72" s="6"/>
    </row>
    <row r="73" spans="1:55">
      <c r="A73" s="1"/>
      <c r="B73" s="4"/>
      <c r="C73" s="113"/>
      <c r="D73" s="113"/>
      <c r="E73" s="114"/>
      <c r="F73" s="114"/>
      <c r="G73" s="114"/>
      <c r="H73" s="114"/>
      <c r="I73" s="114"/>
      <c r="J73" s="115"/>
      <c r="K73" s="115"/>
      <c r="L73" s="115"/>
      <c r="M73" s="115"/>
      <c r="N73" s="115"/>
      <c r="O73" s="115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5"/>
      <c r="BC73" s="6"/>
    </row>
    <row r="74" spans="1:55">
      <c r="A74" s="1"/>
      <c r="B74" s="4"/>
      <c r="C74" s="113"/>
      <c r="D74" s="113"/>
      <c r="E74" s="114"/>
      <c r="F74" s="114"/>
      <c r="G74" s="114"/>
      <c r="H74" s="114"/>
      <c r="I74" s="114"/>
      <c r="J74" s="115"/>
      <c r="K74" s="115"/>
      <c r="L74" s="115"/>
      <c r="M74" s="115"/>
      <c r="N74" s="115"/>
      <c r="O74" s="115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5"/>
      <c r="BC74" s="6"/>
    </row>
    <row r="75" spans="1:55">
      <c r="A75" s="1"/>
      <c r="B75" s="4"/>
      <c r="C75" s="113"/>
      <c r="D75" s="113"/>
      <c r="E75" s="114"/>
      <c r="F75" s="114"/>
      <c r="G75" s="114"/>
      <c r="H75" s="114"/>
      <c r="I75" s="114"/>
      <c r="J75" s="115"/>
      <c r="K75" s="115"/>
      <c r="L75" s="115"/>
      <c r="M75" s="115"/>
      <c r="N75" s="115"/>
      <c r="O75" s="115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5"/>
      <c r="BC75" s="6"/>
    </row>
    <row r="76" spans="1:55">
      <c r="A76" s="1"/>
      <c r="B76" s="4"/>
      <c r="C76" s="113"/>
      <c r="D76" s="113"/>
      <c r="E76" s="114"/>
      <c r="F76" s="114"/>
      <c r="G76" s="114"/>
      <c r="H76" s="114"/>
      <c r="I76" s="114"/>
      <c r="J76" s="115"/>
      <c r="K76" s="115"/>
      <c r="L76" s="115"/>
      <c r="M76" s="115"/>
      <c r="N76" s="115"/>
      <c r="O76" s="115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5"/>
      <c r="BC76" s="6"/>
    </row>
    <row r="77" spans="1:55">
      <c r="A77" s="1"/>
      <c r="B77" s="4"/>
      <c r="C77" s="113"/>
      <c r="D77" s="113"/>
      <c r="E77" s="114"/>
      <c r="F77" s="114"/>
      <c r="G77" s="114"/>
      <c r="H77" s="114"/>
      <c r="I77" s="114"/>
      <c r="J77" s="115"/>
      <c r="K77" s="115"/>
      <c r="L77" s="115"/>
      <c r="M77" s="115"/>
      <c r="N77" s="115"/>
      <c r="O77" s="115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5"/>
      <c r="BC77" s="6"/>
    </row>
    <row r="78" spans="1:55">
      <c r="A78" s="1"/>
      <c r="B78" s="133" t="s">
        <v>124</v>
      </c>
      <c r="C78" s="113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  <c r="AY78" s="113"/>
      <c r="AZ78" s="113"/>
      <c r="BA78" s="113"/>
      <c r="BB78" s="134"/>
      <c r="BC78" s="6"/>
    </row>
    <row r="79" spans="1:55">
      <c r="A79" s="1"/>
      <c r="B79" s="135"/>
      <c r="C79" s="113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  <c r="AY79" s="113"/>
      <c r="AZ79" s="113"/>
      <c r="BA79" s="113"/>
      <c r="BB79" s="134"/>
      <c r="BC79" s="6"/>
    </row>
    <row r="80" spans="1:55">
      <c r="A80" s="1"/>
      <c r="B80" s="4"/>
      <c r="C80" s="33"/>
      <c r="D80" s="33"/>
      <c r="E80" s="6"/>
      <c r="F80" s="6"/>
      <c r="G80" s="6"/>
      <c r="H80" s="6"/>
      <c r="I80" s="6"/>
      <c r="J80" s="115"/>
      <c r="K80" s="115"/>
      <c r="L80" s="115"/>
      <c r="M80" s="115"/>
      <c r="N80" s="115"/>
      <c r="O80" s="115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5"/>
      <c r="BC80" s="6"/>
    </row>
    <row r="81" spans="1:55" ht="15" thickBot="1">
      <c r="A81" s="1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10"/>
      <c r="BC81" s="1"/>
    </row>
    <row r="82" spans="1: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</sheetData>
  <mergeCells count="186">
    <mergeCell ref="B78:BB79"/>
    <mergeCell ref="B26:BB40"/>
    <mergeCell ref="B5:BB14"/>
    <mergeCell ref="J80:O80"/>
    <mergeCell ref="P80:V80"/>
    <mergeCell ref="W80:AB80"/>
    <mergeCell ref="AC80:BA80"/>
    <mergeCell ref="C61:S62"/>
    <mergeCell ref="T61:AJ62"/>
    <mergeCell ref="AK61:BA62"/>
    <mergeCell ref="C77:D77"/>
    <mergeCell ref="E77:I77"/>
    <mergeCell ref="J77:O77"/>
    <mergeCell ref="P77:V77"/>
    <mergeCell ref="W77:AB77"/>
    <mergeCell ref="AC77:BA77"/>
    <mergeCell ref="C76:D76"/>
    <mergeCell ref="E76:I76"/>
    <mergeCell ref="J76:O76"/>
    <mergeCell ref="P76:V76"/>
    <mergeCell ref="W76:AB76"/>
    <mergeCell ref="AC76:BA76"/>
    <mergeCell ref="C75:D75"/>
    <mergeCell ref="E75:I75"/>
    <mergeCell ref="J75:O75"/>
    <mergeCell ref="P75:V75"/>
    <mergeCell ref="W75:AB75"/>
    <mergeCell ref="AC75:BA75"/>
    <mergeCell ref="C74:D74"/>
    <mergeCell ref="E74:I74"/>
    <mergeCell ref="J74:O74"/>
    <mergeCell ref="P74:V74"/>
    <mergeCell ref="W74:AB74"/>
    <mergeCell ref="AC74:BA74"/>
    <mergeCell ref="C73:D73"/>
    <mergeCell ref="E73:I73"/>
    <mergeCell ref="J73:O73"/>
    <mergeCell ref="P73:V73"/>
    <mergeCell ref="W73:AB73"/>
    <mergeCell ref="AC73:BA73"/>
    <mergeCell ref="C72:D72"/>
    <mergeCell ref="E72:I72"/>
    <mergeCell ref="J72:O72"/>
    <mergeCell ref="P72:V72"/>
    <mergeCell ref="W72:AB72"/>
    <mergeCell ref="AC72:BA72"/>
    <mergeCell ref="C71:D71"/>
    <mergeCell ref="E71:I71"/>
    <mergeCell ref="J71:O71"/>
    <mergeCell ref="P71:V71"/>
    <mergeCell ref="W71:AB71"/>
    <mergeCell ref="AC71:BA71"/>
    <mergeCell ref="C60:D60"/>
    <mergeCell ref="E60:I60"/>
    <mergeCell ref="J60:O60"/>
    <mergeCell ref="P60:V60"/>
    <mergeCell ref="W60:AB60"/>
    <mergeCell ref="AC60:BA60"/>
    <mergeCell ref="C63:S70"/>
    <mergeCell ref="T63:AJ70"/>
    <mergeCell ref="AK63:BA70"/>
    <mergeCell ref="C59:D59"/>
    <mergeCell ref="E59:I59"/>
    <mergeCell ref="J59:O59"/>
    <mergeCell ref="P59:V59"/>
    <mergeCell ref="W59:AB59"/>
    <mergeCell ref="AC59:BA59"/>
    <mergeCell ref="C58:D58"/>
    <mergeCell ref="E58:I58"/>
    <mergeCell ref="J58:O58"/>
    <mergeCell ref="P58:V58"/>
    <mergeCell ref="W58:AB58"/>
    <mergeCell ref="AC58:BA58"/>
    <mergeCell ref="C57:D57"/>
    <mergeCell ref="E57:I57"/>
    <mergeCell ref="J57:O57"/>
    <mergeCell ref="P57:V57"/>
    <mergeCell ref="W57:AB57"/>
    <mergeCell ref="AC57:BA57"/>
    <mergeCell ref="C56:D56"/>
    <mergeCell ref="E56:I56"/>
    <mergeCell ref="J56:O56"/>
    <mergeCell ref="P56:V56"/>
    <mergeCell ref="W56:AB56"/>
    <mergeCell ref="AC56:BA56"/>
    <mergeCell ref="C55:D55"/>
    <mergeCell ref="E55:I55"/>
    <mergeCell ref="J55:O55"/>
    <mergeCell ref="P55:V55"/>
    <mergeCell ref="W55:AB55"/>
    <mergeCell ref="AC55:BA55"/>
    <mergeCell ref="C54:D54"/>
    <mergeCell ref="E54:I54"/>
    <mergeCell ref="J54:O54"/>
    <mergeCell ref="P54:V54"/>
    <mergeCell ref="W54:AB54"/>
    <mergeCell ref="AC54:BA54"/>
    <mergeCell ref="C53:D53"/>
    <mergeCell ref="E53:I53"/>
    <mergeCell ref="J53:O53"/>
    <mergeCell ref="P53:V53"/>
    <mergeCell ref="W53:AB53"/>
    <mergeCell ref="AC53:BA53"/>
    <mergeCell ref="C52:D52"/>
    <mergeCell ref="E52:I52"/>
    <mergeCell ref="J52:O52"/>
    <mergeCell ref="P52:V52"/>
    <mergeCell ref="W52:AB52"/>
    <mergeCell ref="AC52:BA52"/>
    <mergeCell ref="C51:D51"/>
    <mergeCell ref="E51:I51"/>
    <mergeCell ref="J51:O51"/>
    <mergeCell ref="P51:V51"/>
    <mergeCell ref="W51:AB51"/>
    <mergeCell ref="AC51:BA51"/>
    <mergeCell ref="C50:D50"/>
    <mergeCell ref="E50:I50"/>
    <mergeCell ref="J50:O50"/>
    <mergeCell ref="P50:V50"/>
    <mergeCell ref="W50:AB50"/>
    <mergeCell ref="AC50:BA50"/>
    <mergeCell ref="C49:D49"/>
    <mergeCell ref="E49:I49"/>
    <mergeCell ref="J49:O49"/>
    <mergeCell ref="P49:V49"/>
    <mergeCell ref="W49:AB49"/>
    <mergeCell ref="AC49:BA49"/>
    <mergeCell ref="C48:D48"/>
    <mergeCell ref="E48:I48"/>
    <mergeCell ref="J48:O48"/>
    <mergeCell ref="P48:V48"/>
    <mergeCell ref="W48:AB48"/>
    <mergeCell ref="AC48:BA48"/>
    <mergeCell ref="C47:D47"/>
    <mergeCell ref="E47:I47"/>
    <mergeCell ref="J47:O47"/>
    <mergeCell ref="P47:V47"/>
    <mergeCell ref="W47:AB47"/>
    <mergeCell ref="AC47:BA47"/>
    <mergeCell ref="C46:D46"/>
    <mergeCell ref="E46:I46"/>
    <mergeCell ref="J46:O46"/>
    <mergeCell ref="P46:V46"/>
    <mergeCell ref="W46:AB46"/>
    <mergeCell ref="AC46:BA46"/>
    <mergeCell ref="C45:D45"/>
    <mergeCell ref="E45:I45"/>
    <mergeCell ref="J45:O45"/>
    <mergeCell ref="P45:V45"/>
    <mergeCell ref="W45:AB45"/>
    <mergeCell ref="AC45:BA45"/>
    <mergeCell ref="C44:D44"/>
    <mergeCell ref="E44:I44"/>
    <mergeCell ref="J44:O44"/>
    <mergeCell ref="P44:V44"/>
    <mergeCell ref="W44:AB44"/>
    <mergeCell ref="AC44:BA44"/>
    <mergeCell ref="C43:D43"/>
    <mergeCell ref="E43:I43"/>
    <mergeCell ref="J43:O43"/>
    <mergeCell ref="P43:V43"/>
    <mergeCell ref="W43:AB43"/>
    <mergeCell ref="AC43:BA43"/>
    <mergeCell ref="C42:D42"/>
    <mergeCell ref="E42:I42"/>
    <mergeCell ref="J42:O42"/>
    <mergeCell ref="P42:V42"/>
    <mergeCell ref="W42:AB42"/>
    <mergeCell ref="AC42:BA42"/>
    <mergeCell ref="C41:D41"/>
    <mergeCell ref="E41:I41"/>
    <mergeCell ref="J41:O41"/>
    <mergeCell ref="P41:V41"/>
    <mergeCell ref="W41:AB41"/>
    <mergeCell ref="AC41:BA41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70"/>
  <sheetViews>
    <sheetView showGridLines="0" view="pageBreakPreview" topLeftCell="A7" zoomScaleNormal="100" zoomScaleSheetLayoutView="100" workbookViewId="0">
      <selection activeCell="J39" sqref="J39:O39"/>
    </sheetView>
  </sheetViews>
  <sheetFormatPr defaultColWidth="2.7109375" defaultRowHeight="13.5"/>
  <cols>
    <col min="1" max="16384" width="2.7109375" style="35"/>
  </cols>
  <sheetData>
    <row r="1" spans="1:6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65">
      <c r="A2" s="34"/>
      <c r="B2" s="152" t="s">
        <v>27</v>
      </c>
      <c r="C2" s="153"/>
      <c r="D2" s="153"/>
      <c r="E2" s="153"/>
      <c r="F2" s="153"/>
      <c r="G2" s="156" t="s">
        <v>0</v>
      </c>
      <c r="H2" s="156"/>
      <c r="I2" s="156"/>
      <c r="J2" s="156"/>
      <c r="K2" s="156"/>
      <c r="L2" s="156"/>
      <c r="M2" s="156"/>
      <c r="N2" s="156"/>
      <c r="O2" s="156" t="s">
        <v>1</v>
      </c>
      <c r="P2" s="156"/>
      <c r="Q2" s="156"/>
      <c r="R2" s="156"/>
      <c r="S2" s="156"/>
      <c r="T2" s="156"/>
      <c r="U2" s="156"/>
      <c r="V2" s="156"/>
      <c r="W2" s="156" t="s">
        <v>36</v>
      </c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 t="s">
        <v>38</v>
      </c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 t="s">
        <v>37</v>
      </c>
      <c r="AZ2" s="156"/>
      <c r="BA2" s="156"/>
      <c r="BB2" s="157"/>
      <c r="BC2" s="36"/>
    </row>
    <row r="3" spans="1:65">
      <c r="A3" s="34"/>
      <c r="B3" s="154"/>
      <c r="C3" s="155"/>
      <c r="D3" s="155"/>
      <c r="E3" s="155"/>
      <c r="F3" s="155"/>
      <c r="G3" s="158" t="s">
        <v>157</v>
      </c>
      <c r="H3" s="159"/>
      <c r="I3" s="159"/>
      <c r="J3" s="159"/>
      <c r="K3" s="159"/>
      <c r="L3" s="159"/>
      <c r="M3" s="159"/>
      <c r="N3" s="159"/>
      <c r="O3" s="160" t="s">
        <v>165</v>
      </c>
      <c r="P3" s="160"/>
      <c r="Q3" s="160"/>
      <c r="R3" s="160"/>
      <c r="S3" s="160"/>
      <c r="T3" s="160"/>
      <c r="U3" s="160"/>
      <c r="V3" s="160"/>
      <c r="W3" s="149" t="s">
        <v>252</v>
      </c>
      <c r="X3" s="149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61"/>
      <c r="AL3" s="162"/>
      <c r="AM3" s="162"/>
      <c r="AN3" s="162"/>
      <c r="AO3" s="162"/>
      <c r="AP3" s="162"/>
      <c r="AQ3" s="162"/>
      <c r="AR3" s="162"/>
      <c r="AS3" s="162"/>
      <c r="AT3" s="162"/>
      <c r="AU3" s="162"/>
      <c r="AV3" s="162"/>
      <c r="AW3" s="162"/>
      <c r="AX3" s="163"/>
      <c r="AY3" s="150"/>
      <c r="AZ3" s="150"/>
      <c r="BA3" s="150"/>
      <c r="BB3" s="151"/>
      <c r="BC3" s="36"/>
    </row>
    <row r="4" spans="1:65">
      <c r="A4" s="34"/>
      <c r="B4" s="154"/>
      <c r="C4" s="155"/>
      <c r="D4" s="155"/>
      <c r="E4" s="155"/>
      <c r="F4" s="155"/>
      <c r="G4" s="159"/>
      <c r="H4" s="159"/>
      <c r="I4" s="159"/>
      <c r="J4" s="159"/>
      <c r="K4" s="159"/>
      <c r="L4" s="159"/>
      <c r="M4" s="159"/>
      <c r="N4" s="159"/>
      <c r="O4" s="160"/>
      <c r="P4" s="160"/>
      <c r="Q4" s="160"/>
      <c r="R4" s="160"/>
      <c r="S4" s="160"/>
      <c r="T4" s="160"/>
      <c r="U4" s="160"/>
      <c r="V4" s="160"/>
      <c r="W4" s="149"/>
      <c r="X4" s="149"/>
      <c r="Y4" s="149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64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6"/>
      <c r="AY4" s="150"/>
      <c r="AZ4" s="150"/>
      <c r="BA4" s="150"/>
      <c r="BB4" s="151"/>
      <c r="BC4" s="36"/>
    </row>
    <row r="5" spans="1:65">
      <c r="A5" s="34"/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9"/>
      <c r="BC5" s="38"/>
    </row>
    <row r="6" spans="1:65">
      <c r="A6" s="34"/>
      <c r="B6" s="37"/>
      <c r="C6" s="38" t="s">
        <v>7</v>
      </c>
      <c r="D6" s="38" t="s">
        <v>28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9"/>
      <c r="BC6" s="38"/>
    </row>
    <row r="7" spans="1:65">
      <c r="A7" s="34"/>
      <c r="B7" s="37"/>
      <c r="C7" s="40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2"/>
      <c r="BB7" s="39"/>
      <c r="BC7" s="38"/>
    </row>
    <row r="8" spans="1:65">
      <c r="A8" s="34"/>
      <c r="B8" s="37"/>
      <c r="C8" s="43"/>
      <c r="D8" s="38" t="s">
        <v>164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44"/>
      <c r="BB8" s="39"/>
      <c r="BC8" s="38"/>
    </row>
    <row r="9" spans="1:65">
      <c r="A9" s="34"/>
      <c r="B9" s="37"/>
      <c r="C9" s="43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44"/>
      <c r="BB9" s="39"/>
      <c r="BC9" s="38"/>
      <c r="BM9" s="46"/>
    </row>
    <row r="10" spans="1:65">
      <c r="A10" s="34"/>
      <c r="B10" s="37"/>
      <c r="C10" s="43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44"/>
      <c r="BB10" s="39"/>
      <c r="BC10" s="38"/>
      <c r="BM10" s="46"/>
    </row>
    <row r="11" spans="1:65">
      <c r="A11" s="34"/>
      <c r="B11" s="37"/>
      <c r="C11" s="43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44"/>
      <c r="BB11" s="39"/>
      <c r="BC11" s="38"/>
      <c r="BM11" s="46"/>
    </row>
    <row r="12" spans="1:65">
      <c r="A12" s="34"/>
      <c r="B12" s="37"/>
      <c r="C12" s="43"/>
      <c r="D12" s="34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44"/>
      <c r="BB12" s="39"/>
      <c r="BC12" s="38"/>
      <c r="BM12" s="46"/>
    </row>
    <row r="13" spans="1:65">
      <c r="A13" s="34"/>
      <c r="B13" s="37"/>
      <c r="C13" s="43"/>
      <c r="D13" s="34"/>
      <c r="E13" s="34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44"/>
      <c r="BB13" s="39"/>
      <c r="BC13" s="38"/>
      <c r="BK13" s="47"/>
      <c r="BL13" s="46"/>
      <c r="BM13" s="46"/>
    </row>
    <row r="14" spans="1:65">
      <c r="A14" s="34"/>
      <c r="B14" s="37"/>
      <c r="C14" s="43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44"/>
      <c r="BB14" s="39"/>
      <c r="BC14" s="38"/>
      <c r="BK14" s="47"/>
      <c r="BL14" s="46"/>
      <c r="BM14" s="46"/>
    </row>
    <row r="15" spans="1:65">
      <c r="A15" s="34"/>
      <c r="B15" s="37"/>
      <c r="C15" s="43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44"/>
      <c r="BB15" s="39"/>
      <c r="BC15" s="38"/>
      <c r="BK15" s="47"/>
      <c r="BL15" s="46"/>
      <c r="BM15" s="46"/>
    </row>
    <row r="16" spans="1:65">
      <c r="A16" s="34"/>
      <c r="B16" s="37"/>
      <c r="C16" s="43"/>
      <c r="D16" s="34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44"/>
      <c r="BB16" s="39"/>
      <c r="BC16" s="38"/>
      <c r="BK16" s="47"/>
      <c r="BL16" s="46"/>
      <c r="BM16" s="46"/>
    </row>
    <row r="17" spans="1:65">
      <c r="A17" s="34"/>
      <c r="B17" s="37"/>
      <c r="C17" s="43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44"/>
      <c r="BB17" s="39"/>
      <c r="BC17" s="38"/>
    </row>
    <row r="18" spans="1:65">
      <c r="A18" s="34"/>
      <c r="B18" s="37"/>
      <c r="C18" s="43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44"/>
      <c r="BB18" s="39"/>
      <c r="BC18" s="38"/>
    </row>
    <row r="19" spans="1:65">
      <c r="A19" s="34"/>
      <c r="B19" s="37"/>
      <c r="C19" s="43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44"/>
      <c r="BB19" s="39"/>
      <c r="BC19" s="38"/>
    </row>
    <row r="20" spans="1:65">
      <c r="A20" s="34"/>
      <c r="B20" s="37"/>
      <c r="C20" s="43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44"/>
      <c r="BB20" s="39"/>
      <c r="BC20" s="38"/>
    </row>
    <row r="21" spans="1:65">
      <c r="A21" s="34"/>
      <c r="B21" s="37"/>
      <c r="C21" s="43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44"/>
      <c r="BB21" s="39"/>
      <c r="BC21" s="38"/>
    </row>
    <row r="22" spans="1:65">
      <c r="A22" s="34"/>
      <c r="B22" s="37"/>
      <c r="C22" s="43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44"/>
      <c r="BB22" s="39"/>
      <c r="BC22" s="38"/>
      <c r="BM22" s="46"/>
    </row>
    <row r="23" spans="1:65">
      <c r="A23" s="34"/>
      <c r="B23" s="37"/>
      <c r="C23" s="43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44"/>
      <c r="BB23" s="39"/>
      <c r="BC23" s="38"/>
      <c r="BM23" s="46"/>
    </row>
    <row r="24" spans="1:65">
      <c r="A24" s="34"/>
      <c r="B24" s="37"/>
      <c r="C24" s="43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44"/>
      <c r="BB24" s="39"/>
      <c r="BC24" s="38"/>
      <c r="BM24" s="46"/>
    </row>
    <row r="25" spans="1:65">
      <c r="A25" s="34"/>
      <c r="B25" s="37"/>
      <c r="C25" s="43"/>
      <c r="D25" s="34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44"/>
      <c r="BB25" s="39"/>
      <c r="BC25" s="38"/>
      <c r="BM25" s="46"/>
    </row>
    <row r="26" spans="1:65">
      <c r="A26" s="34"/>
      <c r="B26" s="37"/>
      <c r="C26" s="43"/>
      <c r="D26" s="34"/>
      <c r="E26" s="34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44"/>
      <c r="BB26" s="39"/>
      <c r="BC26" s="38"/>
      <c r="BK26" s="47"/>
      <c r="BL26" s="46"/>
      <c r="BM26" s="46"/>
    </row>
    <row r="27" spans="1:65">
      <c r="A27" s="34"/>
      <c r="B27" s="37"/>
      <c r="C27" s="43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44"/>
      <c r="BB27" s="39"/>
      <c r="BC27" s="38"/>
      <c r="BK27" s="47"/>
      <c r="BL27" s="46"/>
      <c r="BM27" s="46"/>
    </row>
    <row r="28" spans="1:65">
      <c r="A28" s="34"/>
      <c r="B28" s="37"/>
      <c r="C28" s="43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44"/>
      <c r="BB28" s="39"/>
      <c r="BC28" s="38"/>
      <c r="BK28" s="47"/>
      <c r="BL28" s="46"/>
      <c r="BM28" s="46"/>
    </row>
    <row r="29" spans="1:65">
      <c r="A29" s="34"/>
      <c r="B29" s="37"/>
      <c r="C29" s="43"/>
      <c r="D29" s="34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44"/>
      <c r="BB29" s="39"/>
      <c r="BC29" s="38"/>
      <c r="BK29" s="47"/>
      <c r="BL29" s="46"/>
      <c r="BM29" s="46"/>
    </row>
    <row r="30" spans="1:65">
      <c r="A30" s="34"/>
      <c r="B30" s="37"/>
      <c r="C30" s="43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44"/>
      <c r="BB30" s="39"/>
      <c r="BC30" s="38"/>
    </row>
    <row r="31" spans="1:65">
      <c r="A31" s="34"/>
      <c r="B31" s="37"/>
      <c r="C31" s="43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44"/>
      <c r="BB31" s="39"/>
      <c r="BC31" s="38"/>
    </row>
    <row r="32" spans="1:65">
      <c r="A32" s="34"/>
      <c r="B32" s="37"/>
      <c r="C32" s="43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44"/>
      <c r="BB32" s="39"/>
      <c r="BC32" s="38"/>
    </row>
    <row r="33" spans="1:55">
      <c r="A33" s="34"/>
      <c r="B33" s="37"/>
      <c r="C33" s="48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51"/>
      <c r="BB33" s="39"/>
      <c r="BC33" s="38"/>
    </row>
    <row r="34" spans="1:55">
      <c r="A34" s="34"/>
      <c r="B34" s="37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9"/>
      <c r="BC34" s="38"/>
    </row>
    <row r="35" spans="1:55">
      <c r="A35" s="34"/>
      <c r="B35" s="37"/>
      <c r="C35" s="38" t="s">
        <v>34</v>
      </c>
      <c r="D35" s="38" t="s">
        <v>30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9"/>
      <c r="BC35" s="38"/>
    </row>
    <row r="36" spans="1:55">
      <c r="A36" s="34"/>
      <c r="B36" s="37"/>
      <c r="C36" s="146" t="s">
        <v>8</v>
      </c>
      <c r="D36" s="146"/>
      <c r="E36" s="146" t="s">
        <v>2</v>
      </c>
      <c r="F36" s="146"/>
      <c r="G36" s="146"/>
      <c r="H36" s="146"/>
      <c r="I36" s="146"/>
      <c r="J36" s="146" t="s">
        <v>32</v>
      </c>
      <c r="K36" s="146"/>
      <c r="L36" s="146"/>
      <c r="M36" s="146"/>
      <c r="N36" s="146"/>
      <c r="O36" s="146"/>
      <c r="P36" s="146" t="s">
        <v>33</v>
      </c>
      <c r="Q36" s="146"/>
      <c r="R36" s="146"/>
      <c r="S36" s="146"/>
      <c r="T36" s="146"/>
      <c r="U36" s="146"/>
      <c r="V36" s="146"/>
      <c r="W36" s="146" t="s">
        <v>32</v>
      </c>
      <c r="X36" s="146"/>
      <c r="Y36" s="146"/>
      <c r="Z36" s="146"/>
      <c r="AA36" s="146"/>
      <c r="AB36" s="146"/>
      <c r="AC36" s="146" t="s">
        <v>29</v>
      </c>
      <c r="AD36" s="146"/>
      <c r="AE36" s="146"/>
      <c r="AF36" s="146"/>
      <c r="AG36" s="146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146"/>
      <c r="AT36" s="146"/>
      <c r="AU36" s="146"/>
      <c r="AV36" s="146"/>
      <c r="AW36" s="146"/>
      <c r="AX36" s="146"/>
      <c r="AY36" s="146"/>
      <c r="AZ36" s="146"/>
      <c r="BA36" s="146"/>
      <c r="BB36" s="39"/>
      <c r="BC36" s="38"/>
    </row>
    <row r="37" spans="1:55">
      <c r="A37" s="34"/>
      <c r="B37" s="37"/>
      <c r="C37" s="149" t="s">
        <v>9</v>
      </c>
      <c r="D37" s="149"/>
      <c r="E37" s="144" t="s">
        <v>163</v>
      </c>
      <c r="F37" s="144"/>
      <c r="G37" s="144"/>
      <c r="H37" s="144"/>
      <c r="I37" s="144"/>
      <c r="J37" s="145"/>
      <c r="K37" s="145"/>
      <c r="L37" s="145"/>
      <c r="M37" s="145"/>
      <c r="N37" s="145"/>
      <c r="O37" s="145"/>
      <c r="P37" s="144" t="s">
        <v>6</v>
      </c>
      <c r="Q37" s="144"/>
      <c r="R37" s="144"/>
      <c r="S37" s="144"/>
      <c r="T37" s="144"/>
      <c r="U37" s="144"/>
      <c r="V37" s="144"/>
      <c r="W37" s="144" t="s">
        <v>6</v>
      </c>
      <c r="X37" s="144"/>
      <c r="Y37" s="144"/>
      <c r="Z37" s="144"/>
      <c r="AA37" s="144"/>
      <c r="AB37" s="144"/>
      <c r="AC37" s="144" t="s">
        <v>31</v>
      </c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  <c r="BA37" s="144"/>
      <c r="BB37" s="39"/>
      <c r="BC37" s="38"/>
    </row>
    <row r="38" spans="1:55">
      <c r="A38" s="34"/>
      <c r="B38" s="37"/>
      <c r="C38" s="149" t="s">
        <v>10</v>
      </c>
      <c r="D38" s="149"/>
      <c r="E38" s="148" t="s">
        <v>163</v>
      </c>
      <c r="F38" s="148"/>
      <c r="G38" s="148"/>
      <c r="H38" s="148"/>
      <c r="I38" s="148"/>
      <c r="J38" s="147">
        <v>44264</v>
      </c>
      <c r="K38" s="147"/>
      <c r="L38" s="147"/>
      <c r="M38" s="147"/>
      <c r="N38" s="147"/>
      <c r="O38" s="147"/>
      <c r="P38" s="148" t="s">
        <v>6</v>
      </c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 t="s">
        <v>320</v>
      </c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  <c r="AT38" s="148"/>
      <c r="AU38" s="148"/>
      <c r="AV38" s="148"/>
      <c r="AW38" s="148"/>
      <c r="AX38" s="148"/>
      <c r="AY38" s="148"/>
      <c r="AZ38" s="148"/>
      <c r="BA38" s="148"/>
      <c r="BB38" s="39"/>
      <c r="BC38" s="38"/>
    </row>
    <row r="39" spans="1:55">
      <c r="A39" s="52"/>
      <c r="B39" s="53"/>
      <c r="C39" s="149" t="s">
        <v>11</v>
      </c>
      <c r="D39" s="149"/>
      <c r="E39" s="144"/>
      <c r="F39" s="144"/>
      <c r="G39" s="144"/>
      <c r="H39" s="144"/>
      <c r="I39" s="144"/>
      <c r="J39" s="145"/>
      <c r="K39" s="145"/>
      <c r="L39" s="145"/>
      <c r="M39" s="145"/>
      <c r="N39" s="145"/>
      <c r="O39" s="145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  <c r="BA39" s="144"/>
      <c r="BB39" s="54"/>
      <c r="BC39" s="55"/>
    </row>
    <row r="40" spans="1:55">
      <c r="A40" s="34"/>
      <c r="B40" s="37"/>
      <c r="C40" s="149" t="s">
        <v>12</v>
      </c>
      <c r="D40" s="149"/>
      <c r="E40" s="144"/>
      <c r="F40" s="144"/>
      <c r="G40" s="144"/>
      <c r="H40" s="144"/>
      <c r="I40" s="144"/>
      <c r="J40" s="145"/>
      <c r="K40" s="145"/>
      <c r="L40" s="145"/>
      <c r="M40" s="145"/>
      <c r="N40" s="145"/>
      <c r="O40" s="145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  <c r="BA40" s="144"/>
      <c r="BB40" s="39"/>
      <c r="BC40" s="38"/>
    </row>
    <row r="41" spans="1:55">
      <c r="A41" s="34"/>
      <c r="B41" s="37"/>
      <c r="C41" s="149" t="s">
        <v>13</v>
      </c>
      <c r="D41" s="149"/>
      <c r="E41" s="144"/>
      <c r="F41" s="144"/>
      <c r="G41" s="144"/>
      <c r="H41" s="144"/>
      <c r="I41" s="144"/>
      <c r="J41" s="145"/>
      <c r="K41" s="145"/>
      <c r="L41" s="145"/>
      <c r="M41" s="145"/>
      <c r="N41" s="145"/>
      <c r="O41" s="145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  <c r="BA41" s="144"/>
      <c r="BB41" s="39"/>
      <c r="BC41" s="38"/>
    </row>
    <row r="42" spans="1:55">
      <c r="A42" s="34"/>
      <c r="B42" s="37"/>
      <c r="C42" s="149" t="s">
        <v>14</v>
      </c>
      <c r="D42" s="149"/>
      <c r="E42" s="144"/>
      <c r="F42" s="144"/>
      <c r="G42" s="144"/>
      <c r="H42" s="144"/>
      <c r="I42" s="144"/>
      <c r="J42" s="145"/>
      <c r="K42" s="145"/>
      <c r="L42" s="145"/>
      <c r="M42" s="145"/>
      <c r="N42" s="145"/>
      <c r="O42" s="145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  <c r="BA42" s="144"/>
      <c r="BB42" s="39"/>
      <c r="BC42" s="38"/>
    </row>
    <row r="43" spans="1:55">
      <c r="A43" s="34"/>
      <c r="B43" s="37"/>
      <c r="C43" s="149" t="s">
        <v>15</v>
      </c>
      <c r="D43" s="149"/>
      <c r="E43" s="144"/>
      <c r="F43" s="144"/>
      <c r="G43" s="144"/>
      <c r="H43" s="144"/>
      <c r="I43" s="144"/>
      <c r="J43" s="145"/>
      <c r="K43" s="145"/>
      <c r="L43" s="145"/>
      <c r="M43" s="145"/>
      <c r="N43" s="145"/>
      <c r="O43" s="145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  <c r="BA43" s="144"/>
      <c r="BB43" s="39"/>
      <c r="BC43" s="38"/>
    </row>
    <row r="44" spans="1:55">
      <c r="A44" s="34"/>
      <c r="B44" s="37"/>
      <c r="C44" s="149" t="s">
        <v>16</v>
      </c>
      <c r="D44" s="149"/>
      <c r="E44" s="144"/>
      <c r="F44" s="144"/>
      <c r="G44" s="144"/>
      <c r="H44" s="144"/>
      <c r="I44" s="144"/>
      <c r="J44" s="145"/>
      <c r="K44" s="145"/>
      <c r="L44" s="145"/>
      <c r="M44" s="145"/>
      <c r="N44" s="145"/>
      <c r="O44" s="145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4"/>
      <c r="BA44" s="144"/>
      <c r="BB44" s="39"/>
      <c r="BC44" s="38"/>
    </row>
    <row r="45" spans="1:55">
      <c r="A45" s="34"/>
      <c r="B45" s="37"/>
      <c r="C45" s="149" t="s">
        <v>17</v>
      </c>
      <c r="D45" s="149"/>
      <c r="E45" s="144"/>
      <c r="F45" s="144"/>
      <c r="G45" s="144"/>
      <c r="H45" s="144"/>
      <c r="I45" s="144"/>
      <c r="J45" s="145"/>
      <c r="K45" s="145"/>
      <c r="L45" s="145"/>
      <c r="M45" s="145"/>
      <c r="N45" s="145"/>
      <c r="O45" s="145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  <c r="BA45" s="144"/>
      <c r="BB45" s="39"/>
      <c r="BC45" s="38"/>
    </row>
    <row r="46" spans="1:55">
      <c r="A46" s="34"/>
      <c r="B46" s="37"/>
      <c r="C46" s="149" t="s">
        <v>18</v>
      </c>
      <c r="D46" s="149"/>
      <c r="E46" s="144"/>
      <c r="F46" s="144"/>
      <c r="G46" s="144"/>
      <c r="H46" s="144"/>
      <c r="I46" s="144"/>
      <c r="J46" s="145"/>
      <c r="K46" s="145"/>
      <c r="L46" s="145"/>
      <c r="M46" s="145"/>
      <c r="N46" s="145"/>
      <c r="O46" s="145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  <c r="BA46" s="144"/>
      <c r="BB46" s="39"/>
      <c r="BC46" s="38"/>
    </row>
    <row r="47" spans="1:55">
      <c r="A47" s="34"/>
      <c r="B47" s="37"/>
      <c r="C47" s="149" t="s">
        <v>19</v>
      </c>
      <c r="D47" s="149"/>
      <c r="E47" s="144"/>
      <c r="F47" s="144"/>
      <c r="G47" s="144"/>
      <c r="H47" s="144"/>
      <c r="I47" s="144"/>
      <c r="J47" s="145"/>
      <c r="K47" s="145"/>
      <c r="L47" s="145"/>
      <c r="M47" s="145"/>
      <c r="N47" s="145"/>
      <c r="O47" s="145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44"/>
      <c r="AY47" s="144"/>
      <c r="AZ47" s="144"/>
      <c r="BA47" s="144"/>
      <c r="BB47" s="39"/>
      <c r="BC47" s="38"/>
    </row>
    <row r="48" spans="1:55">
      <c r="A48" s="34"/>
      <c r="B48" s="37"/>
      <c r="C48" s="149" t="s">
        <v>20</v>
      </c>
      <c r="D48" s="149"/>
      <c r="E48" s="144"/>
      <c r="F48" s="144"/>
      <c r="G48" s="144"/>
      <c r="H48" s="144"/>
      <c r="I48" s="144"/>
      <c r="J48" s="145"/>
      <c r="K48" s="145"/>
      <c r="L48" s="145"/>
      <c r="M48" s="145"/>
      <c r="N48" s="145"/>
      <c r="O48" s="145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144"/>
      <c r="AX48" s="144"/>
      <c r="AY48" s="144"/>
      <c r="AZ48" s="144"/>
      <c r="BA48" s="144"/>
      <c r="BB48" s="39"/>
      <c r="BC48" s="38"/>
    </row>
    <row r="49" spans="1:55">
      <c r="A49" s="34"/>
      <c r="B49" s="37"/>
      <c r="C49" s="149" t="s">
        <v>21</v>
      </c>
      <c r="D49" s="149"/>
      <c r="E49" s="144"/>
      <c r="F49" s="144"/>
      <c r="G49" s="144"/>
      <c r="H49" s="144"/>
      <c r="I49" s="144"/>
      <c r="J49" s="145"/>
      <c r="K49" s="145"/>
      <c r="L49" s="145"/>
      <c r="M49" s="145"/>
      <c r="N49" s="145"/>
      <c r="O49" s="145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  <c r="BA49" s="144"/>
      <c r="BB49" s="39"/>
      <c r="BC49" s="38"/>
    </row>
    <row r="50" spans="1:55">
      <c r="A50" s="34"/>
      <c r="B50" s="37"/>
      <c r="C50" s="149" t="s">
        <v>22</v>
      </c>
      <c r="D50" s="149"/>
      <c r="E50" s="144"/>
      <c r="F50" s="144"/>
      <c r="G50" s="144"/>
      <c r="H50" s="144"/>
      <c r="I50" s="144"/>
      <c r="J50" s="145"/>
      <c r="K50" s="145"/>
      <c r="L50" s="145"/>
      <c r="M50" s="145"/>
      <c r="N50" s="145"/>
      <c r="O50" s="145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  <c r="BA50" s="144"/>
      <c r="BB50" s="39"/>
      <c r="BC50" s="38"/>
    </row>
    <row r="51" spans="1:55">
      <c r="A51" s="34"/>
      <c r="B51" s="37"/>
      <c r="C51" s="149" t="s">
        <v>23</v>
      </c>
      <c r="D51" s="149"/>
      <c r="E51" s="144"/>
      <c r="F51" s="144"/>
      <c r="G51" s="144"/>
      <c r="H51" s="144"/>
      <c r="I51" s="144"/>
      <c r="J51" s="145"/>
      <c r="K51" s="145"/>
      <c r="L51" s="145"/>
      <c r="M51" s="145"/>
      <c r="N51" s="145"/>
      <c r="O51" s="145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  <c r="BA51" s="144"/>
      <c r="BB51" s="39"/>
      <c r="BC51" s="38"/>
    </row>
    <row r="52" spans="1:55">
      <c r="A52" s="34"/>
      <c r="B52" s="37"/>
      <c r="C52" s="149" t="s">
        <v>24</v>
      </c>
      <c r="D52" s="149"/>
      <c r="E52" s="144"/>
      <c r="F52" s="144"/>
      <c r="G52" s="144"/>
      <c r="H52" s="144"/>
      <c r="I52" s="144"/>
      <c r="J52" s="145"/>
      <c r="K52" s="145"/>
      <c r="L52" s="145"/>
      <c r="M52" s="145"/>
      <c r="N52" s="145"/>
      <c r="O52" s="145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4"/>
      <c r="AN52" s="144"/>
      <c r="AO52" s="144"/>
      <c r="AP52" s="144"/>
      <c r="AQ52" s="144"/>
      <c r="AR52" s="144"/>
      <c r="AS52" s="144"/>
      <c r="AT52" s="144"/>
      <c r="AU52" s="144"/>
      <c r="AV52" s="144"/>
      <c r="AW52" s="144"/>
      <c r="AX52" s="144"/>
      <c r="AY52" s="144"/>
      <c r="AZ52" s="144"/>
      <c r="BA52" s="144"/>
      <c r="BB52" s="39"/>
      <c r="BC52" s="38"/>
    </row>
    <row r="53" spans="1:55">
      <c r="A53" s="34"/>
      <c r="B53" s="37"/>
      <c r="C53" s="149" t="s">
        <v>25</v>
      </c>
      <c r="D53" s="149"/>
      <c r="E53" s="144"/>
      <c r="F53" s="144"/>
      <c r="G53" s="144"/>
      <c r="H53" s="144"/>
      <c r="I53" s="144"/>
      <c r="J53" s="145"/>
      <c r="K53" s="145"/>
      <c r="L53" s="145"/>
      <c r="M53" s="145"/>
      <c r="N53" s="145"/>
      <c r="O53" s="145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44"/>
      <c r="AP53" s="144"/>
      <c r="AQ53" s="144"/>
      <c r="AR53" s="144"/>
      <c r="AS53" s="144"/>
      <c r="AT53" s="144"/>
      <c r="AU53" s="144"/>
      <c r="AV53" s="144"/>
      <c r="AW53" s="144"/>
      <c r="AX53" s="144"/>
      <c r="AY53" s="144"/>
      <c r="AZ53" s="144"/>
      <c r="BA53" s="144"/>
      <c r="BB53" s="39"/>
      <c r="BC53" s="38"/>
    </row>
    <row r="54" spans="1:55">
      <c r="A54" s="52"/>
      <c r="B54" s="53"/>
      <c r="C54" s="149" t="s">
        <v>110</v>
      </c>
      <c r="D54" s="149"/>
      <c r="E54" s="144"/>
      <c r="F54" s="144"/>
      <c r="G54" s="144"/>
      <c r="H54" s="144"/>
      <c r="I54" s="144"/>
      <c r="J54" s="145"/>
      <c r="K54" s="145"/>
      <c r="L54" s="145"/>
      <c r="M54" s="145"/>
      <c r="N54" s="145"/>
      <c r="O54" s="145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44"/>
      <c r="AP54" s="144"/>
      <c r="AQ54" s="144"/>
      <c r="AR54" s="144"/>
      <c r="AS54" s="144"/>
      <c r="AT54" s="144"/>
      <c r="AU54" s="144"/>
      <c r="AV54" s="144"/>
      <c r="AW54" s="144"/>
      <c r="AX54" s="144"/>
      <c r="AY54" s="144"/>
      <c r="AZ54" s="144"/>
      <c r="BA54" s="144"/>
      <c r="BB54" s="54"/>
      <c r="BC54" s="55"/>
    </row>
    <row r="55" spans="1:55">
      <c r="A55" s="34"/>
      <c r="B55" s="37"/>
      <c r="C55" s="149" t="s">
        <v>111</v>
      </c>
      <c r="D55" s="149"/>
      <c r="E55" s="144"/>
      <c r="F55" s="144"/>
      <c r="G55" s="144"/>
      <c r="H55" s="144"/>
      <c r="I55" s="144"/>
      <c r="J55" s="145"/>
      <c r="K55" s="145"/>
      <c r="L55" s="145"/>
      <c r="M55" s="145"/>
      <c r="N55" s="145"/>
      <c r="O55" s="145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  <c r="AP55" s="144"/>
      <c r="AQ55" s="144"/>
      <c r="AR55" s="144"/>
      <c r="AS55" s="144"/>
      <c r="AT55" s="144"/>
      <c r="AU55" s="144"/>
      <c r="AV55" s="144"/>
      <c r="AW55" s="144"/>
      <c r="AX55" s="144"/>
      <c r="AY55" s="144"/>
      <c r="AZ55" s="144"/>
      <c r="BA55" s="144"/>
      <c r="BB55" s="39"/>
      <c r="BC55" s="38"/>
    </row>
    <row r="56" spans="1:55">
      <c r="A56" s="34"/>
      <c r="B56" s="37"/>
      <c r="C56" s="149" t="s">
        <v>112</v>
      </c>
      <c r="D56" s="149"/>
      <c r="E56" s="144"/>
      <c r="F56" s="144"/>
      <c r="G56" s="144"/>
      <c r="H56" s="144"/>
      <c r="I56" s="144"/>
      <c r="J56" s="145"/>
      <c r="K56" s="145"/>
      <c r="L56" s="145"/>
      <c r="M56" s="145"/>
      <c r="N56" s="145"/>
      <c r="O56" s="145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AZ56" s="144"/>
      <c r="BA56" s="144"/>
      <c r="BB56" s="39"/>
      <c r="BC56" s="38"/>
    </row>
    <row r="57" spans="1:55">
      <c r="A57" s="34"/>
      <c r="B57" s="37"/>
      <c r="C57" s="149" t="s">
        <v>113</v>
      </c>
      <c r="D57" s="149"/>
      <c r="E57" s="144"/>
      <c r="F57" s="144"/>
      <c r="G57" s="144"/>
      <c r="H57" s="144"/>
      <c r="I57" s="144"/>
      <c r="J57" s="145"/>
      <c r="K57" s="145"/>
      <c r="L57" s="145"/>
      <c r="M57" s="145"/>
      <c r="N57" s="145"/>
      <c r="O57" s="145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4"/>
      <c r="AM57" s="144"/>
      <c r="AN57" s="144"/>
      <c r="AO57" s="144"/>
      <c r="AP57" s="144"/>
      <c r="AQ57" s="144"/>
      <c r="AR57" s="144"/>
      <c r="AS57" s="144"/>
      <c r="AT57" s="144"/>
      <c r="AU57" s="144"/>
      <c r="AV57" s="144"/>
      <c r="AW57" s="144"/>
      <c r="AX57" s="144"/>
      <c r="AY57" s="144"/>
      <c r="AZ57" s="144"/>
      <c r="BA57" s="144"/>
      <c r="BB57" s="39"/>
      <c r="BC57" s="38"/>
    </row>
    <row r="58" spans="1:55">
      <c r="A58" s="34"/>
      <c r="B58" s="37"/>
      <c r="C58" s="149" t="s">
        <v>114</v>
      </c>
      <c r="D58" s="149"/>
      <c r="E58" s="144"/>
      <c r="F58" s="144"/>
      <c r="G58" s="144"/>
      <c r="H58" s="144"/>
      <c r="I58" s="144"/>
      <c r="J58" s="145"/>
      <c r="K58" s="145"/>
      <c r="L58" s="145"/>
      <c r="M58" s="145"/>
      <c r="N58" s="145"/>
      <c r="O58" s="145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4"/>
      <c r="AM58" s="144"/>
      <c r="AN58" s="144"/>
      <c r="AO58" s="144"/>
      <c r="AP58" s="144"/>
      <c r="AQ58" s="144"/>
      <c r="AR58" s="144"/>
      <c r="AS58" s="144"/>
      <c r="AT58" s="144"/>
      <c r="AU58" s="144"/>
      <c r="AV58" s="144"/>
      <c r="AW58" s="144"/>
      <c r="AX58" s="144"/>
      <c r="AY58" s="144"/>
      <c r="AZ58" s="144"/>
      <c r="BA58" s="144"/>
      <c r="BB58" s="39"/>
      <c r="BC58" s="38"/>
    </row>
    <row r="59" spans="1:55">
      <c r="A59" s="34"/>
      <c r="B59" s="37"/>
      <c r="C59" s="149" t="s">
        <v>115</v>
      </c>
      <c r="D59" s="149"/>
      <c r="E59" s="144"/>
      <c r="F59" s="144"/>
      <c r="G59" s="144"/>
      <c r="H59" s="144"/>
      <c r="I59" s="144"/>
      <c r="J59" s="145"/>
      <c r="K59" s="145"/>
      <c r="L59" s="145"/>
      <c r="M59" s="145"/>
      <c r="N59" s="145"/>
      <c r="O59" s="145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  <c r="AL59" s="144"/>
      <c r="AM59" s="144"/>
      <c r="AN59" s="144"/>
      <c r="AO59" s="144"/>
      <c r="AP59" s="144"/>
      <c r="AQ59" s="144"/>
      <c r="AR59" s="144"/>
      <c r="AS59" s="144"/>
      <c r="AT59" s="144"/>
      <c r="AU59" s="144"/>
      <c r="AV59" s="144"/>
      <c r="AW59" s="144"/>
      <c r="AX59" s="144"/>
      <c r="AY59" s="144"/>
      <c r="AZ59" s="144"/>
      <c r="BA59" s="144"/>
      <c r="BB59" s="39"/>
      <c r="BC59" s="38"/>
    </row>
    <row r="60" spans="1:55">
      <c r="A60" s="34"/>
      <c r="B60" s="37"/>
      <c r="C60" s="149" t="s">
        <v>116</v>
      </c>
      <c r="D60" s="149"/>
      <c r="E60" s="144"/>
      <c r="F60" s="144"/>
      <c r="G60" s="144"/>
      <c r="H60" s="144"/>
      <c r="I60" s="144"/>
      <c r="J60" s="145"/>
      <c r="K60" s="145"/>
      <c r="L60" s="145"/>
      <c r="M60" s="145"/>
      <c r="N60" s="145"/>
      <c r="O60" s="145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4"/>
      <c r="AM60" s="144"/>
      <c r="AN60" s="144"/>
      <c r="AO60" s="144"/>
      <c r="AP60" s="144"/>
      <c r="AQ60" s="144"/>
      <c r="AR60" s="144"/>
      <c r="AS60" s="144"/>
      <c r="AT60" s="144"/>
      <c r="AU60" s="144"/>
      <c r="AV60" s="144"/>
      <c r="AW60" s="144"/>
      <c r="AX60" s="144"/>
      <c r="AY60" s="144"/>
      <c r="AZ60" s="144"/>
      <c r="BA60" s="144"/>
      <c r="BB60" s="39"/>
      <c r="BC60" s="38"/>
    </row>
    <row r="61" spans="1:55">
      <c r="A61" s="34"/>
      <c r="B61" s="37"/>
      <c r="C61" s="149" t="s">
        <v>26</v>
      </c>
      <c r="D61" s="149"/>
      <c r="E61" s="144"/>
      <c r="F61" s="144"/>
      <c r="G61" s="144"/>
      <c r="H61" s="144"/>
      <c r="I61" s="144"/>
      <c r="J61" s="145"/>
      <c r="K61" s="145"/>
      <c r="L61" s="145"/>
      <c r="M61" s="145"/>
      <c r="N61" s="145"/>
      <c r="O61" s="145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4"/>
      <c r="AM61" s="144"/>
      <c r="AN61" s="144"/>
      <c r="AO61" s="144"/>
      <c r="AP61" s="144"/>
      <c r="AQ61" s="144"/>
      <c r="AR61" s="144"/>
      <c r="AS61" s="144"/>
      <c r="AT61" s="144"/>
      <c r="AU61" s="144"/>
      <c r="AV61" s="144"/>
      <c r="AW61" s="144"/>
      <c r="AX61" s="144"/>
      <c r="AY61" s="144"/>
      <c r="AZ61" s="144"/>
      <c r="BA61" s="144"/>
      <c r="BB61" s="39"/>
      <c r="BC61" s="38"/>
    </row>
    <row r="62" spans="1:55">
      <c r="A62" s="34"/>
      <c r="B62" s="37"/>
      <c r="C62" s="149" t="s">
        <v>117</v>
      </c>
      <c r="D62" s="149"/>
      <c r="E62" s="144"/>
      <c r="F62" s="144"/>
      <c r="G62" s="144"/>
      <c r="H62" s="144"/>
      <c r="I62" s="144"/>
      <c r="J62" s="145"/>
      <c r="K62" s="145"/>
      <c r="L62" s="145"/>
      <c r="M62" s="145"/>
      <c r="N62" s="145"/>
      <c r="O62" s="145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4"/>
      <c r="AM62" s="144"/>
      <c r="AN62" s="144"/>
      <c r="AO62" s="144"/>
      <c r="AP62" s="144"/>
      <c r="AQ62" s="144"/>
      <c r="AR62" s="144"/>
      <c r="AS62" s="144"/>
      <c r="AT62" s="144"/>
      <c r="AU62" s="144"/>
      <c r="AV62" s="144"/>
      <c r="AW62" s="144"/>
      <c r="AX62" s="144"/>
      <c r="AY62" s="144"/>
      <c r="AZ62" s="144"/>
      <c r="BA62" s="144"/>
      <c r="BB62" s="39"/>
      <c r="BC62" s="38"/>
    </row>
    <row r="63" spans="1:55">
      <c r="A63" s="34"/>
      <c r="B63" s="37"/>
      <c r="C63" s="149" t="s">
        <v>118</v>
      </c>
      <c r="D63" s="149"/>
      <c r="E63" s="144"/>
      <c r="F63" s="144"/>
      <c r="G63" s="144"/>
      <c r="H63" s="144"/>
      <c r="I63" s="144"/>
      <c r="J63" s="145"/>
      <c r="K63" s="145"/>
      <c r="L63" s="145"/>
      <c r="M63" s="145"/>
      <c r="N63" s="145"/>
      <c r="O63" s="145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4"/>
      <c r="AM63" s="144"/>
      <c r="AN63" s="144"/>
      <c r="AO63" s="144"/>
      <c r="AP63" s="144"/>
      <c r="AQ63" s="144"/>
      <c r="AR63" s="144"/>
      <c r="AS63" s="144"/>
      <c r="AT63" s="144"/>
      <c r="AU63" s="144"/>
      <c r="AV63" s="144"/>
      <c r="AW63" s="144"/>
      <c r="AX63" s="144"/>
      <c r="AY63" s="144"/>
      <c r="AZ63" s="144"/>
      <c r="BA63" s="144"/>
      <c r="BB63" s="39"/>
      <c r="BC63" s="38"/>
    </row>
    <row r="64" spans="1:55">
      <c r="A64" s="34"/>
      <c r="B64" s="37"/>
      <c r="C64" s="149" t="s">
        <v>119</v>
      </c>
      <c r="D64" s="149"/>
      <c r="E64" s="144"/>
      <c r="F64" s="144"/>
      <c r="G64" s="144"/>
      <c r="H64" s="144"/>
      <c r="I64" s="144"/>
      <c r="J64" s="145"/>
      <c r="K64" s="145"/>
      <c r="L64" s="145"/>
      <c r="M64" s="145"/>
      <c r="N64" s="145"/>
      <c r="O64" s="145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4"/>
      <c r="AM64" s="144"/>
      <c r="AN64" s="144"/>
      <c r="AO64" s="144"/>
      <c r="AP64" s="144"/>
      <c r="AQ64" s="144"/>
      <c r="AR64" s="144"/>
      <c r="AS64" s="144"/>
      <c r="AT64" s="144"/>
      <c r="AU64" s="144"/>
      <c r="AV64" s="144"/>
      <c r="AW64" s="144"/>
      <c r="AX64" s="144"/>
      <c r="AY64" s="144"/>
      <c r="AZ64" s="144"/>
      <c r="BA64" s="144"/>
      <c r="BB64" s="39"/>
      <c r="BC64" s="38"/>
    </row>
    <row r="65" spans="1:55">
      <c r="A65" s="34"/>
      <c r="B65" s="37"/>
      <c r="C65" s="149" t="s">
        <v>120</v>
      </c>
      <c r="D65" s="149"/>
      <c r="E65" s="144"/>
      <c r="F65" s="144"/>
      <c r="G65" s="144"/>
      <c r="H65" s="144"/>
      <c r="I65" s="144"/>
      <c r="J65" s="145"/>
      <c r="K65" s="145"/>
      <c r="L65" s="145"/>
      <c r="M65" s="145"/>
      <c r="N65" s="145"/>
      <c r="O65" s="145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4"/>
      <c r="AM65" s="144"/>
      <c r="AN65" s="144"/>
      <c r="AO65" s="144"/>
      <c r="AP65" s="144"/>
      <c r="AQ65" s="144"/>
      <c r="AR65" s="144"/>
      <c r="AS65" s="144"/>
      <c r="AT65" s="144"/>
      <c r="AU65" s="144"/>
      <c r="AV65" s="144"/>
      <c r="AW65" s="144"/>
      <c r="AX65" s="144"/>
      <c r="AY65" s="144"/>
      <c r="AZ65" s="144"/>
      <c r="BA65" s="144"/>
      <c r="BB65" s="39"/>
      <c r="BC65" s="38"/>
    </row>
    <row r="66" spans="1:55">
      <c r="A66" s="34"/>
      <c r="B66" s="37"/>
      <c r="C66" s="149" t="s">
        <v>121</v>
      </c>
      <c r="D66" s="149"/>
      <c r="E66" s="144"/>
      <c r="F66" s="144"/>
      <c r="G66" s="144"/>
      <c r="H66" s="144"/>
      <c r="I66" s="144"/>
      <c r="J66" s="145"/>
      <c r="K66" s="145"/>
      <c r="L66" s="145"/>
      <c r="M66" s="145"/>
      <c r="N66" s="145"/>
      <c r="O66" s="145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4"/>
      <c r="AM66" s="144"/>
      <c r="AN66" s="144"/>
      <c r="AO66" s="144"/>
      <c r="AP66" s="144"/>
      <c r="AQ66" s="144"/>
      <c r="AR66" s="144"/>
      <c r="AS66" s="144"/>
      <c r="AT66" s="144"/>
      <c r="AU66" s="144"/>
      <c r="AV66" s="144"/>
      <c r="AW66" s="144"/>
      <c r="AX66" s="144"/>
      <c r="AY66" s="144"/>
      <c r="AZ66" s="144"/>
      <c r="BA66" s="144"/>
      <c r="BB66" s="39"/>
      <c r="BC66" s="38"/>
    </row>
    <row r="67" spans="1:55">
      <c r="A67" s="34"/>
      <c r="B67" s="37"/>
      <c r="C67" s="149" t="s">
        <v>122</v>
      </c>
      <c r="D67" s="149"/>
      <c r="E67" s="144"/>
      <c r="F67" s="144"/>
      <c r="G67" s="144"/>
      <c r="H67" s="144"/>
      <c r="I67" s="144"/>
      <c r="J67" s="145"/>
      <c r="K67" s="145"/>
      <c r="L67" s="145"/>
      <c r="M67" s="145"/>
      <c r="N67" s="145"/>
      <c r="O67" s="145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44"/>
      <c r="AJ67" s="144"/>
      <c r="AK67" s="144"/>
      <c r="AL67" s="144"/>
      <c r="AM67" s="144"/>
      <c r="AN67" s="144"/>
      <c r="AO67" s="144"/>
      <c r="AP67" s="144"/>
      <c r="AQ67" s="144"/>
      <c r="AR67" s="144"/>
      <c r="AS67" s="144"/>
      <c r="AT67" s="144"/>
      <c r="AU67" s="144"/>
      <c r="AV67" s="144"/>
      <c r="AW67" s="144"/>
      <c r="AX67" s="144"/>
      <c r="AY67" s="144"/>
      <c r="AZ67" s="144"/>
      <c r="BA67" s="144"/>
      <c r="BB67" s="39"/>
      <c r="BC67" s="38"/>
    </row>
    <row r="68" spans="1:55">
      <c r="A68" s="34"/>
      <c r="B68" s="37"/>
      <c r="C68" s="149" t="s">
        <v>123</v>
      </c>
      <c r="D68" s="149"/>
      <c r="E68" s="144"/>
      <c r="F68" s="144"/>
      <c r="G68" s="144"/>
      <c r="H68" s="144"/>
      <c r="I68" s="144"/>
      <c r="J68" s="145"/>
      <c r="K68" s="145"/>
      <c r="L68" s="145"/>
      <c r="M68" s="145"/>
      <c r="N68" s="145"/>
      <c r="O68" s="145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  <c r="AA68" s="144"/>
      <c r="AB68" s="144"/>
      <c r="AC68" s="144"/>
      <c r="AD68" s="144"/>
      <c r="AE68" s="144"/>
      <c r="AF68" s="144"/>
      <c r="AG68" s="144"/>
      <c r="AH68" s="144"/>
      <c r="AI68" s="144"/>
      <c r="AJ68" s="144"/>
      <c r="AK68" s="144"/>
      <c r="AL68" s="144"/>
      <c r="AM68" s="144"/>
      <c r="AN68" s="144"/>
      <c r="AO68" s="144"/>
      <c r="AP68" s="144"/>
      <c r="AQ68" s="144"/>
      <c r="AR68" s="144"/>
      <c r="AS68" s="144"/>
      <c r="AT68" s="144"/>
      <c r="AU68" s="144"/>
      <c r="AV68" s="144"/>
      <c r="AW68" s="144"/>
      <c r="AX68" s="144"/>
      <c r="AY68" s="144"/>
      <c r="AZ68" s="144"/>
      <c r="BA68" s="144"/>
      <c r="BB68" s="39"/>
      <c r="BC68" s="38"/>
    </row>
    <row r="69" spans="1:55" ht="14.25" thickBot="1">
      <c r="A69" s="34"/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8"/>
      <c r="BC69" s="34"/>
    </row>
    <row r="70" spans="1:5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</sheetData>
  <mergeCells count="209">
    <mergeCell ref="C53:D53"/>
    <mergeCell ref="E53:I53"/>
    <mergeCell ref="J53:O53"/>
    <mergeCell ref="P53:V53"/>
    <mergeCell ref="W53:AB53"/>
    <mergeCell ref="AC53:BA53"/>
    <mergeCell ref="C51:D51"/>
    <mergeCell ref="E51:I51"/>
    <mergeCell ref="J51:O51"/>
    <mergeCell ref="P51:V51"/>
    <mergeCell ref="W51:AB51"/>
    <mergeCell ref="AC51:BA51"/>
    <mergeCell ref="C52:D52"/>
    <mergeCell ref="E52:I52"/>
    <mergeCell ref="J52:O52"/>
    <mergeCell ref="P52:V52"/>
    <mergeCell ref="W52:AB52"/>
    <mergeCell ref="AC52:BA52"/>
    <mergeCell ref="C49:D49"/>
    <mergeCell ref="E49:I49"/>
    <mergeCell ref="J49:O49"/>
    <mergeCell ref="P49:V49"/>
    <mergeCell ref="W49:AB49"/>
    <mergeCell ref="AC49:BA49"/>
    <mergeCell ref="C50:D50"/>
    <mergeCell ref="E50:I50"/>
    <mergeCell ref="J50:O50"/>
    <mergeCell ref="P50:V50"/>
    <mergeCell ref="W50:AB50"/>
    <mergeCell ref="AC50:BA50"/>
    <mergeCell ref="C47:D47"/>
    <mergeCell ref="E47:I47"/>
    <mergeCell ref="J47:O47"/>
    <mergeCell ref="P47:V47"/>
    <mergeCell ref="W47:AB47"/>
    <mergeCell ref="AC47:BA47"/>
    <mergeCell ref="C48:D48"/>
    <mergeCell ref="E48:I48"/>
    <mergeCell ref="J48:O48"/>
    <mergeCell ref="P48:V48"/>
    <mergeCell ref="W48:AB48"/>
    <mergeCell ref="AC48:BA48"/>
    <mergeCell ref="C45:D45"/>
    <mergeCell ref="E45:I45"/>
    <mergeCell ref="J45:O45"/>
    <mergeCell ref="P45:V45"/>
    <mergeCell ref="W45:AB45"/>
    <mergeCell ref="AC45:BA45"/>
    <mergeCell ref="C46:D46"/>
    <mergeCell ref="E46:I46"/>
    <mergeCell ref="J46:O46"/>
    <mergeCell ref="P46:V46"/>
    <mergeCell ref="W46:AB46"/>
    <mergeCell ref="AC46:BA46"/>
    <mergeCell ref="C43:D43"/>
    <mergeCell ref="E43:I43"/>
    <mergeCell ref="J43:O43"/>
    <mergeCell ref="P43:V43"/>
    <mergeCell ref="W43:AB43"/>
    <mergeCell ref="AC43:BA43"/>
    <mergeCell ref="C44:D44"/>
    <mergeCell ref="E44:I44"/>
    <mergeCell ref="J44:O44"/>
    <mergeCell ref="P44:V44"/>
    <mergeCell ref="W44:AB44"/>
    <mergeCell ref="AC44:BA44"/>
    <mergeCell ref="C41:D41"/>
    <mergeCell ref="E41:I41"/>
    <mergeCell ref="J41:O41"/>
    <mergeCell ref="P41:V41"/>
    <mergeCell ref="W41:AB41"/>
    <mergeCell ref="AC41:BA41"/>
    <mergeCell ref="C42:D42"/>
    <mergeCell ref="E42:I42"/>
    <mergeCell ref="J42:O42"/>
    <mergeCell ref="P42:V42"/>
    <mergeCell ref="W42:AB42"/>
    <mergeCell ref="AC42:BA42"/>
    <mergeCell ref="C39:D39"/>
    <mergeCell ref="E39:I39"/>
    <mergeCell ref="J39:O39"/>
    <mergeCell ref="P39:V39"/>
    <mergeCell ref="W39:AB39"/>
    <mergeCell ref="AC39:BA39"/>
    <mergeCell ref="C40:D40"/>
    <mergeCell ref="E40:I40"/>
    <mergeCell ref="J40:O40"/>
    <mergeCell ref="P40:V40"/>
    <mergeCell ref="W40:AB40"/>
    <mergeCell ref="AC40:BA40"/>
    <mergeCell ref="C68:D68"/>
    <mergeCell ref="E68:I68"/>
    <mergeCell ref="C65:D65"/>
    <mergeCell ref="E65:I65"/>
    <mergeCell ref="J64:O64"/>
    <mergeCell ref="P64:V64"/>
    <mergeCell ref="C66:D66"/>
    <mergeCell ref="E66:I66"/>
    <mergeCell ref="C67:D67"/>
    <mergeCell ref="E67:I67"/>
    <mergeCell ref="J67:O67"/>
    <mergeCell ref="P67:V67"/>
    <mergeCell ref="C61:D61"/>
    <mergeCell ref="E61:I61"/>
    <mergeCell ref="J61:O61"/>
    <mergeCell ref="P61:V61"/>
    <mergeCell ref="C62:D62"/>
    <mergeCell ref="E62:I62"/>
    <mergeCell ref="C63:D63"/>
    <mergeCell ref="E63:I63"/>
    <mergeCell ref="C64:D64"/>
    <mergeCell ref="E64:I64"/>
    <mergeCell ref="C57:D57"/>
    <mergeCell ref="E57:I57"/>
    <mergeCell ref="C58:D58"/>
    <mergeCell ref="E58:I58"/>
    <mergeCell ref="C59:D59"/>
    <mergeCell ref="E59:I59"/>
    <mergeCell ref="J58:O58"/>
    <mergeCell ref="C60:D60"/>
    <mergeCell ref="E60:I60"/>
    <mergeCell ref="C54:D54"/>
    <mergeCell ref="E54:I54"/>
    <mergeCell ref="C55:D55"/>
    <mergeCell ref="E55:I55"/>
    <mergeCell ref="J55:O55"/>
    <mergeCell ref="P55:V55"/>
    <mergeCell ref="J54:O54"/>
    <mergeCell ref="P54:V54"/>
    <mergeCell ref="C56:D56"/>
    <mergeCell ref="E56:I56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36:D36"/>
    <mergeCell ref="E36:I36"/>
    <mergeCell ref="J36:O36"/>
    <mergeCell ref="P36:V36"/>
    <mergeCell ref="W36:AB36"/>
    <mergeCell ref="AC36:BA36"/>
    <mergeCell ref="W37:AB37"/>
    <mergeCell ref="AC37:BA37"/>
    <mergeCell ref="J38:O38"/>
    <mergeCell ref="P38:V38"/>
    <mergeCell ref="W38:AB38"/>
    <mergeCell ref="AC38:BA38"/>
    <mergeCell ref="C37:D37"/>
    <mergeCell ref="E37:I37"/>
    <mergeCell ref="C38:D38"/>
    <mergeCell ref="E38:I38"/>
    <mergeCell ref="J37:O37"/>
    <mergeCell ref="P37:V37"/>
    <mergeCell ref="W54:AB54"/>
    <mergeCell ref="AC54:BA54"/>
    <mergeCell ref="W55:AB55"/>
    <mergeCell ref="AC55:BA55"/>
    <mergeCell ref="J56:O56"/>
    <mergeCell ref="P56:V56"/>
    <mergeCell ref="W56:AB56"/>
    <mergeCell ref="AC56:BA56"/>
    <mergeCell ref="J57:O57"/>
    <mergeCell ref="P57:V57"/>
    <mergeCell ref="W57:AB57"/>
    <mergeCell ref="AC57:BA57"/>
    <mergeCell ref="W58:AB58"/>
    <mergeCell ref="AC58:BA58"/>
    <mergeCell ref="J59:O59"/>
    <mergeCell ref="P59:V59"/>
    <mergeCell ref="W59:AB59"/>
    <mergeCell ref="AC59:BA59"/>
    <mergeCell ref="J60:O60"/>
    <mergeCell ref="P60:V60"/>
    <mergeCell ref="W60:AB60"/>
    <mergeCell ref="AC60:BA60"/>
    <mergeCell ref="P58:V58"/>
    <mergeCell ref="W61:AB61"/>
    <mergeCell ref="AC61:BA61"/>
    <mergeCell ref="J62:O62"/>
    <mergeCell ref="P62:V62"/>
    <mergeCell ref="W62:AB62"/>
    <mergeCell ref="AC62:BA62"/>
    <mergeCell ref="J63:O63"/>
    <mergeCell ref="P63:V63"/>
    <mergeCell ref="W63:AB63"/>
    <mergeCell ref="AC63:BA63"/>
    <mergeCell ref="W67:AB67"/>
    <mergeCell ref="AC67:BA67"/>
    <mergeCell ref="J68:O68"/>
    <mergeCell ref="P68:V68"/>
    <mergeCell ref="W68:AB68"/>
    <mergeCell ref="AC68:BA68"/>
    <mergeCell ref="W64:AB64"/>
    <mergeCell ref="AC64:BA64"/>
    <mergeCell ref="J65:O65"/>
    <mergeCell ref="P65:V65"/>
    <mergeCell ref="W65:AB65"/>
    <mergeCell ref="AC65:BA65"/>
    <mergeCell ref="J66:O66"/>
    <mergeCell ref="P66:V66"/>
    <mergeCell ref="W66:AB66"/>
    <mergeCell ref="AC66:BA66"/>
  </mergeCells>
  <pageMargins left="0.7" right="0.7" top="0.75" bottom="0.75" header="0.3" footer="0.3"/>
  <pageSetup paperSize="9" scale="6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4"/>
  <sheetViews>
    <sheetView showGridLines="0" view="pageBreakPreview" topLeftCell="A79" zoomScale="145" zoomScaleNormal="100" zoomScaleSheetLayoutView="145" workbookViewId="0">
      <selection activeCell="T106" sqref="T106"/>
    </sheetView>
  </sheetViews>
  <sheetFormatPr defaultColWidth="2.7109375" defaultRowHeight="13.5"/>
  <cols>
    <col min="1" max="3" width="2.7109375" style="35"/>
    <col min="4" max="4" width="4.140625" style="35" customWidth="1"/>
    <col min="5" max="5" width="5.42578125" style="35" customWidth="1"/>
    <col min="6" max="26" width="2.7109375" style="35"/>
    <col min="27" max="27" width="5" style="35" customWidth="1"/>
    <col min="28" max="29" width="2.7109375" style="35"/>
    <col min="30" max="30" width="4.140625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97" t="s">
        <v>35</v>
      </c>
      <c r="C2" s="198"/>
      <c r="D2" s="198"/>
      <c r="E2" s="198"/>
      <c r="F2" s="199"/>
      <c r="G2" s="156" t="str">
        <f>Overview!G2</f>
        <v>System Name</v>
      </c>
      <c r="H2" s="203"/>
      <c r="I2" s="203"/>
      <c r="J2" s="203"/>
      <c r="K2" s="203"/>
      <c r="L2" s="203"/>
      <c r="M2" s="203"/>
      <c r="N2" s="203"/>
      <c r="O2" s="156" t="str">
        <f>Overview!O2</f>
        <v>Sub System Name</v>
      </c>
      <c r="P2" s="203"/>
      <c r="Q2" s="203"/>
      <c r="R2" s="203"/>
      <c r="S2" s="203"/>
      <c r="T2" s="203"/>
      <c r="U2" s="203"/>
      <c r="V2" s="203"/>
      <c r="W2" s="156" t="str">
        <f>Overview!W2</f>
        <v>Screen ID</v>
      </c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156" t="str">
        <f>Overview!AK2</f>
        <v>Screen Name</v>
      </c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156" t="str">
        <f>Overview!AY2</f>
        <v>Page</v>
      </c>
      <c r="AZ2" s="203"/>
      <c r="BA2" s="203"/>
      <c r="BB2" s="204"/>
      <c r="BC2" s="36"/>
    </row>
    <row r="3" spans="1:55" ht="15" customHeight="1">
      <c r="A3" s="34"/>
      <c r="B3" s="200"/>
      <c r="C3" s="201"/>
      <c r="D3" s="201"/>
      <c r="E3" s="201"/>
      <c r="F3" s="202"/>
      <c r="G3" s="205" t="str">
        <f>Overview!G3</f>
        <v>Purchase Process Managerment</v>
      </c>
      <c r="H3" s="206"/>
      <c r="I3" s="206"/>
      <c r="J3" s="206"/>
      <c r="K3" s="206"/>
      <c r="L3" s="206"/>
      <c r="M3" s="206"/>
      <c r="N3" s="206"/>
      <c r="O3" s="207" t="str">
        <f>Overview!O3</f>
        <v>PR Management</v>
      </c>
      <c r="P3" s="208"/>
      <c r="Q3" s="208"/>
      <c r="R3" s="208"/>
      <c r="S3" s="208"/>
      <c r="T3" s="208"/>
      <c r="U3" s="208"/>
      <c r="V3" s="209"/>
      <c r="W3" s="149" t="s">
        <v>258</v>
      </c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4" t="str">
        <f ca="1">RIGHT(CELL("filename",$A$1),LEN(CELL("filename",$A$1))-FIND("]",CELL("filename",$A$1)))</f>
        <v>PRList</v>
      </c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6"/>
      <c r="AY3" s="150"/>
      <c r="AZ3" s="150"/>
      <c r="BA3" s="150"/>
      <c r="BB3" s="151"/>
      <c r="BC3" s="36"/>
    </row>
    <row r="4" spans="1:55">
      <c r="A4" s="34"/>
      <c r="B4" s="200"/>
      <c r="C4" s="201"/>
      <c r="D4" s="201"/>
      <c r="E4" s="201"/>
      <c r="F4" s="202"/>
      <c r="G4" s="206"/>
      <c r="H4" s="206"/>
      <c r="I4" s="206"/>
      <c r="J4" s="206"/>
      <c r="K4" s="206"/>
      <c r="L4" s="206"/>
      <c r="M4" s="206"/>
      <c r="N4" s="206"/>
      <c r="O4" s="210"/>
      <c r="P4" s="211"/>
      <c r="Q4" s="211"/>
      <c r="R4" s="211"/>
      <c r="S4" s="211"/>
      <c r="T4" s="211"/>
      <c r="U4" s="211"/>
      <c r="V4" s="212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7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9"/>
      <c r="AY4" s="150"/>
      <c r="AZ4" s="150"/>
      <c r="BA4" s="150"/>
      <c r="BB4" s="151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3" t="s">
        <v>155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39"/>
      <c r="BC44" s="38"/>
    </row>
    <row r="45" spans="1:55">
      <c r="A45" s="34"/>
      <c r="B45" s="37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39"/>
      <c r="BC45" s="38"/>
    </row>
    <row r="46" spans="1:55">
      <c r="A46" s="34"/>
      <c r="B46" s="37"/>
      <c r="C46" s="72" t="s">
        <v>47</v>
      </c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4"/>
      <c r="BB46" s="39"/>
      <c r="BC46" s="38"/>
    </row>
    <row r="47" spans="1:55">
      <c r="A47" s="34"/>
      <c r="B47" s="37"/>
      <c r="C47" s="189" t="s">
        <v>3</v>
      </c>
      <c r="D47" s="189"/>
      <c r="E47" s="190" t="s">
        <v>48</v>
      </c>
      <c r="F47" s="191"/>
      <c r="G47" s="191"/>
      <c r="H47" s="191"/>
      <c r="I47" s="191"/>
      <c r="J47" s="191"/>
      <c r="K47" s="191"/>
      <c r="L47" s="192" t="s">
        <v>49</v>
      </c>
      <c r="M47" s="193"/>
      <c r="N47" s="193"/>
      <c r="O47" s="193"/>
      <c r="P47" s="193"/>
      <c r="Q47" s="193"/>
      <c r="R47" s="194"/>
      <c r="S47" s="192" t="s">
        <v>50</v>
      </c>
      <c r="T47" s="193"/>
      <c r="U47" s="193"/>
      <c r="V47" s="194"/>
      <c r="W47" s="192" t="s">
        <v>51</v>
      </c>
      <c r="X47" s="193"/>
      <c r="Y47" s="193"/>
      <c r="Z47" s="193"/>
      <c r="AA47" s="194"/>
      <c r="AB47" s="192" t="s">
        <v>52</v>
      </c>
      <c r="AC47" s="193"/>
      <c r="AD47" s="194"/>
      <c r="AE47" s="195" t="s">
        <v>53</v>
      </c>
      <c r="AF47" s="196"/>
      <c r="AG47" s="192" t="s">
        <v>54</v>
      </c>
      <c r="AH47" s="193"/>
      <c r="AI47" s="194"/>
      <c r="AJ47" s="192" t="s">
        <v>55</v>
      </c>
      <c r="AK47" s="193"/>
      <c r="AL47" s="193"/>
      <c r="AM47" s="193"/>
      <c r="AN47" s="193"/>
      <c r="AO47" s="194"/>
      <c r="AP47" s="80" t="s">
        <v>56</v>
      </c>
      <c r="AQ47" s="82"/>
      <c r="AR47" s="80" t="s">
        <v>29</v>
      </c>
      <c r="AS47" s="81"/>
      <c r="AT47" s="78"/>
      <c r="AU47" s="78"/>
      <c r="AV47" s="78"/>
      <c r="AW47" s="78"/>
      <c r="AX47" s="78"/>
      <c r="AY47" s="78"/>
      <c r="AZ47" s="78"/>
      <c r="BA47" s="79"/>
      <c r="BB47" s="39"/>
      <c r="BC47" s="34"/>
    </row>
    <row r="48" spans="1:55">
      <c r="A48" s="34"/>
      <c r="B48" s="37"/>
      <c r="C48" s="172" t="s">
        <v>57</v>
      </c>
      <c r="D48" s="172">
        <v>5</v>
      </c>
      <c r="E48" s="173" t="s">
        <v>6</v>
      </c>
      <c r="F48" s="174"/>
      <c r="G48" s="174"/>
      <c r="H48" s="174"/>
      <c r="I48" s="174"/>
      <c r="J48" s="174"/>
      <c r="K48" s="175"/>
      <c r="L48" s="176" t="s">
        <v>232</v>
      </c>
      <c r="M48" s="177"/>
      <c r="N48" s="177"/>
      <c r="O48" s="177"/>
      <c r="P48" s="177"/>
      <c r="Q48" s="177"/>
      <c r="R48" s="178"/>
      <c r="S48" s="179" t="s">
        <v>49</v>
      </c>
      <c r="T48" s="180"/>
      <c r="U48" s="180"/>
      <c r="V48" s="181"/>
      <c r="W48" s="173" t="s">
        <v>58</v>
      </c>
      <c r="X48" s="174"/>
      <c r="Y48" s="174"/>
      <c r="Z48" s="174"/>
      <c r="AA48" s="175"/>
      <c r="AB48" s="182" t="s">
        <v>6</v>
      </c>
      <c r="AC48" s="183"/>
      <c r="AD48" s="184"/>
      <c r="AE48" s="185" t="s">
        <v>59</v>
      </c>
      <c r="AF48" s="186"/>
      <c r="AG48" s="185" t="s">
        <v>6</v>
      </c>
      <c r="AH48" s="187"/>
      <c r="AI48" s="186"/>
      <c r="AJ48" s="167" t="s">
        <v>6</v>
      </c>
      <c r="AK48" s="188"/>
      <c r="AL48" s="188"/>
      <c r="AM48" s="188"/>
      <c r="AN48" s="188"/>
      <c r="AO48" s="168"/>
      <c r="AP48" s="167" t="s">
        <v>6</v>
      </c>
      <c r="AQ48" s="168"/>
      <c r="AR48" s="169" t="s">
        <v>6</v>
      </c>
      <c r="AS48" s="170"/>
      <c r="AT48" s="170"/>
      <c r="AU48" s="170"/>
      <c r="AV48" s="170"/>
      <c r="AW48" s="170"/>
      <c r="AX48" s="170"/>
      <c r="AY48" s="170"/>
      <c r="AZ48" s="170"/>
      <c r="BA48" s="171"/>
      <c r="BB48" s="39"/>
      <c r="BC48" s="34"/>
    </row>
    <row r="49" spans="1:55">
      <c r="A49" s="34"/>
      <c r="B49" s="37"/>
      <c r="C49" s="172" t="s">
        <v>60</v>
      </c>
      <c r="D49" s="172">
        <v>6</v>
      </c>
      <c r="E49" s="173" t="s">
        <v>6</v>
      </c>
      <c r="F49" s="174"/>
      <c r="G49" s="174"/>
      <c r="H49" s="174"/>
      <c r="I49" s="174"/>
      <c r="J49" s="174"/>
      <c r="K49" s="175"/>
      <c r="L49" s="176"/>
      <c r="M49" s="177"/>
      <c r="N49" s="177"/>
      <c r="O49" s="177"/>
      <c r="P49" s="177"/>
      <c r="Q49" s="177"/>
      <c r="R49" s="178"/>
      <c r="S49" s="179" t="s">
        <v>66</v>
      </c>
      <c r="T49" s="180"/>
      <c r="U49" s="180"/>
      <c r="V49" s="181"/>
      <c r="W49" s="173" t="s">
        <v>6</v>
      </c>
      <c r="X49" s="174"/>
      <c r="Y49" s="174"/>
      <c r="Z49" s="174"/>
      <c r="AA49" s="175"/>
      <c r="AB49" s="182" t="s">
        <v>6</v>
      </c>
      <c r="AC49" s="183"/>
      <c r="AD49" s="184"/>
      <c r="AE49" s="185" t="s">
        <v>67</v>
      </c>
      <c r="AF49" s="186"/>
      <c r="AG49" s="185" t="s">
        <v>6</v>
      </c>
      <c r="AH49" s="187"/>
      <c r="AI49" s="186"/>
      <c r="AJ49" s="167" t="s">
        <v>6</v>
      </c>
      <c r="AK49" s="188"/>
      <c r="AL49" s="188"/>
      <c r="AM49" s="188"/>
      <c r="AN49" s="188"/>
      <c r="AO49" s="168"/>
      <c r="AP49" s="167" t="s">
        <v>6</v>
      </c>
      <c r="AQ49" s="168"/>
      <c r="AR49" s="169" t="s">
        <v>6</v>
      </c>
      <c r="AS49" s="170"/>
      <c r="AT49" s="170"/>
      <c r="AU49" s="170"/>
      <c r="AV49" s="170"/>
      <c r="AW49" s="170"/>
      <c r="AX49" s="170"/>
      <c r="AY49" s="170"/>
      <c r="AZ49" s="170"/>
      <c r="BA49" s="171"/>
      <c r="BB49" s="39"/>
      <c r="BC49" s="34"/>
    </row>
    <row r="50" spans="1:55">
      <c r="A50" s="34"/>
      <c r="B50" s="37"/>
      <c r="C50" s="172" t="s">
        <v>61</v>
      </c>
      <c r="D50" s="172">
        <v>7</v>
      </c>
      <c r="E50" s="173" t="s">
        <v>6</v>
      </c>
      <c r="F50" s="174"/>
      <c r="G50" s="174"/>
      <c r="H50" s="174"/>
      <c r="I50" s="174"/>
      <c r="J50" s="174"/>
      <c r="K50" s="175"/>
      <c r="L50" s="176" t="s">
        <v>6</v>
      </c>
      <c r="M50" s="177"/>
      <c r="N50" s="177"/>
      <c r="O50" s="177"/>
      <c r="P50" s="177"/>
      <c r="Q50" s="177"/>
      <c r="R50" s="178"/>
      <c r="S50" s="179" t="s">
        <v>68</v>
      </c>
      <c r="T50" s="180"/>
      <c r="U50" s="180"/>
      <c r="V50" s="181"/>
      <c r="W50" s="173" t="s">
        <v>69</v>
      </c>
      <c r="X50" s="174"/>
      <c r="Y50" s="174"/>
      <c r="Z50" s="174"/>
      <c r="AA50" s="175"/>
      <c r="AB50" s="182" t="s">
        <v>6</v>
      </c>
      <c r="AC50" s="183"/>
      <c r="AD50" s="184"/>
      <c r="AE50" s="185" t="s">
        <v>67</v>
      </c>
      <c r="AF50" s="186"/>
      <c r="AG50" s="185" t="s">
        <v>6</v>
      </c>
      <c r="AH50" s="187"/>
      <c r="AI50" s="186"/>
      <c r="AJ50" s="167" t="s">
        <v>166</v>
      </c>
      <c r="AK50" s="188"/>
      <c r="AL50" s="188"/>
      <c r="AM50" s="188"/>
      <c r="AN50" s="188"/>
      <c r="AO50" s="168"/>
      <c r="AP50" s="167" t="s">
        <v>6</v>
      </c>
      <c r="AQ50" s="168"/>
      <c r="AR50" s="169" t="s">
        <v>6</v>
      </c>
      <c r="AS50" s="170"/>
      <c r="AT50" s="170"/>
      <c r="AU50" s="170"/>
      <c r="AV50" s="170"/>
      <c r="AW50" s="170"/>
      <c r="AX50" s="170"/>
      <c r="AY50" s="170"/>
      <c r="AZ50" s="170"/>
      <c r="BA50" s="171"/>
      <c r="BB50" s="39"/>
      <c r="BC50" s="34"/>
    </row>
    <row r="51" spans="1:55">
      <c r="A51" s="34"/>
      <c r="B51" s="37"/>
      <c r="C51" s="172" t="s">
        <v>62</v>
      </c>
      <c r="D51" s="172">
        <v>8</v>
      </c>
      <c r="E51" s="173" t="s">
        <v>6</v>
      </c>
      <c r="F51" s="174"/>
      <c r="G51" s="174"/>
      <c r="H51" s="174"/>
      <c r="I51" s="174"/>
      <c r="J51" s="174"/>
      <c r="K51" s="175"/>
      <c r="L51" s="176" t="s">
        <v>6</v>
      </c>
      <c r="M51" s="177"/>
      <c r="N51" s="177"/>
      <c r="O51" s="177"/>
      <c r="P51" s="177"/>
      <c r="Q51" s="177"/>
      <c r="R51" s="178"/>
      <c r="S51" s="179" t="s">
        <v>68</v>
      </c>
      <c r="T51" s="180"/>
      <c r="U51" s="180"/>
      <c r="V51" s="181"/>
      <c r="W51" s="173" t="s">
        <v>69</v>
      </c>
      <c r="X51" s="174"/>
      <c r="Y51" s="174"/>
      <c r="Z51" s="174"/>
      <c r="AA51" s="175"/>
      <c r="AB51" s="182" t="s">
        <v>6</v>
      </c>
      <c r="AC51" s="183"/>
      <c r="AD51" s="184"/>
      <c r="AE51" s="185" t="s">
        <v>67</v>
      </c>
      <c r="AF51" s="186"/>
      <c r="AG51" s="185" t="s">
        <v>6</v>
      </c>
      <c r="AH51" s="187"/>
      <c r="AI51" s="186"/>
      <c r="AJ51" s="167" t="s">
        <v>167</v>
      </c>
      <c r="AK51" s="188"/>
      <c r="AL51" s="188"/>
      <c r="AM51" s="188"/>
      <c r="AN51" s="188"/>
      <c r="AO51" s="168"/>
      <c r="AP51" s="167" t="s">
        <v>6</v>
      </c>
      <c r="AQ51" s="168"/>
      <c r="AR51" s="169" t="s">
        <v>6</v>
      </c>
      <c r="AS51" s="170"/>
      <c r="AT51" s="170"/>
      <c r="AU51" s="170"/>
      <c r="AV51" s="170"/>
      <c r="AW51" s="170"/>
      <c r="AX51" s="170"/>
      <c r="AY51" s="170"/>
      <c r="AZ51" s="170"/>
      <c r="BA51" s="171"/>
      <c r="BB51" s="39"/>
      <c r="BC51" s="34"/>
    </row>
    <row r="52" spans="1:55">
      <c r="A52" s="34"/>
      <c r="B52" s="37"/>
      <c r="C52" s="172" t="s">
        <v>63</v>
      </c>
      <c r="D52" s="172">
        <v>9</v>
      </c>
      <c r="E52" s="173" t="s">
        <v>6</v>
      </c>
      <c r="F52" s="174"/>
      <c r="G52" s="174"/>
      <c r="H52" s="174"/>
      <c r="I52" s="174"/>
      <c r="J52" s="174"/>
      <c r="K52" s="175"/>
      <c r="L52" s="176" t="s">
        <v>6</v>
      </c>
      <c r="M52" s="177"/>
      <c r="N52" s="177"/>
      <c r="O52" s="177"/>
      <c r="P52" s="177"/>
      <c r="Q52" s="177"/>
      <c r="R52" s="178"/>
      <c r="S52" s="179" t="s">
        <v>70</v>
      </c>
      <c r="T52" s="180"/>
      <c r="U52" s="180"/>
      <c r="V52" s="181"/>
      <c r="W52" s="173" t="s">
        <v>6</v>
      </c>
      <c r="X52" s="174"/>
      <c r="Y52" s="174"/>
      <c r="Z52" s="174"/>
      <c r="AA52" s="175"/>
      <c r="AB52" s="182" t="s">
        <v>6</v>
      </c>
      <c r="AC52" s="183"/>
      <c r="AD52" s="184"/>
      <c r="AE52" s="185" t="s">
        <v>59</v>
      </c>
      <c r="AF52" s="186"/>
      <c r="AG52" s="185" t="s">
        <v>6</v>
      </c>
      <c r="AH52" s="187"/>
      <c r="AI52" s="186"/>
      <c r="AJ52" s="167"/>
      <c r="AK52" s="188"/>
      <c r="AL52" s="188"/>
      <c r="AM52" s="188"/>
      <c r="AN52" s="188"/>
      <c r="AO52" s="168"/>
      <c r="AP52" s="167" t="s">
        <v>6</v>
      </c>
      <c r="AQ52" s="168"/>
      <c r="AR52" s="169" t="s">
        <v>100</v>
      </c>
      <c r="AS52" s="170"/>
      <c r="AT52" s="170"/>
      <c r="AU52" s="170"/>
      <c r="AV52" s="170"/>
      <c r="AW52" s="170"/>
      <c r="AX52" s="170"/>
      <c r="AY52" s="170"/>
      <c r="AZ52" s="170"/>
      <c r="BA52" s="171"/>
      <c r="BB52" s="39"/>
      <c r="BC52" s="34"/>
    </row>
    <row r="53" spans="1:55">
      <c r="A53" s="34"/>
      <c r="B53" s="37"/>
      <c r="C53" s="172" t="s">
        <v>64</v>
      </c>
      <c r="D53" s="172">
        <v>10</v>
      </c>
      <c r="E53" s="173" t="s">
        <v>6</v>
      </c>
      <c r="F53" s="174"/>
      <c r="G53" s="174"/>
      <c r="H53" s="174"/>
      <c r="I53" s="174"/>
      <c r="J53" s="174"/>
      <c r="K53" s="175"/>
      <c r="L53" s="220" t="s">
        <v>104</v>
      </c>
      <c r="M53" s="177"/>
      <c r="N53" s="177"/>
      <c r="O53" s="177"/>
      <c r="P53" s="177"/>
      <c r="Q53" s="177"/>
      <c r="R53" s="178"/>
      <c r="S53" s="179" t="s">
        <v>70</v>
      </c>
      <c r="T53" s="180"/>
      <c r="U53" s="180"/>
      <c r="V53" s="181"/>
      <c r="W53" s="173" t="s">
        <v>6</v>
      </c>
      <c r="X53" s="174"/>
      <c r="Y53" s="174"/>
      <c r="Z53" s="174"/>
      <c r="AA53" s="175"/>
      <c r="AB53" s="182" t="s">
        <v>6</v>
      </c>
      <c r="AC53" s="183"/>
      <c r="AD53" s="184"/>
      <c r="AE53" s="185" t="s">
        <v>59</v>
      </c>
      <c r="AF53" s="186"/>
      <c r="AG53" s="185" t="s">
        <v>6</v>
      </c>
      <c r="AH53" s="187"/>
      <c r="AI53" s="186"/>
      <c r="AJ53" s="167"/>
      <c r="AK53" s="188"/>
      <c r="AL53" s="188"/>
      <c r="AM53" s="188"/>
      <c r="AN53" s="188"/>
      <c r="AO53" s="168"/>
      <c r="AP53" s="167" t="s">
        <v>6</v>
      </c>
      <c r="AQ53" s="168"/>
      <c r="AR53" s="169" t="s">
        <v>101</v>
      </c>
      <c r="AS53" s="170"/>
      <c r="AT53" s="170"/>
      <c r="AU53" s="170"/>
      <c r="AV53" s="170"/>
      <c r="AW53" s="170"/>
      <c r="AX53" s="170"/>
      <c r="AY53" s="170"/>
      <c r="AZ53" s="170"/>
      <c r="BA53" s="171"/>
      <c r="BB53" s="39"/>
      <c r="BC53" s="34"/>
    </row>
    <row r="54" spans="1:55">
      <c r="A54" s="34"/>
      <c r="B54" s="37"/>
      <c r="C54" s="172" t="s">
        <v>65</v>
      </c>
      <c r="D54" s="172">
        <v>11</v>
      </c>
      <c r="E54" s="173" t="s">
        <v>6</v>
      </c>
      <c r="F54" s="174"/>
      <c r="G54" s="174"/>
      <c r="H54" s="174"/>
      <c r="I54" s="174"/>
      <c r="J54" s="174"/>
      <c r="K54" s="175"/>
      <c r="L54" s="176" t="s">
        <v>102</v>
      </c>
      <c r="M54" s="177"/>
      <c r="N54" s="177"/>
      <c r="O54" s="177"/>
      <c r="P54" s="177"/>
      <c r="Q54" s="177"/>
      <c r="R54" s="178"/>
      <c r="S54" s="179" t="s">
        <v>66</v>
      </c>
      <c r="T54" s="180"/>
      <c r="U54" s="180"/>
      <c r="V54" s="181"/>
      <c r="W54" s="173" t="s">
        <v>6</v>
      </c>
      <c r="X54" s="174"/>
      <c r="Y54" s="174"/>
      <c r="Z54" s="174"/>
      <c r="AA54" s="175"/>
      <c r="AB54" s="182" t="s">
        <v>6</v>
      </c>
      <c r="AC54" s="183"/>
      <c r="AD54" s="184"/>
      <c r="AE54" s="185" t="s">
        <v>67</v>
      </c>
      <c r="AF54" s="186"/>
      <c r="AG54" s="185" t="s">
        <v>6</v>
      </c>
      <c r="AH54" s="187"/>
      <c r="AI54" s="186"/>
      <c r="AJ54" s="167"/>
      <c r="AK54" s="188"/>
      <c r="AL54" s="188"/>
      <c r="AM54" s="188"/>
      <c r="AN54" s="188"/>
      <c r="AO54" s="168"/>
      <c r="AP54" s="167" t="s">
        <v>6</v>
      </c>
      <c r="AQ54" s="168"/>
      <c r="AR54" s="169" t="s">
        <v>6</v>
      </c>
      <c r="AS54" s="170"/>
      <c r="AT54" s="170"/>
      <c r="AU54" s="170"/>
      <c r="AV54" s="170"/>
      <c r="AW54" s="170"/>
      <c r="AX54" s="170"/>
      <c r="AY54" s="170"/>
      <c r="AZ54" s="170"/>
      <c r="BA54" s="171"/>
      <c r="BB54" s="39"/>
      <c r="BC54" s="34"/>
    </row>
    <row r="55" spans="1:55">
      <c r="A55" s="34"/>
      <c r="B55" s="37"/>
      <c r="C55" s="172" t="s">
        <v>126</v>
      </c>
      <c r="D55" s="172">
        <v>12</v>
      </c>
      <c r="E55" s="173" t="s">
        <v>6</v>
      </c>
      <c r="F55" s="174"/>
      <c r="G55" s="174"/>
      <c r="H55" s="174"/>
      <c r="I55" s="174"/>
      <c r="J55" s="174"/>
      <c r="K55" s="175"/>
      <c r="L55" s="176"/>
      <c r="M55" s="177"/>
      <c r="N55" s="177"/>
      <c r="O55" s="177"/>
      <c r="P55" s="177"/>
      <c r="Q55" s="177"/>
      <c r="R55" s="178"/>
      <c r="S55" s="179" t="s">
        <v>70</v>
      </c>
      <c r="T55" s="180"/>
      <c r="U55" s="180"/>
      <c r="V55" s="181"/>
      <c r="W55" s="173" t="s">
        <v>6</v>
      </c>
      <c r="X55" s="174"/>
      <c r="Y55" s="174"/>
      <c r="Z55" s="174"/>
      <c r="AA55" s="175"/>
      <c r="AB55" s="182" t="s">
        <v>6</v>
      </c>
      <c r="AC55" s="183"/>
      <c r="AD55" s="184"/>
      <c r="AE55" s="185" t="s">
        <v>59</v>
      </c>
      <c r="AF55" s="186"/>
      <c r="AG55" s="185" t="s">
        <v>6</v>
      </c>
      <c r="AH55" s="187"/>
      <c r="AI55" s="186"/>
      <c r="AJ55" s="167"/>
      <c r="AK55" s="188"/>
      <c r="AL55" s="188"/>
      <c r="AM55" s="188"/>
      <c r="AN55" s="188"/>
      <c r="AO55" s="168"/>
      <c r="AP55" s="167" t="s">
        <v>6</v>
      </c>
      <c r="AQ55" s="168"/>
      <c r="AR55" s="169" t="s">
        <v>234</v>
      </c>
      <c r="AS55" s="170"/>
      <c r="AT55" s="170"/>
      <c r="AU55" s="170"/>
      <c r="AV55" s="170"/>
      <c r="AW55" s="170"/>
      <c r="AX55" s="170"/>
      <c r="AY55" s="170"/>
      <c r="AZ55" s="170"/>
      <c r="BA55" s="171"/>
      <c r="BB55" s="39"/>
      <c r="BC55" s="34"/>
    </row>
    <row r="56" spans="1:55">
      <c r="A56" s="34"/>
      <c r="B56" s="37"/>
      <c r="C56" s="172" t="s">
        <v>127</v>
      </c>
      <c r="D56" s="172">
        <v>13</v>
      </c>
      <c r="E56" s="173" t="s">
        <v>6</v>
      </c>
      <c r="F56" s="174"/>
      <c r="G56" s="174"/>
      <c r="H56" s="174"/>
      <c r="I56" s="174"/>
      <c r="J56" s="174"/>
      <c r="K56" s="175"/>
      <c r="L56" s="176"/>
      <c r="M56" s="177"/>
      <c r="N56" s="177"/>
      <c r="O56" s="177"/>
      <c r="P56" s="177"/>
      <c r="Q56" s="177"/>
      <c r="R56" s="178"/>
      <c r="S56" s="179" t="s">
        <v>73</v>
      </c>
      <c r="T56" s="180"/>
      <c r="U56" s="180"/>
      <c r="V56" s="181"/>
      <c r="W56" s="173" t="s">
        <v>6</v>
      </c>
      <c r="X56" s="174"/>
      <c r="Y56" s="174"/>
      <c r="Z56" s="174"/>
      <c r="AA56" s="175"/>
      <c r="AB56" s="182" t="s">
        <v>6</v>
      </c>
      <c r="AC56" s="183"/>
      <c r="AD56" s="184"/>
      <c r="AE56" s="185" t="s">
        <v>59</v>
      </c>
      <c r="AF56" s="186"/>
      <c r="AG56" s="185" t="s">
        <v>6</v>
      </c>
      <c r="AH56" s="187"/>
      <c r="AI56" s="186"/>
      <c r="AJ56" s="167"/>
      <c r="AK56" s="188"/>
      <c r="AL56" s="188"/>
      <c r="AM56" s="188"/>
      <c r="AN56" s="188"/>
      <c r="AO56" s="168"/>
      <c r="AP56" s="167" t="s">
        <v>6</v>
      </c>
      <c r="AQ56" s="168"/>
      <c r="AR56" s="169" t="s">
        <v>6</v>
      </c>
      <c r="AS56" s="170"/>
      <c r="AT56" s="170"/>
      <c r="AU56" s="170"/>
      <c r="AV56" s="170"/>
      <c r="AW56" s="170"/>
      <c r="AX56" s="170"/>
      <c r="AY56" s="170"/>
      <c r="AZ56" s="170"/>
      <c r="BA56" s="171"/>
      <c r="BB56" s="39"/>
      <c r="BC56" s="34"/>
    </row>
    <row r="57" spans="1:55">
      <c r="A57" s="34"/>
      <c r="B57" s="37"/>
      <c r="C57" s="101"/>
      <c r="D57" s="101"/>
      <c r="E57" s="102"/>
      <c r="F57" s="102"/>
      <c r="G57" s="102"/>
      <c r="H57" s="102"/>
      <c r="I57" s="102"/>
      <c r="J57" s="102"/>
      <c r="K57" s="102"/>
      <c r="L57" s="103"/>
      <c r="M57" s="103"/>
      <c r="N57" s="103"/>
      <c r="O57" s="103"/>
      <c r="P57" s="103"/>
      <c r="Q57" s="103"/>
      <c r="R57" s="103"/>
      <c r="S57" s="104"/>
      <c r="T57" s="104"/>
      <c r="U57" s="104"/>
      <c r="V57" s="104"/>
      <c r="W57" s="102"/>
      <c r="X57" s="102"/>
      <c r="Y57" s="102"/>
      <c r="Z57" s="102"/>
      <c r="AA57" s="102"/>
      <c r="AB57" s="105"/>
      <c r="AC57" s="105"/>
      <c r="AD57" s="105"/>
      <c r="AE57" s="36"/>
      <c r="AF57" s="36"/>
      <c r="AG57" s="36"/>
      <c r="AH57" s="36"/>
      <c r="AI57" s="36"/>
      <c r="AJ57" s="65"/>
      <c r="AK57" s="65"/>
      <c r="AL57" s="65"/>
      <c r="AM57" s="65"/>
      <c r="AN57" s="65"/>
      <c r="AO57" s="65"/>
      <c r="AP57" s="65"/>
      <c r="AQ57" s="65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39"/>
      <c r="BC57" s="34"/>
    </row>
    <row r="58" spans="1:55">
      <c r="A58" s="34"/>
      <c r="B58" s="37"/>
      <c r="C58" s="72" t="s">
        <v>73</v>
      </c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4"/>
      <c r="BB58" s="39"/>
      <c r="BC58" s="34"/>
    </row>
    <row r="59" spans="1:55">
      <c r="A59" s="34"/>
      <c r="B59" s="37"/>
      <c r="C59" s="189" t="s">
        <v>3</v>
      </c>
      <c r="D59" s="189"/>
      <c r="E59" s="190" t="s">
        <v>48</v>
      </c>
      <c r="F59" s="191"/>
      <c r="G59" s="191"/>
      <c r="H59" s="191"/>
      <c r="I59" s="191"/>
      <c r="J59" s="191"/>
      <c r="K59" s="191"/>
      <c r="L59" s="192" t="s">
        <v>49</v>
      </c>
      <c r="M59" s="193"/>
      <c r="N59" s="193"/>
      <c r="O59" s="193"/>
      <c r="P59" s="193"/>
      <c r="Q59" s="193"/>
      <c r="R59" s="194"/>
      <c r="S59" s="192" t="s">
        <v>50</v>
      </c>
      <c r="T59" s="193"/>
      <c r="U59" s="193"/>
      <c r="V59" s="194"/>
      <c r="W59" s="192" t="s">
        <v>51</v>
      </c>
      <c r="X59" s="193"/>
      <c r="Y59" s="193"/>
      <c r="Z59" s="193"/>
      <c r="AA59" s="194"/>
      <c r="AB59" s="192" t="s">
        <v>52</v>
      </c>
      <c r="AC59" s="193"/>
      <c r="AD59" s="194"/>
      <c r="AE59" s="195" t="s">
        <v>53</v>
      </c>
      <c r="AF59" s="196"/>
      <c r="AG59" s="192" t="s">
        <v>54</v>
      </c>
      <c r="AH59" s="193"/>
      <c r="AI59" s="194"/>
      <c r="AJ59" s="192" t="s">
        <v>55</v>
      </c>
      <c r="AK59" s="193"/>
      <c r="AL59" s="193"/>
      <c r="AM59" s="193"/>
      <c r="AN59" s="193"/>
      <c r="AO59" s="194"/>
      <c r="AP59" s="98" t="s">
        <v>56</v>
      </c>
      <c r="AQ59" s="100"/>
      <c r="AR59" s="98" t="s">
        <v>29</v>
      </c>
      <c r="AS59" s="99"/>
      <c r="AT59" s="78"/>
      <c r="AU59" s="78"/>
      <c r="AV59" s="78"/>
      <c r="AW59" s="78"/>
      <c r="AX59" s="78"/>
      <c r="AY59" s="78"/>
      <c r="AZ59" s="78"/>
      <c r="BA59" s="79"/>
      <c r="BB59" s="39"/>
      <c r="BC59" s="34"/>
    </row>
    <row r="60" spans="1:55">
      <c r="A60" s="34"/>
      <c r="B60" s="37"/>
      <c r="C60" s="172" t="s">
        <v>74</v>
      </c>
      <c r="D60" s="172"/>
      <c r="E60" s="173" t="s">
        <v>6</v>
      </c>
      <c r="F60" s="174"/>
      <c r="G60" s="174"/>
      <c r="H60" s="174"/>
      <c r="I60" s="174"/>
      <c r="J60" s="174"/>
      <c r="K60" s="175"/>
      <c r="L60" s="176" t="s">
        <v>75</v>
      </c>
      <c r="M60" s="177"/>
      <c r="N60" s="177"/>
      <c r="O60" s="177"/>
      <c r="P60" s="177"/>
      <c r="Q60" s="177"/>
      <c r="R60" s="178"/>
      <c r="S60" s="179" t="s">
        <v>49</v>
      </c>
      <c r="T60" s="180"/>
      <c r="U60" s="180"/>
      <c r="V60" s="181"/>
      <c r="W60" s="173" t="s">
        <v>58</v>
      </c>
      <c r="X60" s="174"/>
      <c r="Y60" s="174"/>
      <c r="Z60" s="174"/>
      <c r="AA60" s="175"/>
      <c r="AB60" s="182" t="s">
        <v>6</v>
      </c>
      <c r="AC60" s="183"/>
      <c r="AD60" s="184"/>
      <c r="AE60" s="185" t="s">
        <v>59</v>
      </c>
      <c r="AF60" s="186"/>
      <c r="AG60" s="185" t="s">
        <v>6</v>
      </c>
      <c r="AH60" s="187"/>
      <c r="AI60" s="186"/>
      <c r="AJ60" s="167" t="s">
        <v>6</v>
      </c>
      <c r="AK60" s="188"/>
      <c r="AL60" s="188"/>
      <c r="AM60" s="188"/>
      <c r="AN60" s="188"/>
      <c r="AO60" s="168"/>
      <c r="AP60" s="167" t="s">
        <v>6</v>
      </c>
      <c r="AQ60" s="168"/>
      <c r="AR60" s="169" t="s">
        <v>6</v>
      </c>
      <c r="AS60" s="170"/>
      <c r="AT60" s="170"/>
      <c r="AU60" s="170"/>
      <c r="AV60" s="170"/>
      <c r="AW60" s="170"/>
      <c r="AX60" s="170"/>
      <c r="AY60" s="170"/>
      <c r="AZ60" s="170"/>
      <c r="BA60" s="171"/>
      <c r="BB60" s="39"/>
      <c r="BC60" s="34"/>
    </row>
    <row r="61" spans="1:55">
      <c r="A61" s="34"/>
      <c r="B61" s="37"/>
      <c r="C61" s="172" t="s">
        <v>76</v>
      </c>
      <c r="D61" s="172">
        <v>2</v>
      </c>
      <c r="E61" s="173" t="s">
        <v>6</v>
      </c>
      <c r="F61" s="174"/>
      <c r="G61" s="174"/>
      <c r="H61" s="174"/>
      <c r="I61" s="174"/>
      <c r="J61" s="174"/>
      <c r="K61" s="175"/>
      <c r="L61" s="176" t="s">
        <v>168</v>
      </c>
      <c r="M61" s="177"/>
      <c r="N61" s="177"/>
      <c r="O61" s="177"/>
      <c r="P61" s="177"/>
      <c r="Q61" s="177"/>
      <c r="R61" s="178"/>
      <c r="S61" s="179" t="s">
        <v>49</v>
      </c>
      <c r="T61" s="180"/>
      <c r="U61" s="180"/>
      <c r="V61" s="181"/>
      <c r="W61" s="173" t="s">
        <v>58</v>
      </c>
      <c r="X61" s="174"/>
      <c r="Y61" s="174"/>
      <c r="Z61" s="174"/>
      <c r="AA61" s="175"/>
      <c r="AB61" s="182" t="s">
        <v>6</v>
      </c>
      <c r="AC61" s="183"/>
      <c r="AD61" s="184"/>
      <c r="AE61" s="185" t="s">
        <v>59</v>
      </c>
      <c r="AF61" s="186"/>
      <c r="AG61" s="185" t="s">
        <v>6</v>
      </c>
      <c r="AH61" s="187"/>
      <c r="AI61" s="186"/>
      <c r="AJ61" s="167" t="s">
        <v>6</v>
      </c>
      <c r="AK61" s="188"/>
      <c r="AL61" s="188"/>
      <c r="AM61" s="188"/>
      <c r="AN61" s="188"/>
      <c r="AO61" s="168"/>
      <c r="AP61" s="167" t="s">
        <v>6</v>
      </c>
      <c r="AQ61" s="168"/>
      <c r="AR61" s="169" t="s">
        <v>6</v>
      </c>
      <c r="AS61" s="170"/>
      <c r="AT61" s="170"/>
      <c r="AU61" s="170"/>
      <c r="AV61" s="170"/>
      <c r="AW61" s="170"/>
      <c r="AX61" s="170"/>
      <c r="AY61" s="170"/>
      <c r="AZ61" s="170"/>
      <c r="BA61" s="171"/>
      <c r="BB61" s="39"/>
      <c r="BC61" s="34"/>
    </row>
    <row r="62" spans="1:55">
      <c r="A62" s="34"/>
      <c r="B62" s="37"/>
      <c r="C62" s="172" t="s">
        <v>77</v>
      </c>
      <c r="D62" s="172"/>
      <c r="E62" s="173" t="s">
        <v>6</v>
      </c>
      <c r="F62" s="174"/>
      <c r="G62" s="174"/>
      <c r="H62" s="174"/>
      <c r="I62" s="174"/>
      <c r="J62" s="174"/>
      <c r="K62" s="175"/>
      <c r="L62" s="176" t="s">
        <v>169</v>
      </c>
      <c r="M62" s="177"/>
      <c r="N62" s="177"/>
      <c r="O62" s="177"/>
      <c r="P62" s="177"/>
      <c r="Q62" s="177"/>
      <c r="R62" s="178"/>
      <c r="S62" s="179" t="s">
        <v>49</v>
      </c>
      <c r="T62" s="180"/>
      <c r="U62" s="180"/>
      <c r="V62" s="181"/>
      <c r="W62" s="173" t="s">
        <v>58</v>
      </c>
      <c r="X62" s="174"/>
      <c r="Y62" s="174"/>
      <c r="Z62" s="174"/>
      <c r="AA62" s="175"/>
      <c r="AB62" s="182" t="s">
        <v>6</v>
      </c>
      <c r="AC62" s="183"/>
      <c r="AD62" s="184"/>
      <c r="AE62" s="185" t="s">
        <v>59</v>
      </c>
      <c r="AF62" s="186"/>
      <c r="AG62" s="185" t="s">
        <v>6</v>
      </c>
      <c r="AH62" s="187"/>
      <c r="AI62" s="186"/>
      <c r="AJ62" s="167" t="s">
        <v>6</v>
      </c>
      <c r="AK62" s="188"/>
      <c r="AL62" s="188"/>
      <c r="AM62" s="188"/>
      <c r="AN62" s="188"/>
      <c r="AO62" s="168"/>
      <c r="AP62" s="167" t="s">
        <v>6</v>
      </c>
      <c r="AQ62" s="168"/>
      <c r="AR62" s="169" t="s">
        <v>6</v>
      </c>
      <c r="AS62" s="170"/>
      <c r="AT62" s="170"/>
      <c r="AU62" s="170"/>
      <c r="AV62" s="170"/>
      <c r="AW62" s="170"/>
      <c r="AX62" s="170"/>
      <c r="AY62" s="170"/>
      <c r="AZ62" s="170"/>
      <c r="BA62" s="171"/>
      <c r="BB62" s="39"/>
      <c r="BC62" s="34"/>
    </row>
    <row r="63" spans="1:55">
      <c r="A63" s="34"/>
      <c r="B63" s="37"/>
      <c r="C63" s="172" t="s">
        <v>78</v>
      </c>
      <c r="D63" s="172">
        <v>3</v>
      </c>
      <c r="E63" s="173" t="s">
        <v>6</v>
      </c>
      <c r="F63" s="174"/>
      <c r="G63" s="174"/>
      <c r="H63" s="174"/>
      <c r="I63" s="174"/>
      <c r="J63" s="174"/>
      <c r="K63" s="175"/>
      <c r="L63" s="176" t="s">
        <v>170</v>
      </c>
      <c r="M63" s="177"/>
      <c r="N63" s="177"/>
      <c r="O63" s="177"/>
      <c r="P63" s="177"/>
      <c r="Q63" s="177"/>
      <c r="R63" s="178"/>
      <c r="S63" s="179" t="s">
        <v>49</v>
      </c>
      <c r="T63" s="180"/>
      <c r="U63" s="180"/>
      <c r="V63" s="181"/>
      <c r="W63" s="173" t="s">
        <v>58</v>
      </c>
      <c r="X63" s="174"/>
      <c r="Y63" s="174"/>
      <c r="Z63" s="174"/>
      <c r="AA63" s="175"/>
      <c r="AB63" s="182" t="s">
        <v>6</v>
      </c>
      <c r="AC63" s="183"/>
      <c r="AD63" s="184"/>
      <c r="AE63" s="185" t="s">
        <v>59</v>
      </c>
      <c r="AF63" s="186"/>
      <c r="AG63" s="185" t="s">
        <v>6</v>
      </c>
      <c r="AH63" s="187"/>
      <c r="AI63" s="186"/>
      <c r="AJ63" s="167" t="s">
        <v>6</v>
      </c>
      <c r="AK63" s="188"/>
      <c r="AL63" s="188"/>
      <c r="AM63" s="188"/>
      <c r="AN63" s="188"/>
      <c r="AO63" s="168"/>
      <c r="AP63" s="167" t="s">
        <v>6</v>
      </c>
      <c r="AQ63" s="168"/>
      <c r="AR63" s="169" t="s">
        <v>6</v>
      </c>
      <c r="AS63" s="170"/>
      <c r="AT63" s="170"/>
      <c r="AU63" s="170"/>
      <c r="AV63" s="170"/>
      <c r="AW63" s="170"/>
      <c r="AX63" s="170"/>
      <c r="AY63" s="170"/>
      <c r="AZ63" s="170"/>
      <c r="BA63" s="171"/>
      <c r="BB63" s="39"/>
      <c r="BC63" s="34"/>
    </row>
    <row r="64" spans="1:55">
      <c r="A64" s="34"/>
      <c r="B64" s="37"/>
      <c r="C64" s="172" t="s">
        <v>79</v>
      </c>
      <c r="D64" s="172"/>
      <c r="E64" s="173" t="s">
        <v>6</v>
      </c>
      <c r="F64" s="174"/>
      <c r="G64" s="174"/>
      <c r="H64" s="174"/>
      <c r="I64" s="174"/>
      <c r="J64" s="174"/>
      <c r="K64" s="175"/>
      <c r="L64" s="176" t="s">
        <v>171</v>
      </c>
      <c r="M64" s="177"/>
      <c r="N64" s="177"/>
      <c r="O64" s="177"/>
      <c r="P64" s="177"/>
      <c r="Q64" s="177"/>
      <c r="R64" s="178"/>
      <c r="S64" s="179" t="s">
        <v>49</v>
      </c>
      <c r="T64" s="180"/>
      <c r="U64" s="180"/>
      <c r="V64" s="181"/>
      <c r="W64" s="173" t="s">
        <v>58</v>
      </c>
      <c r="X64" s="174"/>
      <c r="Y64" s="174"/>
      <c r="Z64" s="174"/>
      <c r="AA64" s="175"/>
      <c r="AB64" s="182" t="s">
        <v>6</v>
      </c>
      <c r="AC64" s="183"/>
      <c r="AD64" s="184"/>
      <c r="AE64" s="185" t="s">
        <v>59</v>
      </c>
      <c r="AF64" s="186"/>
      <c r="AG64" s="185" t="s">
        <v>6</v>
      </c>
      <c r="AH64" s="187"/>
      <c r="AI64" s="186"/>
      <c r="AJ64" s="167" t="s">
        <v>6</v>
      </c>
      <c r="AK64" s="188"/>
      <c r="AL64" s="188"/>
      <c r="AM64" s="188"/>
      <c r="AN64" s="188"/>
      <c r="AO64" s="168"/>
      <c r="AP64" s="167" t="s">
        <v>6</v>
      </c>
      <c r="AQ64" s="168"/>
      <c r="AR64" s="169" t="s">
        <v>6</v>
      </c>
      <c r="AS64" s="170"/>
      <c r="AT64" s="170"/>
      <c r="AU64" s="170"/>
      <c r="AV64" s="170"/>
      <c r="AW64" s="170"/>
      <c r="AX64" s="170"/>
      <c r="AY64" s="170"/>
      <c r="AZ64" s="170"/>
      <c r="BA64" s="171"/>
      <c r="BB64" s="39"/>
      <c r="BC64" s="34"/>
    </row>
    <row r="65" spans="1:55">
      <c r="A65" s="34"/>
      <c r="B65" s="37"/>
      <c r="C65" s="172" t="s">
        <v>80</v>
      </c>
      <c r="D65" s="172">
        <v>4</v>
      </c>
      <c r="E65" s="173" t="s">
        <v>6</v>
      </c>
      <c r="F65" s="174"/>
      <c r="G65" s="174"/>
      <c r="H65" s="174"/>
      <c r="I65" s="174"/>
      <c r="J65" s="174"/>
      <c r="K65" s="175"/>
      <c r="L65" s="176" t="s">
        <v>172</v>
      </c>
      <c r="M65" s="177"/>
      <c r="N65" s="177"/>
      <c r="O65" s="177"/>
      <c r="P65" s="177"/>
      <c r="Q65" s="177"/>
      <c r="R65" s="178"/>
      <c r="S65" s="179" t="s">
        <v>49</v>
      </c>
      <c r="T65" s="180"/>
      <c r="U65" s="180"/>
      <c r="V65" s="181"/>
      <c r="W65" s="173" t="s">
        <v>58</v>
      </c>
      <c r="X65" s="174"/>
      <c r="Y65" s="174"/>
      <c r="Z65" s="174"/>
      <c r="AA65" s="175"/>
      <c r="AB65" s="182" t="s">
        <v>6</v>
      </c>
      <c r="AC65" s="183"/>
      <c r="AD65" s="184"/>
      <c r="AE65" s="185" t="s">
        <v>59</v>
      </c>
      <c r="AF65" s="186"/>
      <c r="AG65" s="185" t="s">
        <v>6</v>
      </c>
      <c r="AH65" s="187"/>
      <c r="AI65" s="186"/>
      <c r="AJ65" s="167" t="s">
        <v>6</v>
      </c>
      <c r="AK65" s="188"/>
      <c r="AL65" s="188"/>
      <c r="AM65" s="188"/>
      <c r="AN65" s="188"/>
      <c r="AO65" s="168"/>
      <c r="AP65" s="167" t="s">
        <v>6</v>
      </c>
      <c r="AQ65" s="168"/>
      <c r="AR65" s="169" t="s">
        <v>6</v>
      </c>
      <c r="AS65" s="170"/>
      <c r="AT65" s="170"/>
      <c r="AU65" s="170"/>
      <c r="AV65" s="170"/>
      <c r="AW65" s="170"/>
      <c r="AX65" s="170"/>
      <c r="AY65" s="170"/>
      <c r="AZ65" s="170"/>
      <c r="BA65" s="171"/>
      <c r="BB65" s="39"/>
      <c r="BC65" s="34"/>
    </row>
    <row r="66" spans="1:55">
      <c r="A66" s="34"/>
      <c r="B66" s="37"/>
      <c r="C66" s="172" t="s">
        <v>81</v>
      </c>
      <c r="D66" s="172"/>
      <c r="E66" s="173" t="s">
        <v>6</v>
      </c>
      <c r="F66" s="174"/>
      <c r="G66" s="174"/>
      <c r="H66" s="174"/>
      <c r="I66" s="174"/>
      <c r="J66" s="174"/>
      <c r="K66" s="175"/>
      <c r="L66" s="176" t="s">
        <v>173</v>
      </c>
      <c r="M66" s="177"/>
      <c r="N66" s="177"/>
      <c r="O66" s="177"/>
      <c r="P66" s="177"/>
      <c r="Q66" s="177"/>
      <c r="R66" s="178"/>
      <c r="S66" s="179" t="s">
        <v>49</v>
      </c>
      <c r="T66" s="180"/>
      <c r="U66" s="180"/>
      <c r="V66" s="181"/>
      <c r="W66" s="173" t="s">
        <v>58</v>
      </c>
      <c r="X66" s="174"/>
      <c r="Y66" s="174"/>
      <c r="Z66" s="174"/>
      <c r="AA66" s="175"/>
      <c r="AB66" s="182" t="s">
        <v>6</v>
      </c>
      <c r="AC66" s="183"/>
      <c r="AD66" s="184"/>
      <c r="AE66" s="185" t="s">
        <v>59</v>
      </c>
      <c r="AF66" s="186"/>
      <c r="AG66" s="185" t="s">
        <v>6</v>
      </c>
      <c r="AH66" s="187"/>
      <c r="AI66" s="186"/>
      <c r="AJ66" s="167" t="s">
        <v>6</v>
      </c>
      <c r="AK66" s="188"/>
      <c r="AL66" s="188"/>
      <c r="AM66" s="188"/>
      <c r="AN66" s="188"/>
      <c r="AO66" s="168"/>
      <c r="AP66" s="167" t="s">
        <v>6</v>
      </c>
      <c r="AQ66" s="168"/>
      <c r="AR66" s="169" t="s">
        <v>6</v>
      </c>
      <c r="AS66" s="170"/>
      <c r="AT66" s="170"/>
      <c r="AU66" s="170"/>
      <c r="AV66" s="170"/>
      <c r="AW66" s="170"/>
      <c r="AX66" s="170"/>
      <c r="AY66" s="170"/>
      <c r="AZ66" s="170"/>
      <c r="BA66" s="171"/>
      <c r="BB66" s="39"/>
      <c r="BC66" s="34"/>
    </row>
    <row r="67" spans="1:55">
      <c r="A67" s="34"/>
      <c r="B67" s="37"/>
      <c r="C67" s="172" t="s">
        <v>82</v>
      </c>
      <c r="D67" s="172">
        <v>5</v>
      </c>
      <c r="E67" s="173" t="s">
        <v>6</v>
      </c>
      <c r="F67" s="174"/>
      <c r="G67" s="174"/>
      <c r="H67" s="174"/>
      <c r="I67" s="174"/>
      <c r="J67" s="174"/>
      <c r="K67" s="175"/>
      <c r="L67" s="176" t="s">
        <v>174</v>
      </c>
      <c r="M67" s="177"/>
      <c r="N67" s="177"/>
      <c r="O67" s="177"/>
      <c r="P67" s="177"/>
      <c r="Q67" s="177"/>
      <c r="R67" s="178"/>
      <c r="S67" s="179" t="s">
        <v>49</v>
      </c>
      <c r="T67" s="180"/>
      <c r="U67" s="180"/>
      <c r="V67" s="181"/>
      <c r="W67" s="173" t="s">
        <v>58</v>
      </c>
      <c r="X67" s="174"/>
      <c r="Y67" s="174"/>
      <c r="Z67" s="174"/>
      <c r="AA67" s="175"/>
      <c r="AB67" s="182" t="s">
        <v>6</v>
      </c>
      <c r="AC67" s="183"/>
      <c r="AD67" s="184"/>
      <c r="AE67" s="185" t="s">
        <v>59</v>
      </c>
      <c r="AF67" s="186"/>
      <c r="AG67" s="185" t="s">
        <v>6</v>
      </c>
      <c r="AH67" s="187"/>
      <c r="AI67" s="186"/>
      <c r="AJ67" s="167" t="s">
        <v>6</v>
      </c>
      <c r="AK67" s="188"/>
      <c r="AL67" s="188"/>
      <c r="AM67" s="188"/>
      <c r="AN67" s="188"/>
      <c r="AO67" s="168"/>
      <c r="AP67" s="167" t="s">
        <v>6</v>
      </c>
      <c r="AQ67" s="168"/>
      <c r="AR67" s="169" t="s">
        <v>6</v>
      </c>
      <c r="AS67" s="170"/>
      <c r="AT67" s="170"/>
      <c r="AU67" s="170"/>
      <c r="AV67" s="170"/>
      <c r="AW67" s="170"/>
      <c r="AX67" s="170"/>
      <c r="AY67" s="170"/>
      <c r="AZ67" s="170"/>
      <c r="BA67" s="171"/>
      <c r="BB67" s="39"/>
      <c r="BC67" s="34"/>
    </row>
    <row r="68" spans="1:55">
      <c r="A68" s="34"/>
      <c r="B68" s="37"/>
      <c r="C68" s="172" t="s">
        <v>83</v>
      </c>
      <c r="D68" s="172"/>
      <c r="E68" s="173" t="s">
        <v>6</v>
      </c>
      <c r="F68" s="174"/>
      <c r="G68" s="174"/>
      <c r="H68" s="174"/>
      <c r="I68" s="174"/>
      <c r="J68" s="174"/>
      <c r="K68" s="175"/>
      <c r="L68" s="176" t="s">
        <v>175</v>
      </c>
      <c r="M68" s="177"/>
      <c r="N68" s="177"/>
      <c r="O68" s="177"/>
      <c r="P68" s="177"/>
      <c r="Q68" s="177"/>
      <c r="R68" s="178"/>
      <c r="S68" s="179" t="s">
        <v>49</v>
      </c>
      <c r="T68" s="180"/>
      <c r="U68" s="180"/>
      <c r="V68" s="181"/>
      <c r="W68" s="173" t="s">
        <v>58</v>
      </c>
      <c r="X68" s="174"/>
      <c r="Y68" s="174"/>
      <c r="Z68" s="174"/>
      <c r="AA68" s="175"/>
      <c r="AB68" s="182" t="s">
        <v>6</v>
      </c>
      <c r="AC68" s="183"/>
      <c r="AD68" s="184"/>
      <c r="AE68" s="185" t="s">
        <v>59</v>
      </c>
      <c r="AF68" s="186"/>
      <c r="AG68" s="185" t="s">
        <v>6</v>
      </c>
      <c r="AH68" s="187"/>
      <c r="AI68" s="186"/>
      <c r="AJ68" s="167" t="s">
        <v>6</v>
      </c>
      <c r="AK68" s="188"/>
      <c r="AL68" s="188"/>
      <c r="AM68" s="188"/>
      <c r="AN68" s="188"/>
      <c r="AO68" s="168"/>
      <c r="AP68" s="167" t="s">
        <v>6</v>
      </c>
      <c r="AQ68" s="168"/>
      <c r="AR68" s="169" t="s">
        <v>6</v>
      </c>
      <c r="AS68" s="170"/>
      <c r="AT68" s="170"/>
      <c r="AU68" s="170"/>
      <c r="AV68" s="170"/>
      <c r="AW68" s="170"/>
      <c r="AX68" s="170"/>
      <c r="AY68" s="170"/>
      <c r="AZ68" s="170"/>
      <c r="BA68" s="171"/>
      <c r="BB68" s="39"/>
      <c r="BC68" s="34"/>
    </row>
    <row r="69" spans="1:55">
      <c r="A69" s="34"/>
      <c r="B69" s="37"/>
      <c r="C69" s="172" t="s">
        <v>84</v>
      </c>
      <c r="D69" s="172">
        <v>6</v>
      </c>
      <c r="E69" s="173" t="s">
        <v>6</v>
      </c>
      <c r="F69" s="174"/>
      <c r="G69" s="174"/>
      <c r="H69" s="174"/>
      <c r="I69" s="174"/>
      <c r="J69" s="174"/>
      <c r="K69" s="175"/>
      <c r="L69" s="176" t="s">
        <v>131</v>
      </c>
      <c r="M69" s="177"/>
      <c r="N69" s="177"/>
      <c r="O69" s="177"/>
      <c r="P69" s="177"/>
      <c r="Q69" s="177"/>
      <c r="R69" s="178"/>
      <c r="S69" s="179" t="s">
        <v>49</v>
      </c>
      <c r="T69" s="180"/>
      <c r="U69" s="180"/>
      <c r="V69" s="181"/>
      <c r="W69" s="173" t="s">
        <v>58</v>
      </c>
      <c r="X69" s="174"/>
      <c r="Y69" s="174"/>
      <c r="Z69" s="174"/>
      <c r="AA69" s="175"/>
      <c r="AB69" s="182" t="s">
        <v>6</v>
      </c>
      <c r="AC69" s="183"/>
      <c r="AD69" s="184"/>
      <c r="AE69" s="185" t="s">
        <v>59</v>
      </c>
      <c r="AF69" s="186"/>
      <c r="AG69" s="185" t="s">
        <v>6</v>
      </c>
      <c r="AH69" s="187"/>
      <c r="AI69" s="186"/>
      <c r="AJ69" s="167" t="s">
        <v>6</v>
      </c>
      <c r="AK69" s="188"/>
      <c r="AL69" s="188"/>
      <c r="AM69" s="188"/>
      <c r="AN69" s="188"/>
      <c r="AO69" s="168"/>
      <c r="AP69" s="167" t="s">
        <v>6</v>
      </c>
      <c r="AQ69" s="168"/>
      <c r="AR69" s="169" t="s">
        <v>6</v>
      </c>
      <c r="AS69" s="170"/>
      <c r="AT69" s="170"/>
      <c r="AU69" s="170"/>
      <c r="AV69" s="170"/>
      <c r="AW69" s="170"/>
      <c r="AX69" s="170"/>
      <c r="AY69" s="170"/>
      <c r="AZ69" s="170"/>
      <c r="BA69" s="171"/>
      <c r="BB69" s="39"/>
      <c r="BC69" s="34"/>
    </row>
    <row r="70" spans="1:55">
      <c r="A70" s="34"/>
      <c r="B70" s="37"/>
      <c r="C70" s="172" t="s">
        <v>176</v>
      </c>
      <c r="D70" s="172"/>
      <c r="E70" s="173" t="s">
        <v>6</v>
      </c>
      <c r="F70" s="174"/>
      <c r="G70" s="174"/>
      <c r="H70" s="174"/>
      <c r="I70" s="174"/>
      <c r="J70" s="174"/>
      <c r="K70" s="175"/>
      <c r="L70" s="176" t="s">
        <v>6</v>
      </c>
      <c r="M70" s="177"/>
      <c r="N70" s="177"/>
      <c r="O70" s="177"/>
      <c r="P70" s="177"/>
      <c r="Q70" s="177"/>
      <c r="R70" s="178"/>
      <c r="S70" s="179" t="s">
        <v>70</v>
      </c>
      <c r="T70" s="180"/>
      <c r="U70" s="180"/>
      <c r="V70" s="181"/>
      <c r="W70" s="173" t="s">
        <v>6</v>
      </c>
      <c r="X70" s="174"/>
      <c r="Y70" s="174"/>
      <c r="Z70" s="174"/>
      <c r="AA70" s="175"/>
      <c r="AB70" s="182" t="s">
        <v>6</v>
      </c>
      <c r="AC70" s="183"/>
      <c r="AD70" s="184"/>
      <c r="AE70" s="185" t="s">
        <v>59</v>
      </c>
      <c r="AF70" s="186"/>
      <c r="AG70" s="185" t="s">
        <v>6</v>
      </c>
      <c r="AH70" s="187"/>
      <c r="AI70" s="186"/>
      <c r="AJ70" s="167" t="s">
        <v>6</v>
      </c>
      <c r="AK70" s="188"/>
      <c r="AL70" s="188"/>
      <c r="AM70" s="188"/>
      <c r="AN70" s="188"/>
      <c r="AO70" s="168"/>
      <c r="AP70" s="167" t="s">
        <v>6</v>
      </c>
      <c r="AQ70" s="168"/>
      <c r="AR70" s="169" t="s">
        <v>178</v>
      </c>
      <c r="AS70" s="170"/>
      <c r="AT70" s="170"/>
      <c r="AU70" s="170"/>
      <c r="AV70" s="170"/>
      <c r="AW70" s="170"/>
      <c r="AX70" s="170"/>
      <c r="AY70" s="170"/>
      <c r="AZ70" s="170"/>
      <c r="BA70" s="171"/>
      <c r="BB70" s="39"/>
      <c r="BC70" s="34"/>
    </row>
    <row r="71" spans="1:55">
      <c r="A71" s="34"/>
      <c r="B71" s="37"/>
      <c r="C71" s="172" t="s">
        <v>177</v>
      </c>
      <c r="D71" s="172"/>
      <c r="E71" s="173" t="s">
        <v>6</v>
      </c>
      <c r="F71" s="174"/>
      <c r="G71" s="174"/>
      <c r="H71" s="174"/>
      <c r="I71" s="174"/>
      <c r="J71" s="174"/>
      <c r="K71" s="175"/>
      <c r="L71" s="176" t="s">
        <v>6</v>
      </c>
      <c r="M71" s="177"/>
      <c r="N71" s="177"/>
      <c r="O71" s="177"/>
      <c r="P71" s="177"/>
      <c r="Q71" s="177"/>
      <c r="R71" s="178"/>
      <c r="S71" s="179" t="s">
        <v>70</v>
      </c>
      <c r="T71" s="180"/>
      <c r="U71" s="180"/>
      <c r="V71" s="181"/>
      <c r="W71" s="173" t="s">
        <v>6</v>
      </c>
      <c r="X71" s="174"/>
      <c r="Y71" s="174"/>
      <c r="Z71" s="174"/>
      <c r="AA71" s="175"/>
      <c r="AB71" s="182" t="s">
        <v>6</v>
      </c>
      <c r="AC71" s="183"/>
      <c r="AD71" s="184"/>
      <c r="AE71" s="185" t="s">
        <v>59</v>
      </c>
      <c r="AF71" s="186"/>
      <c r="AG71" s="185" t="s">
        <v>6</v>
      </c>
      <c r="AH71" s="187"/>
      <c r="AI71" s="186"/>
      <c r="AJ71" s="167" t="s">
        <v>6</v>
      </c>
      <c r="AK71" s="188"/>
      <c r="AL71" s="188"/>
      <c r="AM71" s="188"/>
      <c r="AN71" s="188"/>
      <c r="AO71" s="168"/>
      <c r="AP71" s="167" t="s">
        <v>6</v>
      </c>
      <c r="AQ71" s="168"/>
      <c r="AR71" s="169" t="s">
        <v>103</v>
      </c>
      <c r="AS71" s="170"/>
      <c r="AT71" s="170"/>
      <c r="AU71" s="170"/>
      <c r="AV71" s="170"/>
      <c r="AW71" s="170"/>
      <c r="AX71" s="170"/>
      <c r="AY71" s="170"/>
      <c r="AZ71" s="170"/>
      <c r="BA71" s="171"/>
      <c r="BB71" s="39"/>
      <c r="BC71" s="34"/>
    </row>
    <row r="72" spans="1:55">
      <c r="A72" s="34"/>
      <c r="B72" s="37"/>
      <c r="C72" s="172" t="s">
        <v>246</v>
      </c>
      <c r="D72" s="172"/>
      <c r="E72" s="173" t="s">
        <v>6</v>
      </c>
      <c r="F72" s="174"/>
      <c r="G72" s="174"/>
      <c r="H72" s="174"/>
      <c r="I72" s="174"/>
      <c r="J72" s="174"/>
      <c r="K72" s="175"/>
      <c r="L72" s="176" t="s">
        <v>6</v>
      </c>
      <c r="M72" s="177"/>
      <c r="N72" s="177"/>
      <c r="O72" s="177"/>
      <c r="P72" s="177"/>
      <c r="Q72" s="177"/>
      <c r="R72" s="178"/>
      <c r="S72" s="179" t="s">
        <v>70</v>
      </c>
      <c r="T72" s="180"/>
      <c r="U72" s="180"/>
      <c r="V72" s="181"/>
      <c r="W72" s="173" t="s">
        <v>6</v>
      </c>
      <c r="X72" s="174"/>
      <c r="Y72" s="174"/>
      <c r="Z72" s="174"/>
      <c r="AA72" s="175"/>
      <c r="AB72" s="182" t="s">
        <v>6</v>
      </c>
      <c r="AC72" s="183"/>
      <c r="AD72" s="184"/>
      <c r="AE72" s="185" t="s">
        <v>59</v>
      </c>
      <c r="AF72" s="186"/>
      <c r="AG72" s="185" t="s">
        <v>6</v>
      </c>
      <c r="AH72" s="187"/>
      <c r="AI72" s="186"/>
      <c r="AJ72" s="167" t="s">
        <v>6</v>
      </c>
      <c r="AK72" s="188"/>
      <c r="AL72" s="188"/>
      <c r="AM72" s="188"/>
      <c r="AN72" s="188"/>
      <c r="AO72" s="168"/>
      <c r="AP72" s="167" t="s">
        <v>6</v>
      </c>
      <c r="AQ72" s="168"/>
      <c r="AR72" s="169" t="s">
        <v>247</v>
      </c>
      <c r="AS72" s="170"/>
      <c r="AT72" s="170"/>
      <c r="AU72" s="170"/>
      <c r="AV72" s="170"/>
      <c r="AW72" s="170"/>
      <c r="AX72" s="170"/>
      <c r="AY72" s="170"/>
      <c r="AZ72" s="170"/>
      <c r="BA72" s="171"/>
      <c r="BB72" s="39"/>
      <c r="BC72" s="34"/>
    </row>
    <row r="73" spans="1:55">
      <c r="A73" s="34"/>
      <c r="B73" s="37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39"/>
      <c r="BC73" s="38"/>
    </row>
    <row r="74" spans="1:55">
      <c r="A74" s="34"/>
      <c r="B74" s="37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39"/>
      <c r="BC74" s="38"/>
    </row>
    <row r="75" spans="1:55">
      <c r="A75" s="34"/>
      <c r="B75" s="37"/>
      <c r="C75" s="63" t="s">
        <v>34</v>
      </c>
      <c r="D75" s="63" t="s">
        <v>40</v>
      </c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Y75" s="46"/>
      <c r="AZ75" s="46"/>
      <c r="BA75" s="46"/>
      <c r="BB75" s="39"/>
      <c r="BC75" s="38"/>
    </row>
    <row r="76" spans="1:55">
      <c r="A76" s="34"/>
      <c r="B76" s="37"/>
      <c r="C76" s="63" t="s">
        <v>156</v>
      </c>
      <c r="D76" s="70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Y76" s="46"/>
      <c r="AZ76" s="46"/>
      <c r="BA76" s="46"/>
      <c r="BB76" s="39"/>
      <c r="BC76" s="38"/>
    </row>
    <row r="77" spans="1:55">
      <c r="A77" s="34"/>
      <c r="B77" s="37"/>
      <c r="C77" s="46"/>
      <c r="E77" s="46" t="s">
        <v>150</v>
      </c>
      <c r="F77" s="46" t="s">
        <v>179</v>
      </c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Y77" s="46"/>
      <c r="AZ77" s="46"/>
      <c r="BA77" s="46"/>
      <c r="BB77" s="39"/>
      <c r="BC77" s="38"/>
    </row>
    <row r="78" spans="1:55">
      <c r="A78" s="34"/>
      <c r="B78" s="37"/>
      <c r="C78" s="46"/>
      <c r="E78" s="46"/>
      <c r="F78" s="46" t="s">
        <v>180</v>
      </c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Y78" s="46"/>
      <c r="AZ78" s="46"/>
      <c r="BA78" s="46"/>
      <c r="BB78" s="39"/>
      <c r="BC78" s="38"/>
    </row>
    <row r="79" spans="1:55">
      <c r="A79" s="34"/>
      <c r="B79" s="37"/>
      <c r="C79" s="46"/>
      <c r="E79" s="46"/>
      <c r="F79" s="46" t="s">
        <v>318</v>
      </c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Y79" s="46"/>
      <c r="AZ79" s="46"/>
      <c r="BA79" s="46"/>
      <c r="BB79" s="39"/>
      <c r="BC79" s="38"/>
    </row>
    <row r="80" spans="1:55">
      <c r="A80" s="34"/>
      <c r="B80" s="37"/>
      <c r="C80" s="46"/>
      <c r="E80" s="46"/>
      <c r="F80" s="47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Y80" s="46"/>
      <c r="AZ80" s="46"/>
      <c r="BA80" s="46"/>
      <c r="BB80" s="39"/>
      <c r="BC80" s="38"/>
    </row>
    <row r="81" spans="1:55">
      <c r="A81" s="34"/>
      <c r="B81" s="37"/>
      <c r="C81" s="46"/>
      <c r="E81" s="46" t="s">
        <v>151</v>
      </c>
      <c r="F81" s="46" t="s">
        <v>181</v>
      </c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Y81" s="46"/>
      <c r="AZ81" s="46"/>
      <c r="BA81" s="46"/>
      <c r="BB81" s="39"/>
      <c r="BC81" s="38"/>
    </row>
    <row r="82" spans="1:55">
      <c r="A82" s="34"/>
      <c r="B82" s="37"/>
      <c r="C82" s="46"/>
      <c r="E82" s="46"/>
      <c r="F82" s="46" t="s">
        <v>238</v>
      </c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Y82" s="46"/>
      <c r="AZ82" s="46"/>
      <c r="BA82" s="46"/>
      <c r="BB82" s="39"/>
      <c r="BC82" s="38"/>
    </row>
    <row r="83" spans="1:55">
      <c r="A83" s="34"/>
      <c r="B83" s="37"/>
      <c r="C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Y83" s="46"/>
      <c r="AZ83" s="46"/>
      <c r="BA83" s="46"/>
      <c r="BB83" s="39"/>
      <c r="BC83" s="38"/>
    </row>
    <row r="84" spans="1:55">
      <c r="A84" s="34"/>
      <c r="B84" s="37"/>
      <c r="C84" s="46"/>
      <c r="E84" s="46" t="s">
        <v>152</v>
      </c>
      <c r="F84" s="46" t="s">
        <v>182</v>
      </c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Y84" s="46"/>
      <c r="AZ84" s="46"/>
      <c r="BA84" s="46"/>
      <c r="BB84" s="39"/>
      <c r="BC84" s="38"/>
    </row>
    <row r="85" spans="1:55">
      <c r="A85" s="34"/>
      <c r="B85" s="37"/>
      <c r="C85" s="46"/>
      <c r="E85" s="46"/>
      <c r="F85" s="47" t="s">
        <v>42</v>
      </c>
      <c r="G85" s="46" t="s">
        <v>45</v>
      </c>
      <c r="H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Y85" s="46"/>
      <c r="AZ85" s="46"/>
      <c r="BA85" s="46"/>
      <c r="BB85" s="39"/>
      <c r="BC85" s="38"/>
    </row>
    <row r="86" spans="1:55">
      <c r="A86" s="34"/>
      <c r="B86" s="37"/>
      <c r="C86" s="46"/>
      <c r="E86" s="46"/>
      <c r="H86" s="46"/>
      <c r="I86" s="47" t="s">
        <v>42</v>
      </c>
      <c r="J86" s="46" t="s">
        <v>23</v>
      </c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39"/>
      <c r="BC86" s="38"/>
    </row>
    <row r="87" spans="1:55">
      <c r="A87" s="34"/>
      <c r="B87" s="37"/>
      <c r="C87" s="46"/>
      <c r="E87" s="46"/>
      <c r="H87" s="46"/>
      <c r="I87" s="47" t="s">
        <v>42</v>
      </c>
      <c r="J87" s="46" t="s">
        <v>26</v>
      </c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T87" s="46"/>
      <c r="AU87" s="46"/>
      <c r="AV87" s="46"/>
      <c r="AW87" s="46"/>
      <c r="AX87" s="46"/>
      <c r="AY87" s="46"/>
      <c r="AZ87" s="46"/>
      <c r="BA87" s="46"/>
      <c r="BB87" s="39"/>
      <c r="BC87" s="38"/>
    </row>
    <row r="88" spans="1:55">
      <c r="A88" s="34"/>
      <c r="B88" s="37"/>
      <c r="C88" s="46"/>
      <c r="E88" s="46"/>
      <c r="H88" s="46"/>
      <c r="I88" s="47" t="s">
        <v>42</v>
      </c>
      <c r="J88" s="46" t="s">
        <v>41</v>
      </c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T88" s="46"/>
      <c r="AU88" s="46"/>
      <c r="AV88" s="46"/>
      <c r="AW88" s="46"/>
      <c r="AX88" s="46"/>
      <c r="AY88" s="46"/>
      <c r="AZ88" s="46"/>
      <c r="BA88" s="46"/>
      <c r="BB88" s="39"/>
      <c r="BC88" s="38"/>
    </row>
    <row r="89" spans="1:55">
      <c r="A89" s="34"/>
      <c r="B89" s="37"/>
      <c r="C89" s="46"/>
      <c r="E89" s="46"/>
      <c r="F89" s="47" t="s">
        <v>42</v>
      </c>
      <c r="G89" s="46" t="s">
        <v>46</v>
      </c>
      <c r="H89" s="46"/>
      <c r="I89" s="47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T89" s="46"/>
      <c r="AU89" s="46"/>
      <c r="AV89" s="46"/>
      <c r="AW89" s="46"/>
      <c r="AX89" s="46"/>
      <c r="AY89" s="46"/>
      <c r="AZ89" s="46"/>
      <c r="BA89" s="46"/>
      <c r="BB89" s="39"/>
      <c r="BC89" s="38"/>
    </row>
    <row r="90" spans="1:55">
      <c r="A90" s="34"/>
      <c r="B90" s="37"/>
      <c r="C90" s="46"/>
      <c r="E90" s="46"/>
      <c r="F90" s="47"/>
      <c r="G90" s="46"/>
      <c r="H90" s="46"/>
      <c r="I90" s="47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T90" s="46"/>
      <c r="AU90" s="46"/>
      <c r="AV90" s="46"/>
      <c r="AW90" s="46"/>
      <c r="AX90" s="46"/>
      <c r="AY90" s="46"/>
      <c r="AZ90" s="46"/>
      <c r="BA90" s="46"/>
      <c r="BB90" s="39"/>
      <c r="BC90" s="38"/>
    </row>
    <row r="91" spans="1:55">
      <c r="A91" s="34"/>
      <c r="B91" s="37"/>
      <c r="C91" s="46"/>
      <c r="E91" s="46" t="s">
        <v>153</v>
      </c>
      <c r="F91" s="46" t="s">
        <v>249</v>
      </c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T91" s="46"/>
      <c r="AU91" s="46"/>
      <c r="AV91" s="46"/>
      <c r="AW91" s="46"/>
      <c r="AX91" s="46"/>
      <c r="AY91" s="46"/>
      <c r="AZ91" s="46"/>
      <c r="BA91" s="46"/>
      <c r="BB91" s="39"/>
      <c r="BC91" s="38"/>
    </row>
    <row r="92" spans="1:55">
      <c r="A92" s="34"/>
      <c r="B92" s="37"/>
      <c r="C92" s="46"/>
      <c r="E92" s="46"/>
      <c r="F92" s="46" t="s">
        <v>235</v>
      </c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39"/>
      <c r="BC92" s="38"/>
    </row>
    <row r="93" spans="1:55">
      <c r="A93" s="34"/>
      <c r="B93" s="37"/>
      <c r="C93" s="46"/>
      <c r="E93" s="46"/>
      <c r="F93" s="47"/>
      <c r="G93" s="46"/>
      <c r="H93" s="46"/>
      <c r="I93" s="47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T93" s="46"/>
      <c r="AU93" s="46"/>
      <c r="AV93" s="46"/>
      <c r="AW93" s="46"/>
      <c r="AX93" s="46"/>
      <c r="AY93" s="46"/>
      <c r="AZ93" s="46"/>
      <c r="BA93" s="46"/>
      <c r="BB93" s="39"/>
      <c r="BC93" s="38"/>
    </row>
    <row r="94" spans="1:55">
      <c r="A94" s="34"/>
      <c r="B94" s="37"/>
      <c r="C94" s="46"/>
      <c r="E94" s="46" t="s">
        <v>154</v>
      </c>
      <c r="F94" s="46" t="s">
        <v>250</v>
      </c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T94" s="46"/>
      <c r="AU94" s="46"/>
      <c r="AV94" s="46"/>
      <c r="AW94" s="46"/>
      <c r="AX94" s="46"/>
      <c r="AY94" s="46"/>
      <c r="AZ94" s="46"/>
      <c r="BA94" s="46"/>
      <c r="BB94" s="39"/>
      <c r="BC94" s="38"/>
    </row>
    <row r="95" spans="1:55">
      <c r="A95" s="34"/>
      <c r="B95" s="37"/>
      <c r="C95" s="46"/>
      <c r="E95" s="46"/>
      <c r="F95" s="46" t="s">
        <v>236</v>
      </c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39"/>
      <c r="BC95" s="38"/>
    </row>
    <row r="96" spans="1:55">
      <c r="A96" s="34"/>
      <c r="B96" s="37"/>
      <c r="C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39"/>
      <c r="BC96" s="38"/>
    </row>
    <row r="97" spans="1:55">
      <c r="A97" s="34"/>
      <c r="B97" s="37"/>
      <c r="C97" s="46"/>
      <c r="E97" s="46" t="s">
        <v>233</v>
      </c>
      <c r="F97" s="46" t="s">
        <v>244</v>
      </c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39"/>
      <c r="BC97" s="38"/>
    </row>
    <row r="98" spans="1:55">
      <c r="A98" s="34"/>
      <c r="B98" s="37"/>
      <c r="C98" s="46"/>
      <c r="E98" s="46"/>
      <c r="F98" s="46" t="s">
        <v>237</v>
      </c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39"/>
      <c r="BC98" s="38"/>
    </row>
    <row r="99" spans="1:55">
      <c r="A99" s="34"/>
      <c r="B99" s="37"/>
      <c r="C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39"/>
      <c r="BC99" s="38"/>
    </row>
    <row r="100" spans="1:55">
      <c r="A100" s="34"/>
      <c r="B100" s="37"/>
      <c r="C100" s="46"/>
      <c r="E100" s="46" t="s">
        <v>248</v>
      </c>
      <c r="F100" s="46" t="s">
        <v>251</v>
      </c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39"/>
      <c r="BC100" s="38"/>
    </row>
    <row r="101" spans="1:55">
      <c r="A101" s="34"/>
      <c r="B101" s="37"/>
      <c r="C101" s="46"/>
      <c r="E101" s="46"/>
      <c r="F101" s="46" t="s">
        <v>257</v>
      </c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39"/>
      <c r="BC101" s="38"/>
    </row>
    <row r="102" spans="1:55" ht="14.25" thickBot="1">
      <c r="A102" s="34"/>
      <c r="B102" s="56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8"/>
      <c r="BC102" s="34"/>
    </row>
    <row r="103" spans="1:55">
      <c r="A103" s="34"/>
      <c r="B103" s="34"/>
      <c r="C103" s="34"/>
      <c r="D103" s="34"/>
      <c r="Y103" s="46"/>
      <c r="Z103" s="46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</row>
    <row r="104" spans="1:55">
      <c r="Y104" s="46"/>
      <c r="Z104" s="46"/>
    </row>
  </sheetData>
  <mergeCells count="271">
    <mergeCell ref="C71:D71"/>
    <mergeCell ref="E71:K71"/>
    <mergeCell ref="L71:R71"/>
    <mergeCell ref="S71:V71"/>
    <mergeCell ref="W71:AA71"/>
    <mergeCell ref="AB71:AD71"/>
    <mergeCell ref="AE71:AF71"/>
    <mergeCell ref="AG71:AI71"/>
    <mergeCell ref="AJ71:AO71"/>
    <mergeCell ref="AP55:AQ55"/>
    <mergeCell ref="AR55:BA55"/>
    <mergeCell ref="C55:D55"/>
    <mergeCell ref="E55:K55"/>
    <mergeCell ref="L55:R55"/>
    <mergeCell ref="S55:V55"/>
    <mergeCell ref="W55:AA55"/>
    <mergeCell ref="AB55:AD55"/>
    <mergeCell ref="AE55:AF55"/>
    <mergeCell ref="AG55:AI55"/>
    <mergeCell ref="AJ55:AO55"/>
    <mergeCell ref="AP53:AQ53"/>
    <mergeCell ref="AR53:BA53"/>
    <mergeCell ref="E53:K53"/>
    <mergeCell ref="L53:R53"/>
    <mergeCell ref="S53:V53"/>
    <mergeCell ref="W53:AA53"/>
    <mergeCell ref="AB53:AD53"/>
    <mergeCell ref="AE53:AF53"/>
    <mergeCell ref="AG53:AI53"/>
    <mergeCell ref="AJ53:AO53"/>
    <mergeCell ref="C72:D72"/>
    <mergeCell ref="E72:K72"/>
    <mergeCell ref="L72:R72"/>
    <mergeCell ref="S72:V72"/>
    <mergeCell ref="W72:AA72"/>
    <mergeCell ref="AB72:AD72"/>
    <mergeCell ref="AE72:AF72"/>
    <mergeCell ref="AG72:AI72"/>
    <mergeCell ref="AJ72:AO72"/>
    <mergeCell ref="AP68:AQ68"/>
    <mergeCell ref="AR68:BA68"/>
    <mergeCell ref="C68:D68"/>
    <mergeCell ref="E68:K68"/>
    <mergeCell ref="L68:R68"/>
    <mergeCell ref="S68:V68"/>
    <mergeCell ref="W68:AA68"/>
    <mergeCell ref="AB68:AD68"/>
    <mergeCell ref="AE68:AF68"/>
    <mergeCell ref="AG68:AI68"/>
    <mergeCell ref="AJ68:AO68"/>
    <mergeCell ref="AP67:AQ67"/>
    <mergeCell ref="AR67:BA67"/>
    <mergeCell ref="AP66:AQ66"/>
    <mergeCell ref="AR66:BA66"/>
    <mergeCell ref="C67:D67"/>
    <mergeCell ref="C66:D66"/>
    <mergeCell ref="E66:K66"/>
    <mergeCell ref="L66:R66"/>
    <mergeCell ref="S66:V66"/>
    <mergeCell ref="W66:AA66"/>
    <mergeCell ref="AB66:AD66"/>
    <mergeCell ref="AE66:AF66"/>
    <mergeCell ref="AG66:AI66"/>
    <mergeCell ref="AJ66:AO66"/>
    <mergeCell ref="E67:K67"/>
    <mergeCell ref="L67:R67"/>
    <mergeCell ref="S67:V67"/>
    <mergeCell ref="W67:AA67"/>
    <mergeCell ref="AB67:AD67"/>
    <mergeCell ref="AE67:AF67"/>
    <mergeCell ref="AG67:AI67"/>
    <mergeCell ref="AJ67:AO67"/>
    <mergeCell ref="AP62:AQ62"/>
    <mergeCell ref="AR62:BA62"/>
    <mergeCell ref="C65:D65"/>
    <mergeCell ref="E65:K65"/>
    <mergeCell ref="L65:R65"/>
    <mergeCell ref="S65:V65"/>
    <mergeCell ref="W65:AA65"/>
    <mergeCell ref="AB65:AD65"/>
    <mergeCell ref="AE65:AF65"/>
    <mergeCell ref="AG65:AI65"/>
    <mergeCell ref="AJ65:AO65"/>
    <mergeCell ref="AP65:AQ65"/>
    <mergeCell ref="AR65:BA65"/>
    <mergeCell ref="C62:D62"/>
    <mergeCell ref="E62:K62"/>
    <mergeCell ref="L62:R62"/>
    <mergeCell ref="S62:V62"/>
    <mergeCell ref="W62:AA62"/>
    <mergeCell ref="AB62:AD62"/>
    <mergeCell ref="AE62:AF62"/>
    <mergeCell ref="AG62:AI62"/>
    <mergeCell ref="AJ62:AO62"/>
    <mergeCell ref="AP60:AQ60"/>
    <mergeCell ref="AR60:BA60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61:AQ61"/>
    <mergeCell ref="AR61:BA61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J60:AO60"/>
    <mergeCell ref="AR48:BA48"/>
    <mergeCell ref="C50:D50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AP50:AQ50"/>
    <mergeCell ref="AR50:BA50"/>
    <mergeCell ref="C48:D48"/>
    <mergeCell ref="E48:K48"/>
    <mergeCell ref="L48:R48"/>
    <mergeCell ref="S48:V48"/>
    <mergeCell ref="W48:AA48"/>
    <mergeCell ref="AB48:AD48"/>
    <mergeCell ref="AE48:AF48"/>
    <mergeCell ref="AG48:AI48"/>
    <mergeCell ref="AJ48:AO48"/>
    <mergeCell ref="S49:V49"/>
    <mergeCell ref="C49:D49"/>
    <mergeCell ref="E49:K49"/>
    <mergeCell ref="AP52:AQ52"/>
    <mergeCell ref="AR52:BA52"/>
    <mergeCell ref="C53:D53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7:D47"/>
    <mergeCell ref="E47:K47"/>
    <mergeCell ref="L47:R47"/>
    <mergeCell ref="S47:V47"/>
    <mergeCell ref="W47:AA47"/>
    <mergeCell ref="AB47:AD47"/>
    <mergeCell ref="AE47:AF47"/>
    <mergeCell ref="AG47:AI47"/>
    <mergeCell ref="AJ47:AO47"/>
    <mergeCell ref="AP48:AQ48"/>
    <mergeCell ref="C52:D52"/>
    <mergeCell ref="E52:K52"/>
    <mergeCell ref="L52:R52"/>
    <mergeCell ref="S52:V52"/>
    <mergeCell ref="W52:AA52"/>
    <mergeCell ref="AB52:AD52"/>
    <mergeCell ref="AE52:AF52"/>
    <mergeCell ref="AG52:AI52"/>
    <mergeCell ref="AJ52:AO52"/>
    <mergeCell ref="C54:D54"/>
    <mergeCell ref="E54:K54"/>
    <mergeCell ref="L54:R54"/>
    <mergeCell ref="S54:V54"/>
    <mergeCell ref="W54:AA54"/>
    <mergeCell ref="AB54:AD54"/>
    <mergeCell ref="AE54:AF54"/>
    <mergeCell ref="AG54:AI54"/>
    <mergeCell ref="AJ54:AO54"/>
    <mergeCell ref="AP54:AQ54"/>
    <mergeCell ref="AR54:BA54"/>
    <mergeCell ref="C64:D64"/>
    <mergeCell ref="E64:K64"/>
    <mergeCell ref="L64:R64"/>
    <mergeCell ref="S64:V64"/>
    <mergeCell ref="W64:AA64"/>
    <mergeCell ref="AB64:AD64"/>
    <mergeCell ref="AE64:AF64"/>
    <mergeCell ref="AG64:AI64"/>
    <mergeCell ref="AJ64:AO64"/>
    <mergeCell ref="AP64:AQ64"/>
    <mergeCell ref="AR64:BA64"/>
    <mergeCell ref="C63:D63"/>
    <mergeCell ref="E63:K63"/>
    <mergeCell ref="L63:R63"/>
    <mergeCell ref="S63:V63"/>
    <mergeCell ref="W63:AA63"/>
    <mergeCell ref="AB63:AD63"/>
    <mergeCell ref="AE63:AF63"/>
    <mergeCell ref="AG63:AI63"/>
    <mergeCell ref="AJ63:AO63"/>
    <mergeCell ref="AP63:AQ63"/>
    <mergeCell ref="AR63:BA63"/>
    <mergeCell ref="L49:R49"/>
    <mergeCell ref="W49:AA49"/>
    <mergeCell ref="AB49:AD49"/>
    <mergeCell ref="AE49:AF49"/>
    <mergeCell ref="AG49:AI49"/>
    <mergeCell ref="AJ49:AO49"/>
    <mergeCell ref="AP49:AQ49"/>
    <mergeCell ref="AR49:BA49"/>
    <mergeCell ref="C51:D51"/>
    <mergeCell ref="E51:K51"/>
    <mergeCell ref="L51:R51"/>
    <mergeCell ref="S51:V51"/>
    <mergeCell ref="W51:AA51"/>
    <mergeCell ref="AB51:AD51"/>
    <mergeCell ref="AE51:AF51"/>
    <mergeCell ref="AG51:AI51"/>
    <mergeCell ref="AJ51:AO51"/>
    <mergeCell ref="AP51:AQ51"/>
    <mergeCell ref="AR51:BA51"/>
    <mergeCell ref="C69:D69"/>
    <mergeCell ref="C70:D70"/>
    <mergeCell ref="E69:K69"/>
    <mergeCell ref="L69:R69"/>
    <mergeCell ref="S69:V69"/>
    <mergeCell ref="W69:AA69"/>
    <mergeCell ref="AB69:AD69"/>
    <mergeCell ref="AE69:AF69"/>
    <mergeCell ref="AG69:AI69"/>
    <mergeCell ref="AP72:AQ72"/>
    <mergeCell ref="AR72:BA72"/>
    <mergeCell ref="AJ69:AO69"/>
    <mergeCell ref="AP69:AQ69"/>
    <mergeCell ref="AR69:BA69"/>
    <mergeCell ref="E70:K70"/>
    <mergeCell ref="L70:R70"/>
    <mergeCell ref="S70:V70"/>
    <mergeCell ref="W70:AA70"/>
    <mergeCell ref="AB70:AD70"/>
    <mergeCell ref="AE70:AF70"/>
    <mergeCell ref="AG70:AI70"/>
    <mergeCell ref="AJ70:AO70"/>
    <mergeCell ref="AP70:AQ70"/>
    <mergeCell ref="AR70:BA70"/>
    <mergeCell ref="AP71:AQ71"/>
    <mergeCell ref="AR71:BA71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56:AQ56"/>
    <mergeCell ref="AR56:BA56"/>
    <mergeCell ref="C56:D56"/>
    <mergeCell ref="E56:K56"/>
    <mergeCell ref="L56:R56"/>
    <mergeCell ref="S56:V56"/>
    <mergeCell ref="W56:AA56"/>
    <mergeCell ref="AB56:AD56"/>
    <mergeCell ref="AE56:AF56"/>
    <mergeCell ref="AG56:AI56"/>
    <mergeCell ref="AJ56:AO56"/>
  </mergeCells>
  <pageMargins left="0.7" right="0.7" top="0.75" bottom="0.75" header="0.3" footer="0.3"/>
  <pageSetup paperSize="9" scale="54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S60:V72 S48:V57</xm:sqref>
        </x14:dataValidation>
        <x14:dataValidation type="list" showInputMessage="1" showErrorMessage="1">
          <x14:formula1>
            <xm:f>Data!$D$3:$D$8</xm:f>
          </x14:formula1>
          <xm:sqref>W60:AA72 W48:AA57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6"/>
  <sheetViews>
    <sheetView showGridLines="0" view="pageBreakPreview" zoomScale="130" zoomScaleNormal="100" zoomScaleSheetLayoutView="130" workbookViewId="0">
      <selection activeCell="N85" sqref="N85"/>
    </sheetView>
  </sheetViews>
  <sheetFormatPr defaultColWidth="2.7109375" defaultRowHeight="13.5"/>
  <cols>
    <col min="1" max="3" width="2.7109375" style="35"/>
    <col min="4" max="4" width="4.140625" style="35" customWidth="1"/>
    <col min="5" max="5" width="5.42578125" style="35" customWidth="1"/>
    <col min="6" max="26" width="2.7109375" style="35"/>
    <col min="27" max="27" width="5" style="35" customWidth="1"/>
    <col min="28" max="29" width="2.7109375" style="35"/>
    <col min="30" max="30" width="4.140625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97" t="s">
        <v>35</v>
      </c>
      <c r="C2" s="198"/>
      <c r="D2" s="198"/>
      <c r="E2" s="198"/>
      <c r="F2" s="199"/>
      <c r="G2" s="156" t="str">
        <f>Overview!G2</f>
        <v>System Name</v>
      </c>
      <c r="H2" s="203"/>
      <c r="I2" s="203"/>
      <c r="J2" s="203"/>
      <c r="K2" s="203"/>
      <c r="L2" s="203"/>
      <c r="M2" s="203"/>
      <c r="N2" s="203"/>
      <c r="O2" s="156" t="str">
        <f>Overview!O2</f>
        <v>Sub System Name</v>
      </c>
      <c r="P2" s="203"/>
      <c r="Q2" s="203"/>
      <c r="R2" s="203"/>
      <c r="S2" s="203"/>
      <c r="T2" s="203"/>
      <c r="U2" s="203"/>
      <c r="V2" s="203"/>
      <c r="W2" s="156" t="str">
        <f>Overview!W2</f>
        <v>Screen ID</v>
      </c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156" t="str">
        <f>Overview!AK2</f>
        <v>Screen Name</v>
      </c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156" t="str">
        <f>Overview!AY2</f>
        <v>Page</v>
      </c>
      <c r="AZ2" s="203"/>
      <c r="BA2" s="203"/>
      <c r="BB2" s="204"/>
      <c r="BC2" s="36"/>
    </row>
    <row r="3" spans="1:55" ht="15" customHeight="1">
      <c r="A3" s="34"/>
      <c r="B3" s="200"/>
      <c r="C3" s="201"/>
      <c r="D3" s="201"/>
      <c r="E3" s="201"/>
      <c r="F3" s="202"/>
      <c r="G3" s="205" t="str">
        <f>Overview!G3</f>
        <v>Purchase Process Managerment</v>
      </c>
      <c r="H3" s="206"/>
      <c r="I3" s="206"/>
      <c r="J3" s="206"/>
      <c r="K3" s="206"/>
      <c r="L3" s="206"/>
      <c r="M3" s="206"/>
      <c r="N3" s="206"/>
      <c r="O3" s="207" t="str">
        <f>Overview!O3</f>
        <v>PR Management</v>
      </c>
      <c r="P3" s="208"/>
      <c r="Q3" s="208"/>
      <c r="R3" s="208"/>
      <c r="S3" s="208"/>
      <c r="T3" s="208"/>
      <c r="U3" s="208"/>
      <c r="V3" s="209"/>
      <c r="W3" s="149" t="s">
        <v>259</v>
      </c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4" t="str">
        <f ca="1">RIGHT(CELL("filename",$A$1),LEN(CELL("filename",$A$1))-FIND("]",CELL("filename",$A$1)))</f>
        <v>PRItemList</v>
      </c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6"/>
      <c r="AY3" s="150"/>
      <c r="AZ3" s="150"/>
      <c r="BA3" s="150"/>
      <c r="BB3" s="151"/>
      <c r="BC3" s="36"/>
    </row>
    <row r="4" spans="1:55">
      <c r="A4" s="34"/>
      <c r="B4" s="200"/>
      <c r="C4" s="201"/>
      <c r="D4" s="201"/>
      <c r="E4" s="201"/>
      <c r="F4" s="202"/>
      <c r="G4" s="206"/>
      <c r="H4" s="206"/>
      <c r="I4" s="206"/>
      <c r="J4" s="206"/>
      <c r="K4" s="206"/>
      <c r="L4" s="206"/>
      <c r="M4" s="206"/>
      <c r="N4" s="206"/>
      <c r="O4" s="210"/>
      <c r="P4" s="211"/>
      <c r="Q4" s="211"/>
      <c r="R4" s="211"/>
      <c r="S4" s="211"/>
      <c r="T4" s="211"/>
      <c r="U4" s="211"/>
      <c r="V4" s="212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7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9"/>
      <c r="AY4" s="150"/>
      <c r="AZ4" s="150"/>
      <c r="BA4" s="150"/>
      <c r="BB4" s="151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3" t="s">
        <v>155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7"/>
      <c r="D10" s="68"/>
      <c r="E10" s="68"/>
      <c r="F10" s="68"/>
      <c r="G10" s="68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39"/>
      <c r="BC10" s="38"/>
    </row>
    <row r="11" spans="1:55">
      <c r="A11" s="34"/>
      <c r="B11" s="37"/>
      <c r="C11" s="68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39"/>
      <c r="BC12" s="38"/>
    </row>
    <row r="13" spans="1:55">
      <c r="A13" s="34"/>
      <c r="B13" s="37"/>
      <c r="C13" s="68"/>
      <c r="D13" s="68"/>
      <c r="E13" s="68"/>
      <c r="F13" s="68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68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39"/>
      <c r="BC14" s="38"/>
    </row>
    <row r="15" spans="1:55">
      <c r="A15" s="34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69"/>
      <c r="AB15" s="69"/>
      <c r="AC15" s="69"/>
      <c r="AD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70"/>
      <c r="AG16" s="55"/>
      <c r="AH16" s="71"/>
      <c r="AI16" s="71"/>
      <c r="AJ16" s="71"/>
      <c r="AK16" s="71"/>
      <c r="AL16" s="71"/>
      <c r="AM16" s="71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72" t="s">
        <v>47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4"/>
      <c r="BB44" s="39"/>
      <c r="BC44" s="38"/>
    </row>
    <row r="45" spans="1:55">
      <c r="A45" s="34"/>
      <c r="B45" s="37"/>
      <c r="C45" s="189" t="s">
        <v>3</v>
      </c>
      <c r="D45" s="189"/>
      <c r="E45" s="190" t="s">
        <v>48</v>
      </c>
      <c r="F45" s="191"/>
      <c r="G45" s="191"/>
      <c r="H45" s="191"/>
      <c r="I45" s="191"/>
      <c r="J45" s="191"/>
      <c r="K45" s="191"/>
      <c r="L45" s="192" t="s">
        <v>49</v>
      </c>
      <c r="M45" s="193"/>
      <c r="N45" s="193"/>
      <c r="O45" s="193"/>
      <c r="P45" s="193"/>
      <c r="Q45" s="193"/>
      <c r="R45" s="194"/>
      <c r="S45" s="192" t="s">
        <v>50</v>
      </c>
      <c r="T45" s="193"/>
      <c r="U45" s="193"/>
      <c r="V45" s="194"/>
      <c r="W45" s="192" t="s">
        <v>51</v>
      </c>
      <c r="X45" s="193"/>
      <c r="Y45" s="193"/>
      <c r="Z45" s="193"/>
      <c r="AA45" s="194"/>
      <c r="AB45" s="192" t="s">
        <v>52</v>
      </c>
      <c r="AC45" s="193"/>
      <c r="AD45" s="194"/>
      <c r="AE45" s="195" t="s">
        <v>53</v>
      </c>
      <c r="AF45" s="196"/>
      <c r="AG45" s="192" t="s">
        <v>54</v>
      </c>
      <c r="AH45" s="193"/>
      <c r="AI45" s="194"/>
      <c r="AJ45" s="192" t="s">
        <v>55</v>
      </c>
      <c r="AK45" s="193"/>
      <c r="AL45" s="193"/>
      <c r="AM45" s="193"/>
      <c r="AN45" s="193"/>
      <c r="AO45" s="194"/>
      <c r="AP45" s="92" t="s">
        <v>56</v>
      </c>
      <c r="AQ45" s="94"/>
      <c r="AR45" s="92" t="s">
        <v>29</v>
      </c>
      <c r="AS45" s="93"/>
      <c r="AT45" s="78"/>
      <c r="AU45" s="78"/>
      <c r="AV45" s="78"/>
      <c r="AW45" s="78"/>
      <c r="AX45" s="78"/>
      <c r="AY45" s="78"/>
      <c r="AZ45" s="78"/>
      <c r="BA45" s="79"/>
      <c r="BB45" s="39"/>
      <c r="BC45" s="34"/>
    </row>
    <row r="46" spans="1:55">
      <c r="A46" s="34"/>
      <c r="B46" s="37"/>
      <c r="C46" s="172" t="s">
        <v>57</v>
      </c>
      <c r="D46" s="172">
        <v>5</v>
      </c>
      <c r="E46" s="173" t="s">
        <v>6</v>
      </c>
      <c r="F46" s="174"/>
      <c r="G46" s="174"/>
      <c r="H46" s="174"/>
      <c r="I46" s="174"/>
      <c r="J46" s="174"/>
      <c r="K46" s="175"/>
      <c r="L46" s="176" t="s">
        <v>240</v>
      </c>
      <c r="M46" s="177"/>
      <c r="N46" s="177"/>
      <c r="O46" s="177"/>
      <c r="P46" s="177"/>
      <c r="Q46" s="177"/>
      <c r="R46" s="178"/>
      <c r="S46" s="179" t="s">
        <v>49</v>
      </c>
      <c r="T46" s="180"/>
      <c r="U46" s="180"/>
      <c r="V46" s="181"/>
      <c r="W46" s="173" t="s">
        <v>58</v>
      </c>
      <c r="X46" s="174"/>
      <c r="Y46" s="174"/>
      <c r="Z46" s="174"/>
      <c r="AA46" s="175"/>
      <c r="AB46" s="182" t="s">
        <v>6</v>
      </c>
      <c r="AC46" s="183"/>
      <c r="AD46" s="184"/>
      <c r="AE46" s="185" t="s">
        <v>59</v>
      </c>
      <c r="AF46" s="186"/>
      <c r="AG46" s="185" t="s">
        <v>6</v>
      </c>
      <c r="AH46" s="187"/>
      <c r="AI46" s="186"/>
      <c r="AJ46" s="167" t="s">
        <v>6</v>
      </c>
      <c r="AK46" s="188"/>
      <c r="AL46" s="188"/>
      <c r="AM46" s="188"/>
      <c r="AN46" s="188"/>
      <c r="AO46" s="168"/>
      <c r="AP46" s="167" t="s">
        <v>6</v>
      </c>
      <c r="AQ46" s="168"/>
      <c r="AR46" s="169" t="s">
        <v>6</v>
      </c>
      <c r="AS46" s="170"/>
      <c r="AT46" s="170"/>
      <c r="AU46" s="170"/>
      <c r="AV46" s="170"/>
      <c r="AW46" s="170"/>
      <c r="AX46" s="170"/>
      <c r="AY46" s="170"/>
      <c r="AZ46" s="170"/>
      <c r="BA46" s="171"/>
      <c r="BB46" s="39"/>
      <c r="BC46" s="34"/>
    </row>
    <row r="47" spans="1:55">
      <c r="A47" s="34"/>
      <c r="B47" s="37"/>
      <c r="C47" s="172" t="s">
        <v>60</v>
      </c>
      <c r="D47" s="172">
        <v>6</v>
      </c>
      <c r="E47" s="173" t="s">
        <v>6</v>
      </c>
      <c r="F47" s="174"/>
      <c r="G47" s="174"/>
      <c r="H47" s="174"/>
      <c r="I47" s="174"/>
      <c r="J47" s="174"/>
      <c r="K47" s="175"/>
      <c r="L47" s="176"/>
      <c r="M47" s="177"/>
      <c r="N47" s="177"/>
      <c r="O47" s="177"/>
      <c r="P47" s="177"/>
      <c r="Q47" s="177"/>
      <c r="R47" s="178"/>
      <c r="S47" s="179" t="s">
        <v>66</v>
      </c>
      <c r="T47" s="180"/>
      <c r="U47" s="180"/>
      <c r="V47" s="181"/>
      <c r="W47" s="173" t="s">
        <v>6</v>
      </c>
      <c r="X47" s="174"/>
      <c r="Y47" s="174"/>
      <c r="Z47" s="174"/>
      <c r="AA47" s="175"/>
      <c r="AB47" s="182" t="s">
        <v>6</v>
      </c>
      <c r="AC47" s="183"/>
      <c r="AD47" s="184"/>
      <c r="AE47" s="185" t="s">
        <v>67</v>
      </c>
      <c r="AF47" s="186"/>
      <c r="AG47" s="185" t="s">
        <v>6</v>
      </c>
      <c r="AH47" s="187"/>
      <c r="AI47" s="186"/>
      <c r="AJ47" s="167" t="s">
        <v>6</v>
      </c>
      <c r="AK47" s="188"/>
      <c r="AL47" s="188"/>
      <c r="AM47" s="188"/>
      <c r="AN47" s="188"/>
      <c r="AO47" s="168"/>
      <c r="AP47" s="167" t="s">
        <v>6</v>
      </c>
      <c r="AQ47" s="168"/>
      <c r="AR47" s="169" t="s">
        <v>6</v>
      </c>
      <c r="AS47" s="170"/>
      <c r="AT47" s="170"/>
      <c r="AU47" s="170"/>
      <c r="AV47" s="170"/>
      <c r="AW47" s="170"/>
      <c r="AX47" s="170"/>
      <c r="AY47" s="170"/>
      <c r="AZ47" s="170"/>
      <c r="BA47" s="171"/>
      <c r="BB47" s="39"/>
      <c r="BC47" s="34"/>
    </row>
    <row r="48" spans="1:55">
      <c r="A48" s="34"/>
      <c r="B48" s="37"/>
      <c r="C48" s="172" t="s">
        <v>61</v>
      </c>
      <c r="D48" s="172">
        <v>7</v>
      </c>
      <c r="E48" s="173" t="s">
        <v>6</v>
      </c>
      <c r="F48" s="174"/>
      <c r="G48" s="174"/>
      <c r="H48" s="174"/>
      <c r="I48" s="174"/>
      <c r="J48" s="174"/>
      <c r="K48" s="175"/>
      <c r="L48" s="176" t="s">
        <v>6</v>
      </c>
      <c r="M48" s="177"/>
      <c r="N48" s="177"/>
      <c r="O48" s="177"/>
      <c r="P48" s="177"/>
      <c r="Q48" s="177"/>
      <c r="R48" s="178"/>
      <c r="S48" s="179" t="s">
        <v>68</v>
      </c>
      <c r="T48" s="180"/>
      <c r="U48" s="180"/>
      <c r="V48" s="181"/>
      <c r="W48" s="173" t="s">
        <v>69</v>
      </c>
      <c r="X48" s="174"/>
      <c r="Y48" s="174"/>
      <c r="Z48" s="174"/>
      <c r="AA48" s="175"/>
      <c r="AB48" s="182" t="s">
        <v>6</v>
      </c>
      <c r="AC48" s="183"/>
      <c r="AD48" s="184"/>
      <c r="AE48" s="185" t="s">
        <v>67</v>
      </c>
      <c r="AF48" s="186"/>
      <c r="AG48" s="185" t="s">
        <v>6</v>
      </c>
      <c r="AH48" s="187"/>
      <c r="AI48" s="186"/>
      <c r="AJ48" s="167" t="s">
        <v>166</v>
      </c>
      <c r="AK48" s="188"/>
      <c r="AL48" s="188"/>
      <c r="AM48" s="188"/>
      <c r="AN48" s="188"/>
      <c r="AO48" s="168"/>
      <c r="AP48" s="167" t="s">
        <v>6</v>
      </c>
      <c r="AQ48" s="168"/>
      <c r="AR48" s="169" t="s">
        <v>6</v>
      </c>
      <c r="AS48" s="170"/>
      <c r="AT48" s="170"/>
      <c r="AU48" s="170"/>
      <c r="AV48" s="170"/>
      <c r="AW48" s="170"/>
      <c r="AX48" s="170"/>
      <c r="AY48" s="170"/>
      <c r="AZ48" s="170"/>
      <c r="BA48" s="171"/>
      <c r="BB48" s="39"/>
      <c r="BC48" s="34"/>
    </row>
    <row r="49" spans="1:55">
      <c r="A49" s="34"/>
      <c r="B49" s="37"/>
      <c r="C49" s="172" t="s">
        <v>62</v>
      </c>
      <c r="D49" s="172">
        <v>8</v>
      </c>
      <c r="E49" s="173" t="s">
        <v>6</v>
      </c>
      <c r="F49" s="174"/>
      <c r="G49" s="174"/>
      <c r="H49" s="174"/>
      <c r="I49" s="174"/>
      <c r="J49" s="174"/>
      <c r="K49" s="175"/>
      <c r="L49" s="176" t="s">
        <v>6</v>
      </c>
      <c r="M49" s="177"/>
      <c r="N49" s="177"/>
      <c r="O49" s="177"/>
      <c r="P49" s="177"/>
      <c r="Q49" s="177"/>
      <c r="R49" s="178"/>
      <c r="S49" s="179" t="s">
        <v>68</v>
      </c>
      <c r="T49" s="180"/>
      <c r="U49" s="180"/>
      <c r="V49" s="181"/>
      <c r="W49" s="173" t="s">
        <v>69</v>
      </c>
      <c r="X49" s="174"/>
      <c r="Y49" s="174"/>
      <c r="Z49" s="174"/>
      <c r="AA49" s="175"/>
      <c r="AB49" s="182" t="s">
        <v>6</v>
      </c>
      <c r="AC49" s="183"/>
      <c r="AD49" s="184"/>
      <c r="AE49" s="185" t="s">
        <v>67</v>
      </c>
      <c r="AF49" s="186"/>
      <c r="AG49" s="185" t="s">
        <v>6</v>
      </c>
      <c r="AH49" s="187"/>
      <c r="AI49" s="186"/>
      <c r="AJ49" s="167" t="s">
        <v>241</v>
      </c>
      <c r="AK49" s="188"/>
      <c r="AL49" s="188"/>
      <c r="AM49" s="188"/>
      <c r="AN49" s="188"/>
      <c r="AO49" s="168"/>
      <c r="AP49" s="167" t="s">
        <v>6</v>
      </c>
      <c r="AQ49" s="168"/>
      <c r="AR49" s="169" t="s">
        <v>6</v>
      </c>
      <c r="AS49" s="170"/>
      <c r="AT49" s="170"/>
      <c r="AU49" s="170"/>
      <c r="AV49" s="170"/>
      <c r="AW49" s="170"/>
      <c r="AX49" s="170"/>
      <c r="AY49" s="170"/>
      <c r="AZ49" s="170"/>
      <c r="BA49" s="171"/>
      <c r="BB49" s="39"/>
      <c r="BC49" s="34"/>
    </row>
    <row r="50" spans="1:55">
      <c r="A50" s="34"/>
      <c r="B50" s="37"/>
      <c r="C50" s="172" t="s">
        <v>63</v>
      </c>
      <c r="D50" s="172">
        <v>9</v>
      </c>
      <c r="E50" s="173" t="s">
        <v>6</v>
      </c>
      <c r="F50" s="174"/>
      <c r="G50" s="174"/>
      <c r="H50" s="174"/>
      <c r="I50" s="174"/>
      <c r="J50" s="174"/>
      <c r="K50" s="175"/>
      <c r="L50" s="176" t="s">
        <v>6</v>
      </c>
      <c r="M50" s="177"/>
      <c r="N50" s="177"/>
      <c r="O50" s="177"/>
      <c r="P50" s="177"/>
      <c r="Q50" s="177"/>
      <c r="R50" s="178"/>
      <c r="S50" s="179" t="s">
        <v>68</v>
      </c>
      <c r="T50" s="180"/>
      <c r="U50" s="180"/>
      <c r="V50" s="181"/>
      <c r="W50" s="173" t="s">
        <v>69</v>
      </c>
      <c r="X50" s="174"/>
      <c r="Y50" s="174"/>
      <c r="Z50" s="174"/>
      <c r="AA50" s="175"/>
      <c r="AB50" s="182" t="s">
        <v>6</v>
      </c>
      <c r="AC50" s="183"/>
      <c r="AD50" s="184"/>
      <c r="AE50" s="185" t="s">
        <v>67</v>
      </c>
      <c r="AF50" s="186"/>
      <c r="AG50" s="185" t="s">
        <v>6</v>
      </c>
      <c r="AH50" s="187"/>
      <c r="AI50" s="186"/>
      <c r="AJ50" s="167" t="s">
        <v>167</v>
      </c>
      <c r="AK50" s="188"/>
      <c r="AL50" s="188"/>
      <c r="AM50" s="188"/>
      <c r="AN50" s="188"/>
      <c r="AO50" s="168"/>
      <c r="AP50" s="167" t="s">
        <v>6</v>
      </c>
      <c r="AQ50" s="168"/>
      <c r="AR50" s="169" t="s">
        <v>6</v>
      </c>
      <c r="AS50" s="170"/>
      <c r="AT50" s="170"/>
      <c r="AU50" s="170"/>
      <c r="AV50" s="170"/>
      <c r="AW50" s="170"/>
      <c r="AX50" s="170"/>
      <c r="AY50" s="170"/>
      <c r="AZ50" s="170"/>
      <c r="BA50" s="171"/>
      <c r="BB50" s="39"/>
      <c r="BC50" s="34"/>
    </row>
    <row r="51" spans="1:55">
      <c r="A51" s="34"/>
      <c r="B51" s="37"/>
      <c r="C51" s="172" t="s">
        <v>64</v>
      </c>
      <c r="D51" s="172">
        <v>10</v>
      </c>
      <c r="E51" s="173" t="s">
        <v>6</v>
      </c>
      <c r="F51" s="174"/>
      <c r="G51" s="174"/>
      <c r="H51" s="174"/>
      <c r="I51" s="174"/>
      <c r="J51" s="174"/>
      <c r="K51" s="175"/>
      <c r="L51" s="176" t="s">
        <v>6</v>
      </c>
      <c r="M51" s="177"/>
      <c r="N51" s="177"/>
      <c r="O51" s="177"/>
      <c r="P51" s="177"/>
      <c r="Q51" s="177"/>
      <c r="R51" s="178"/>
      <c r="S51" s="179" t="s">
        <v>71</v>
      </c>
      <c r="T51" s="180"/>
      <c r="U51" s="180"/>
      <c r="V51" s="181"/>
      <c r="W51" s="173" t="s">
        <v>69</v>
      </c>
      <c r="X51" s="174"/>
      <c r="Y51" s="174"/>
      <c r="Z51" s="174"/>
      <c r="AA51" s="175"/>
      <c r="AB51" s="182" t="s">
        <v>6</v>
      </c>
      <c r="AC51" s="183"/>
      <c r="AD51" s="184"/>
      <c r="AE51" s="185" t="s">
        <v>67</v>
      </c>
      <c r="AF51" s="186"/>
      <c r="AG51" s="185" t="s">
        <v>6</v>
      </c>
      <c r="AH51" s="187"/>
      <c r="AI51" s="186"/>
      <c r="AJ51" s="167" t="s">
        <v>6</v>
      </c>
      <c r="AK51" s="188"/>
      <c r="AL51" s="188"/>
      <c r="AM51" s="188"/>
      <c r="AN51" s="188"/>
      <c r="AO51" s="168"/>
      <c r="AP51" s="167" t="s">
        <v>6</v>
      </c>
      <c r="AQ51" s="168"/>
      <c r="AR51" s="169" t="s">
        <v>243</v>
      </c>
      <c r="AS51" s="170"/>
      <c r="AT51" s="170"/>
      <c r="AU51" s="170"/>
      <c r="AV51" s="170"/>
      <c r="AW51" s="170"/>
      <c r="AX51" s="170"/>
      <c r="AY51" s="170"/>
      <c r="AZ51" s="170"/>
      <c r="BA51" s="171"/>
      <c r="BB51" s="39"/>
      <c r="BC51" s="34"/>
    </row>
    <row r="52" spans="1:55">
      <c r="A52" s="34"/>
      <c r="B52" s="37"/>
      <c r="C52" s="172" t="s">
        <v>65</v>
      </c>
      <c r="D52" s="172">
        <v>11</v>
      </c>
      <c r="E52" s="173" t="s">
        <v>6</v>
      </c>
      <c r="F52" s="174"/>
      <c r="G52" s="174"/>
      <c r="H52" s="174"/>
      <c r="I52" s="174"/>
      <c r="J52" s="174"/>
      <c r="K52" s="175"/>
      <c r="L52" s="176" t="s">
        <v>6</v>
      </c>
      <c r="M52" s="177"/>
      <c r="N52" s="177"/>
      <c r="O52" s="177"/>
      <c r="P52" s="177"/>
      <c r="Q52" s="177"/>
      <c r="R52" s="178"/>
      <c r="S52" s="179" t="s">
        <v>71</v>
      </c>
      <c r="T52" s="180"/>
      <c r="U52" s="180"/>
      <c r="V52" s="181"/>
      <c r="W52" s="173" t="s">
        <v>69</v>
      </c>
      <c r="X52" s="174"/>
      <c r="Y52" s="174"/>
      <c r="Z52" s="174"/>
      <c r="AA52" s="175"/>
      <c r="AB52" s="182" t="s">
        <v>6</v>
      </c>
      <c r="AC52" s="183"/>
      <c r="AD52" s="184"/>
      <c r="AE52" s="185" t="s">
        <v>67</v>
      </c>
      <c r="AF52" s="186"/>
      <c r="AG52" s="185" t="s">
        <v>6</v>
      </c>
      <c r="AH52" s="187"/>
      <c r="AI52" s="186"/>
      <c r="AJ52" s="167" t="s">
        <v>6</v>
      </c>
      <c r="AK52" s="188"/>
      <c r="AL52" s="188"/>
      <c r="AM52" s="188"/>
      <c r="AN52" s="188"/>
      <c r="AO52" s="168"/>
      <c r="AP52" s="167" t="s">
        <v>6</v>
      </c>
      <c r="AQ52" s="168"/>
      <c r="AR52" s="169" t="s">
        <v>291</v>
      </c>
      <c r="AS52" s="170"/>
      <c r="AT52" s="170"/>
      <c r="AU52" s="170"/>
      <c r="AV52" s="170"/>
      <c r="AW52" s="170"/>
      <c r="AX52" s="170"/>
      <c r="AY52" s="170"/>
      <c r="AZ52" s="170"/>
      <c r="BA52" s="171"/>
      <c r="BB52" s="39"/>
      <c r="BC52" s="34"/>
    </row>
    <row r="53" spans="1:55">
      <c r="A53" s="34"/>
      <c r="B53" s="37"/>
      <c r="C53" s="172" t="s">
        <v>126</v>
      </c>
      <c r="D53" s="172">
        <v>12</v>
      </c>
      <c r="E53" s="173" t="s">
        <v>6</v>
      </c>
      <c r="F53" s="174"/>
      <c r="G53" s="174"/>
      <c r="H53" s="174"/>
      <c r="I53" s="174"/>
      <c r="J53" s="174"/>
      <c r="K53" s="175"/>
      <c r="L53" s="220" t="s">
        <v>6</v>
      </c>
      <c r="M53" s="177"/>
      <c r="N53" s="177"/>
      <c r="O53" s="177"/>
      <c r="P53" s="177"/>
      <c r="Q53" s="177"/>
      <c r="R53" s="178"/>
      <c r="S53" s="179" t="s">
        <v>71</v>
      </c>
      <c r="T53" s="180"/>
      <c r="U53" s="180"/>
      <c r="V53" s="181"/>
      <c r="W53" s="173" t="s">
        <v>69</v>
      </c>
      <c r="X53" s="174"/>
      <c r="Y53" s="174"/>
      <c r="Z53" s="174"/>
      <c r="AA53" s="175"/>
      <c r="AB53" s="182" t="s">
        <v>6</v>
      </c>
      <c r="AC53" s="183"/>
      <c r="AD53" s="184"/>
      <c r="AE53" s="185" t="s">
        <v>67</v>
      </c>
      <c r="AF53" s="186"/>
      <c r="AG53" s="185" t="s">
        <v>6</v>
      </c>
      <c r="AH53" s="187"/>
      <c r="AI53" s="186"/>
      <c r="AJ53" s="167" t="s">
        <v>6</v>
      </c>
      <c r="AK53" s="188"/>
      <c r="AL53" s="188"/>
      <c r="AM53" s="188"/>
      <c r="AN53" s="188"/>
      <c r="AO53" s="168"/>
      <c r="AP53" s="167" t="s">
        <v>6</v>
      </c>
      <c r="AQ53" s="168"/>
      <c r="AR53" s="169" t="s">
        <v>292</v>
      </c>
      <c r="AS53" s="170"/>
      <c r="AT53" s="170"/>
      <c r="AU53" s="170"/>
      <c r="AV53" s="170"/>
      <c r="AW53" s="170"/>
      <c r="AX53" s="170"/>
      <c r="AY53" s="170"/>
      <c r="AZ53" s="170"/>
      <c r="BA53" s="171"/>
      <c r="BB53" s="39"/>
      <c r="BC53" s="34"/>
    </row>
    <row r="54" spans="1:55">
      <c r="A54" s="34"/>
      <c r="B54" s="37"/>
      <c r="C54" s="172" t="s">
        <v>127</v>
      </c>
      <c r="D54" s="172">
        <v>13</v>
      </c>
      <c r="E54" s="173" t="s">
        <v>6</v>
      </c>
      <c r="F54" s="174"/>
      <c r="G54" s="174"/>
      <c r="H54" s="174"/>
      <c r="I54" s="174"/>
      <c r="J54" s="174"/>
      <c r="K54" s="175"/>
      <c r="L54" s="220" t="s">
        <v>6</v>
      </c>
      <c r="M54" s="177"/>
      <c r="N54" s="177"/>
      <c r="O54" s="177"/>
      <c r="P54" s="177"/>
      <c r="Q54" s="177"/>
      <c r="R54" s="178"/>
      <c r="S54" s="179" t="s">
        <v>71</v>
      </c>
      <c r="T54" s="180"/>
      <c r="U54" s="180"/>
      <c r="V54" s="181"/>
      <c r="W54" s="173" t="s">
        <v>69</v>
      </c>
      <c r="X54" s="174"/>
      <c r="Y54" s="174"/>
      <c r="Z54" s="174"/>
      <c r="AA54" s="175"/>
      <c r="AB54" s="182" t="s">
        <v>6</v>
      </c>
      <c r="AC54" s="183"/>
      <c r="AD54" s="184"/>
      <c r="AE54" s="185" t="s">
        <v>67</v>
      </c>
      <c r="AF54" s="186"/>
      <c r="AG54" s="185" t="s">
        <v>6</v>
      </c>
      <c r="AH54" s="187"/>
      <c r="AI54" s="186"/>
      <c r="AJ54" s="167" t="s">
        <v>6</v>
      </c>
      <c r="AK54" s="188"/>
      <c r="AL54" s="188"/>
      <c r="AM54" s="188"/>
      <c r="AN54" s="188"/>
      <c r="AO54" s="168"/>
      <c r="AP54" s="167" t="s">
        <v>6</v>
      </c>
      <c r="AQ54" s="168"/>
      <c r="AR54" s="169" t="s">
        <v>293</v>
      </c>
      <c r="AS54" s="170"/>
      <c r="AT54" s="170"/>
      <c r="AU54" s="170"/>
      <c r="AV54" s="170"/>
      <c r="AW54" s="170"/>
      <c r="AX54" s="170"/>
      <c r="AY54" s="170"/>
      <c r="AZ54" s="170"/>
      <c r="BA54" s="171"/>
      <c r="BB54" s="39"/>
      <c r="BC54" s="34"/>
    </row>
    <row r="55" spans="1:55">
      <c r="A55" s="34"/>
      <c r="B55" s="37"/>
      <c r="C55" s="172" t="s">
        <v>128</v>
      </c>
      <c r="D55" s="172">
        <v>14</v>
      </c>
      <c r="E55" s="173" t="s">
        <v>6</v>
      </c>
      <c r="F55" s="174"/>
      <c r="G55" s="174"/>
      <c r="H55" s="174"/>
      <c r="I55" s="174"/>
      <c r="J55" s="174"/>
      <c r="K55" s="175"/>
      <c r="L55" s="176" t="s">
        <v>6</v>
      </c>
      <c r="M55" s="177"/>
      <c r="N55" s="177"/>
      <c r="O55" s="177"/>
      <c r="P55" s="177"/>
      <c r="Q55" s="177"/>
      <c r="R55" s="178"/>
      <c r="S55" s="179" t="s">
        <v>70</v>
      </c>
      <c r="T55" s="180"/>
      <c r="U55" s="180"/>
      <c r="V55" s="181"/>
      <c r="W55" s="173" t="s">
        <v>6</v>
      </c>
      <c r="X55" s="174"/>
      <c r="Y55" s="174"/>
      <c r="Z55" s="174"/>
      <c r="AA55" s="175"/>
      <c r="AB55" s="182" t="s">
        <v>6</v>
      </c>
      <c r="AC55" s="183"/>
      <c r="AD55" s="184"/>
      <c r="AE55" s="185" t="s">
        <v>59</v>
      </c>
      <c r="AF55" s="186"/>
      <c r="AG55" s="185" t="s">
        <v>6</v>
      </c>
      <c r="AH55" s="187"/>
      <c r="AI55" s="186"/>
      <c r="AJ55" s="167"/>
      <c r="AK55" s="188"/>
      <c r="AL55" s="188"/>
      <c r="AM55" s="188"/>
      <c r="AN55" s="188"/>
      <c r="AO55" s="168"/>
      <c r="AP55" s="167" t="s">
        <v>6</v>
      </c>
      <c r="AQ55" s="168"/>
      <c r="AR55" s="169" t="s">
        <v>100</v>
      </c>
      <c r="AS55" s="170"/>
      <c r="AT55" s="170"/>
      <c r="AU55" s="170"/>
      <c r="AV55" s="170"/>
      <c r="AW55" s="170"/>
      <c r="AX55" s="170"/>
      <c r="AY55" s="170"/>
      <c r="AZ55" s="170"/>
      <c r="BA55" s="171"/>
      <c r="BB55" s="39"/>
      <c r="BC55" s="34"/>
    </row>
    <row r="56" spans="1:55">
      <c r="A56" s="34"/>
      <c r="B56" s="37"/>
      <c r="C56" s="172" t="s">
        <v>129</v>
      </c>
      <c r="D56" s="172">
        <v>15</v>
      </c>
      <c r="E56" s="173" t="s">
        <v>6</v>
      </c>
      <c r="F56" s="174"/>
      <c r="G56" s="174"/>
      <c r="H56" s="174"/>
      <c r="I56" s="174"/>
      <c r="J56" s="174"/>
      <c r="K56" s="175"/>
      <c r="L56" s="220" t="s">
        <v>104</v>
      </c>
      <c r="M56" s="177"/>
      <c r="N56" s="177"/>
      <c r="O56" s="177"/>
      <c r="P56" s="177"/>
      <c r="Q56" s="177"/>
      <c r="R56" s="178"/>
      <c r="S56" s="179" t="s">
        <v>70</v>
      </c>
      <c r="T56" s="180"/>
      <c r="U56" s="180"/>
      <c r="V56" s="181"/>
      <c r="W56" s="173" t="s">
        <v>6</v>
      </c>
      <c r="X56" s="174"/>
      <c r="Y56" s="174"/>
      <c r="Z56" s="174"/>
      <c r="AA56" s="175"/>
      <c r="AB56" s="182" t="s">
        <v>6</v>
      </c>
      <c r="AC56" s="183"/>
      <c r="AD56" s="184"/>
      <c r="AE56" s="185" t="s">
        <v>59</v>
      </c>
      <c r="AF56" s="186"/>
      <c r="AG56" s="185" t="s">
        <v>6</v>
      </c>
      <c r="AH56" s="187"/>
      <c r="AI56" s="186"/>
      <c r="AJ56" s="167"/>
      <c r="AK56" s="188"/>
      <c r="AL56" s="188"/>
      <c r="AM56" s="188"/>
      <c r="AN56" s="188"/>
      <c r="AO56" s="168"/>
      <c r="AP56" s="167" t="s">
        <v>6</v>
      </c>
      <c r="AQ56" s="168"/>
      <c r="AR56" s="169" t="s">
        <v>101</v>
      </c>
      <c r="AS56" s="170"/>
      <c r="AT56" s="170"/>
      <c r="AU56" s="170"/>
      <c r="AV56" s="170"/>
      <c r="AW56" s="170"/>
      <c r="AX56" s="170"/>
      <c r="AY56" s="170"/>
      <c r="AZ56" s="170"/>
      <c r="BA56" s="171"/>
      <c r="BB56" s="39"/>
      <c r="BC56" s="34"/>
    </row>
    <row r="57" spans="1:55">
      <c r="A57" s="34"/>
      <c r="B57" s="37"/>
      <c r="C57" s="172" t="s">
        <v>130</v>
      </c>
      <c r="D57" s="172">
        <v>16</v>
      </c>
      <c r="E57" s="173" t="s">
        <v>6</v>
      </c>
      <c r="F57" s="174"/>
      <c r="G57" s="174"/>
      <c r="H57" s="174"/>
      <c r="I57" s="174"/>
      <c r="J57" s="174"/>
      <c r="K57" s="175"/>
      <c r="L57" s="176" t="s">
        <v>6</v>
      </c>
      <c r="M57" s="177"/>
      <c r="N57" s="177"/>
      <c r="O57" s="177"/>
      <c r="P57" s="177"/>
      <c r="Q57" s="177"/>
      <c r="R57" s="178"/>
      <c r="S57" s="179" t="s">
        <v>70</v>
      </c>
      <c r="T57" s="180"/>
      <c r="U57" s="180"/>
      <c r="V57" s="181"/>
      <c r="W57" s="173" t="s">
        <v>6</v>
      </c>
      <c r="X57" s="174"/>
      <c r="Y57" s="174"/>
      <c r="Z57" s="174"/>
      <c r="AA57" s="175"/>
      <c r="AB57" s="182" t="s">
        <v>6</v>
      </c>
      <c r="AC57" s="183"/>
      <c r="AD57" s="184"/>
      <c r="AE57" s="185" t="s">
        <v>59</v>
      </c>
      <c r="AF57" s="186"/>
      <c r="AG57" s="185" t="s">
        <v>6</v>
      </c>
      <c r="AH57" s="187"/>
      <c r="AI57" s="186"/>
      <c r="AJ57" s="167"/>
      <c r="AK57" s="188"/>
      <c r="AL57" s="188"/>
      <c r="AM57" s="188"/>
      <c r="AN57" s="188"/>
      <c r="AO57" s="168"/>
      <c r="AP57" s="167" t="s">
        <v>6</v>
      </c>
      <c r="AQ57" s="168"/>
      <c r="AR57" s="169" t="s">
        <v>242</v>
      </c>
      <c r="AS57" s="170"/>
      <c r="AT57" s="170"/>
      <c r="AU57" s="170"/>
      <c r="AV57" s="170"/>
      <c r="AW57" s="170"/>
      <c r="AX57" s="170"/>
      <c r="AY57" s="170"/>
      <c r="AZ57" s="170"/>
      <c r="BA57" s="171"/>
      <c r="BB57" s="39"/>
      <c r="BC57" s="34"/>
    </row>
    <row r="58" spans="1:55">
      <c r="A58" s="34"/>
      <c r="B58" s="37"/>
      <c r="C58" s="172" t="s">
        <v>132</v>
      </c>
      <c r="D58" s="172">
        <v>17</v>
      </c>
      <c r="E58" s="173" t="s">
        <v>6</v>
      </c>
      <c r="F58" s="174"/>
      <c r="G58" s="174"/>
      <c r="H58" s="174"/>
      <c r="I58" s="174"/>
      <c r="J58" s="174"/>
      <c r="K58" s="175"/>
      <c r="L58" s="176" t="s">
        <v>102</v>
      </c>
      <c r="M58" s="177"/>
      <c r="N58" s="177"/>
      <c r="O58" s="177"/>
      <c r="P58" s="177"/>
      <c r="Q58" s="177"/>
      <c r="R58" s="178"/>
      <c r="S58" s="179" t="s">
        <v>66</v>
      </c>
      <c r="T58" s="180"/>
      <c r="U58" s="180"/>
      <c r="V58" s="181"/>
      <c r="W58" s="173" t="s">
        <v>6</v>
      </c>
      <c r="X58" s="174"/>
      <c r="Y58" s="174"/>
      <c r="Z58" s="174"/>
      <c r="AA58" s="175"/>
      <c r="AB58" s="182" t="s">
        <v>6</v>
      </c>
      <c r="AC58" s="183"/>
      <c r="AD58" s="184"/>
      <c r="AE58" s="185" t="s">
        <v>67</v>
      </c>
      <c r="AF58" s="186"/>
      <c r="AG58" s="185" t="s">
        <v>6</v>
      </c>
      <c r="AH58" s="187"/>
      <c r="AI58" s="186"/>
      <c r="AJ58" s="167"/>
      <c r="AK58" s="188"/>
      <c r="AL58" s="188"/>
      <c r="AM58" s="188"/>
      <c r="AN58" s="188"/>
      <c r="AO58" s="168"/>
      <c r="AP58" s="167" t="s">
        <v>6</v>
      </c>
      <c r="AQ58" s="168"/>
      <c r="AR58" s="169" t="s">
        <v>6</v>
      </c>
      <c r="AS58" s="170"/>
      <c r="AT58" s="170"/>
      <c r="AU58" s="170"/>
      <c r="AV58" s="170"/>
      <c r="AW58" s="170"/>
      <c r="AX58" s="170"/>
      <c r="AY58" s="170"/>
      <c r="AZ58" s="170"/>
      <c r="BA58" s="171"/>
      <c r="BB58" s="39"/>
      <c r="BC58" s="34"/>
    </row>
    <row r="59" spans="1:55">
      <c r="A59" s="34"/>
      <c r="B59" s="37"/>
      <c r="C59" s="172" t="s">
        <v>133</v>
      </c>
      <c r="D59" s="172">
        <v>18</v>
      </c>
      <c r="E59" s="173" t="s">
        <v>6</v>
      </c>
      <c r="F59" s="174"/>
      <c r="G59" s="174"/>
      <c r="H59" s="174"/>
      <c r="I59" s="174"/>
      <c r="J59" s="174"/>
      <c r="K59" s="175"/>
      <c r="L59" s="176"/>
      <c r="M59" s="177"/>
      <c r="N59" s="177"/>
      <c r="O59" s="177"/>
      <c r="P59" s="177"/>
      <c r="Q59" s="177"/>
      <c r="R59" s="178"/>
      <c r="S59" s="179" t="s">
        <v>70</v>
      </c>
      <c r="T59" s="180"/>
      <c r="U59" s="180"/>
      <c r="V59" s="181"/>
      <c r="W59" s="173" t="s">
        <v>6</v>
      </c>
      <c r="X59" s="174"/>
      <c r="Y59" s="174"/>
      <c r="Z59" s="174"/>
      <c r="AA59" s="175"/>
      <c r="AB59" s="182" t="s">
        <v>6</v>
      </c>
      <c r="AC59" s="183"/>
      <c r="AD59" s="184"/>
      <c r="AE59" s="185" t="s">
        <v>59</v>
      </c>
      <c r="AF59" s="186"/>
      <c r="AG59" s="185" t="s">
        <v>6</v>
      </c>
      <c r="AH59" s="187"/>
      <c r="AI59" s="186"/>
      <c r="AJ59" s="167"/>
      <c r="AK59" s="188"/>
      <c r="AL59" s="188"/>
      <c r="AM59" s="188"/>
      <c r="AN59" s="188"/>
      <c r="AO59" s="168"/>
      <c r="AP59" s="167" t="s">
        <v>6</v>
      </c>
      <c r="AQ59" s="168"/>
      <c r="AR59" s="169" t="s">
        <v>239</v>
      </c>
      <c r="AS59" s="170"/>
      <c r="AT59" s="170"/>
      <c r="AU59" s="170"/>
      <c r="AV59" s="170"/>
      <c r="AW59" s="170"/>
      <c r="AX59" s="170"/>
      <c r="AY59" s="170"/>
      <c r="AZ59" s="170"/>
      <c r="BA59" s="171"/>
      <c r="BB59" s="39"/>
      <c r="BC59" s="34"/>
    </row>
    <row r="60" spans="1:55">
      <c r="A60" s="34"/>
      <c r="B60" s="37"/>
      <c r="C60" s="172" t="s">
        <v>134</v>
      </c>
      <c r="D60" s="172">
        <v>19</v>
      </c>
      <c r="E60" s="173" t="s">
        <v>6</v>
      </c>
      <c r="F60" s="174"/>
      <c r="G60" s="174"/>
      <c r="H60" s="174"/>
      <c r="I60" s="174"/>
      <c r="J60" s="174"/>
      <c r="K60" s="175"/>
      <c r="L60" s="176"/>
      <c r="M60" s="177"/>
      <c r="N60" s="177"/>
      <c r="O60" s="177"/>
      <c r="P60" s="177"/>
      <c r="Q60" s="177"/>
      <c r="R60" s="178"/>
      <c r="S60" s="179" t="s">
        <v>73</v>
      </c>
      <c r="T60" s="180"/>
      <c r="U60" s="180"/>
      <c r="V60" s="181"/>
      <c r="W60" s="173" t="s">
        <v>6</v>
      </c>
      <c r="X60" s="174"/>
      <c r="Y60" s="174"/>
      <c r="Z60" s="174"/>
      <c r="AA60" s="175"/>
      <c r="AB60" s="182" t="s">
        <v>6</v>
      </c>
      <c r="AC60" s="183"/>
      <c r="AD60" s="184"/>
      <c r="AE60" s="185" t="s">
        <v>59</v>
      </c>
      <c r="AF60" s="186"/>
      <c r="AG60" s="185" t="s">
        <v>6</v>
      </c>
      <c r="AH60" s="187"/>
      <c r="AI60" s="186"/>
      <c r="AJ60" s="167"/>
      <c r="AK60" s="188"/>
      <c r="AL60" s="188"/>
      <c r="AM60" s="188"/>
      <c r="AN60" s="188"/>
      <c r="AO60" s="168"/>
      <c r="AP60" s="167" t="s">
        <v>6</v>
      </c>
      <c r="AQ60" s="168"/>
      <c r="AR60" s="169" t="s">
        <v>6</v>
      </c>
      <c r="AS60" s="170"/>
      <c r="AT60" s="170"/>
      <c r="AU60" s="170"/>
      <c r="AV60" s="170"/>
      <c r="AW60" s="170"/>
      <c r="AX60" s="170"/>
      <c r="AY60" s="170"/>
      <c r="AZ60" s="170"/>
      <c r="BA60" s="171"/>
      <c r="BB60" s="39"/>
      <c r="BC60" s="34"/>
    </row>
    <row r="61" spans="1:55">
      <c r="A61" s="34"/>
      <c r="B61" s="37"/>
      <c r="C61" s="101"/>
      <c r="D61" s="101"/>
      <c r="E61" s="102"/>
      <c r="F61" s="102"/>
      <c r="G61" s="102"/>
      <c r="H61" s="102"/>
      <c r="I61" s="102"/>
      <c r="J61" s="102"/>
      <c r="K61" s="102"/>
      <c r="L61" s="103"/>
      <c r="M61" s="103"/>
      <c r="N61" s="103"/>
      <c r="O61" s="103"/>
      <c r="P61" s="103"/>
      <c r="Q61" s="103"/>
      <c r="R61" s="103"/>
      <c r="S61" s="104"/>
      <c r="T61" s="104"/>
      <c r="U61" s="104"/>
      <c r="V61" s="104"/>
      <c r="W61" s="102"/>
      <c r="X61" s="102"/>
      <c r="Y61" s="102"/>
      <c r="Z61" s="102"/>
      <c r="AA61" s="102"/>
      <c r="AB61" s="105"/>
      <c r="AC61" s="105"/>
      <c r="AD61" s="105"/>
      <c r="AE61" s="36"/>
      <c r="AF61" s="36"/>
      <c r="AG61" s="36"/>
      <c r="AH61" s="36"/>
      <c r="AI61" s="36"/>
      <c r="AJ61" s="65"/>
      <c r="AK61" s="65"/>
      <c r="AL61" s="65"/>
      <c r="AM61" s="65"/>
      <c r="AN61" s="65"/>
      <c r="AO61" s="65"/>
      <c r="AP61" s="65"/>
      <c r="AQ61" s="65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39"/>
      <c r="BC61" s="34"/>
    </row>
    <row r="62" spans="1:55">
      <c r="A62" s="34"/>
      <c r="B62" s="37"/>
      <c r="C62" s="72" t="s">
        <v>73</v>
      </c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4"/>
      <c r="BB62" s="39"/>
      <c r="BC62" s="34"/>
    </row>
    <row r="63" spans="1:55">
      <c r="A63" s="34"/>
      <c r="B63" s="37"/>
      <c r="C63" s="189" t="s">
        <v>3</v>
      </c>
      <c r="D63" s="189"/>
      <c r="E63" s="190" t="s">
        <v>48</v>
      </c>
      <c r="F63" s="191"/>
      <c r="G63" s="191"/>
      <c r="H63" s="191"/>
      <c r="I63" s="191"/>
      <c r="J63" s="191"/>
      <c r="K63" s="191"/>
      <c r="L63" s="192" t="s">
        <v>49</v>
      </c>
      <c r="M63" s="193"/>
      <c r="N63" s="193"/>
      <c r="O63" s="193"/>
      <c r="P63" s="193"/>
      <c r="Q63" s="193"/>
      <c r="R63" s="194"/>
      <c r="S63" s="192" t="s">
        <v>50</v>
      </c>
      <c r="T63" s="193"/>
      <c r="U63" s="193"/>
      <c r="V63" s="194"/>
      <c r="W63" s="192" t="s">
        <v>51</v>
      </c>
      <c r="X63" s="193"/>
      <c r="Y63" s="193"/>
      <c r="Z63" s="193"/>
      <c r="AA63" s="194"/>
      <c r="AB63" s="192" t="s">
        <v>52</v>
      </c>
      <c r="AC63" s="193"/>
      <c r="AD63" s="194"/>
      <c r="AE63" s="195" t="s">
        <v>53</v>
      </c>
      <c r="AF63" s="196"/>
      <c r="AG63" s="192" t="s">
        <v>54</v>
      </c>
      <c r="AH63" s="193"/>
      <c r="AI63" s="194"/>
      <c r="AJ63" s="192" t="s">
        <v>55</v>
      </c>
      <c r="AK63" s="193"/>
      <c r="AL63" s="193"/>
      <c r="AM63" s="193"/>
      <c r="AN63" s="193"/>
      <c r="AO63" s="194"/>
      <c r="AP63" s="98" t="s">
        <v>56</v>
      </c>
      <c r="AQ63" s="100"/>
      <c r="AR63" s="98" t="s">
        <v>29</v>
      </c>
      <c r="AS63" s="99"/>
      <c r="AT63" s="78"/>
      <c r="AU63" s="78"/>
      <c r="AV63" s="78"/>
      <c r="AW63" s="78"/>
      <c r="AX63" s="78"/>
      <c r="AY63" s="78"/>
      <c r="AZ63" s="78"/>
      <c r="BA63" s="79"/>
      <c r="BB63" s="39"/>
      <c r="BC63" s="34"/>
    </row>
    <row r="64" spans="1:55">
      <c r="A64" s="34"/>
      <c r="B64" s="37"/>
      <c r="C64" s="172" t="s">
        <v>74</v>
      </c>
      <c r="D64" s="172"/>
      <c r="E64" s="173" t="s">
        <v>6</v>
      </c>
      <c r="F64" s="174"/>
      <c r="G64" s="174"/>
      <c r="H64" s="174"/>
      <c r="I64" s="174"/>
      <c r="J64" s="174"/>
      <c r="K64" s="175"/>
      <c r="L64" s="176" t="s">
        <v>75</v>
      </c>
      <c r="M64" s="177"/>
      <c r="N64" s="177"/>
      <c r="O64" s="177"/>
      <c r="P64" s="177"/>
      <c r="Q64" s="177"/>
      <c r="R64" s="178"/>
      <c r="S64" s="179" t="s">
        <v>49</v>
      </c>
      <c r="T64" s="180"/>
      <c r="U64" s="180"/>
      <c r="V64" s="181"/>
      <c r="W64" s="173" t="s">
        <v>58</v>
      </c>
      <c r="X64" s="174"/>
      <c r="Y64" s="174"/>
      <c r="Z64" s="174"/>
      <c r="AA64" s="175"/>
      <c r="AB64" s="182" t="s">
        <v>6</v>
      </c>
      <c r="AC64" s="183"/>
      <c r="AD64" s="184"/>
      <c r="AE64" s="185" t="s">
        <v>59</v>
      </c>
      <c r="AF64" s="186"/>
      <c r="AG64" s="185" t="s">
        <v>6</v>
      </c>
      <c r="AH64" s="187"/>
      <c r="AI64" s="186"/>
      <c r="AJ64" s="167" t="s">
        <v>6</v>
      </c>
      <c r="AK64" s="188"/>
      <c r="AL64" s="188"/>
      <c r="AM64" s="188"/>
      <c r="AN64" s="188"/>
      <c r="AO64" s="168"/>
      <c r="AP64" s="167" t="s">
        <v>6</v>
      </c>
      <c r="AQ64" s="168"/>
      <c r="AR64" s="169" t="s">
        <v>6</v>
      </c>
      <c r="AS64" s="170"/>
      <c r="AT64" s="170"/>
      <c r="AU64" s="170"/>
      <c r="AV64" s="170"/>
      <c r="AW64" s="170"/>
      <c r="AX64" s="170"/>
      <c r="AY64" s="170"/>
      <c r="AZ64" s="170"/>
      <c r="BA64" s="171"/>
      <c r="BB64" s="39"/>
      <c r="BC64" s="34"/>
    </row>
    <row r="65" spans="1:55">
      <c r="A65" s="34"/>
      <c r="B65" s="37"/>
      <c r="C65" s="172" t="s">
        <v>77</v>
      </c>
      <c r="D65" s="172"/>
      <c r="E65" s="173" t="s">
        <v>6</v>
      </c>
      <c r="F65" s="174"/>
      <c r="G65" s="174"/>
      <c r="H65" s="174"/>
      <c r="I65" s="174"/>
      <c r="J65" s="174"/>
      <c r="K65" s="175"/>
      <c r="L65" s="176" t="s">
        <v>169</v>
      </c>
      <c r="M65" s="177"/>
      <c r="N65" s="177"/>
      <c r="O65" s="177"/>
      <c r="P65" s="177"/>
      <c r="Q65" s="177"/>
      <c r="R65" s="178"/>
      <c r="S65" s="179" t="s">
        <v>49</v>
      </c>
      <c r="T65" s="180"/>
      <c r="U65" s="180"/>
      <c r="V65" s="181"/>
      <c r="W65" s="173" t="s">
        <v>58</v>
      </c>
      <c r="X65" s="174"/>
      <c r="Y65" s="174"/>
      <c r="Z65" s="174"/>
      <c r="AA65" s="175"/>
      <c r="AB65" s="182" t="s">
        <v>6</v>
      </c>
      <c r="AC65" s="183"/>
      <c r="AD65" s="184"/>
      <c r="AE65" s="185" t="s">
        <v>59</v>
      </c>
      <c r="AF65" s="186"/>
      <c r="AG65" s="185" t="s">
        <v>6</v>
      </c>
      <c r="AH65" s="187"/>
      <c r="AI65" s="186"/>
      <c r="AJ65" s="167" t="s">
        <v>6</v>
      </c>
      <c r="AK65" s="188"/>
      <c r="AL65" s="188"/>
      <c r="AM65" s="188"/>
      <c r="AN65" s="188"/>
      <c r="AO65" s="168"/>
      <c r="AP65" s="167" t="s">
        <v>6</v>
      </c>
      <c r="AQ65" s="168"/>
      <c r="AR65" s="169" t="s">
        <v>6</v>
      </c>
      <c r="AS65" s="170"/>
      <c r="AT65" s="170"/>
      <c r="AU65" s="170"/>
      <c r="AV65" s="170"/>
      <c r="AW65" s="170"/>
      <c r="AX65" s="170"/>
      <c r="AY65" s="170"/>
      <c r="AZ65" s="170"/>
      <c r="BA65" s="171"/>
      <c r="BB65" s="39"/>
      <c r="BC65" s="34"/>
    </row>
    <row r="66" spans="1:55">
      <c r="A66" s="34"/>
      <c r="B66" s="37"/>
      <c r="C66" s="172" t="s">
        <v>78</v>
      </c>
      <c r="D66" s="172">
        <v>3</v>
      </c>
      <c r="E66" s="173" t="s">
        <v>6</v>
      </c>
      <c r="F66" s="174"/>
      <c r="G66" s="174"/>
      <c r="H66" s="174"/>
      <c r="I66" s="174"/>
      <c r="J66" s="174"/>
      <c r="K66" s="175"/>
      <c r="L66" s="176" t="s">
        <v>173</v>
      </c>
      <c r="M66" s="177"/>
      <c r="N66" s="177"/>
      <c r="O66" s="177"/>
      <c r="P66" s="177"/>
      <c r="Q66" s="177"/>
      <c r="R66" s="178"/>
      <c r="S66" s="179" t="s">
        <v>49</v>
      </c>
      <c r="T66" s="180"/>
      <c r="U66" s="180"/>
      <c r="V66" s="181"/>
      <c r="W66" s="173" t="s">
        <v>58</v>
      </c>
      <c r="X66" s="174"/>
      <c r="Y66" s="174"/>
      <c r="Z66" s="174"/>
      <c r="AA66" s="175"/>
      <c r="AB66" s="182" t="s">
        <v>6</v>
      </c>
      <c r="AC66" s="183"/>
      <c r="AD66" s="184"/>
      <c r="AE66" s="185" t="s">
        <v>59</v>
      </c>
      <c r="AF66" s="186"/>
      <c r="AG66" s="185" t="s">
        <v>6</v>
      </c>
      <c r="AH66" s="187"/>
      <c r="AI66" s="186"/>
      <c r="AJ66" s="167" t="s">
        <v>6</v>
      </c>
      <c r="AK66" s="188"/>
      <c r="AL66" s="188"/>
      <c r="AM66" s="188"/>
      <c r="AN66" s="188"/>
      <c r="AO66" s="168"/>
      <c r="AP66" s="167" t="s">
        <v>6</v>
      </c>
      <c r="AQ66" s="168"/>
      <c r="AR66" s="169" t="s">
        <v>6</v>
      </c>
      <c r="AS66" s="170"/>
      <c r="AT66" s="170"/>
      <c r="AU66" s="170"/>
      <c r="AV66" s="170"/>
      <c r="AW66" s="170"/>
      <c r="AX66" s="170"/>
      <c r="AY66" s="170"/>
      <c r="AZ66" s="170"/>
      <c r="BA66" s="171"/>
      <c r="BB66" s="39"/>
      <c r="BC66" s="34"/>
    </row>
    <row r="67" spans="1:55">
      <c r="A67" s="34"/>
      <c r="B67" s="37"/>
      <c r="C67" s="172" t="s">
        <v>79</v>
      </c>
      <c r="D67" s="172"/>
      <c r="E67" s="173" t="s">
        <v>6</v>
      </c>
      <c r="F67" s="174"/>
      <c r="G67" s="174"/>
      <c r="H67" s="174"/>
      <c r="I67" s="174"/>
      <c r="J67" s="174"/>
      <c r="K67" s="175"/>
      <c r="L67" s="176" t="s">
        <v>171</v>
      </c>
      <c r="M67" s="177"/>
      <c r="N67" s="177"/>
      <c r="O67" s="177"/>
      <c r="P67" s="177"/>
      <c r="Q67" s="177"/>
      <c r="R67" s="178"/>
      <c r="S67" s="179" t="s">
        <v>49</v>
      </c>
      <c r="T67" s="180"/>
      <c r="U67" s="180"/>
      <c r="V67" s="181"/>
      <c r="W67" s="173" t="s">
        <v>58</v>
      </c>
      <c r="X67" s="174"/>
      <c r="Y67" s="174"/>
      <c r="Z67" s="174"/>
      <c r="AA67" s="175"/>
      <c r="AB67" s="182" t="s">
        <v>6</v>
      </c>
      <c r="AC67" s="183"/>
      <c r="AD67" s="184"/>
      <c r="AE67" s="185" t="s">
        <v>59</v>
      </c>
      <c r="AF67" s="186"/>
      <c r="AG67" s="185" t="s">
        <v>6</v>
      </c>
      <c r="AH67" s="187"/>
      <c r="AI67" s="186"/>
      <c r="AJ67" s="167" t="s">
        <v>6</v>
      </c>
      <c r="AK67" s="188"/>
      <c r="AL67" s="188"/>
      <c r="AM67" s="188"/>
      <c r="AN67" s="188"/>
      <c r="AO67" s="168"/>
      <c r="AP67" s="167" t="s">
        <v>6</v>
      </c>
      <c r="AQ67" s="168"/>
      <c r="AR67" s="169" t="s">
        <v>6</v>
      </c>
      <c r="AS67" s="170"/>
      <c r="AT67" s="170"/>
      <c r="AU67" s="170"/>
      <c r="AV67" s="170"/>
      <c r="AW67" s="170"/>
      <c r="AX67" s="170"/>
      <c r="AY67" s="170"/>
      <c r="AZ67" s="170"/>
      <c r="BA67" s="171"/>
      <c r="BB67" s="39"/>
      <c r="BC67" s="34"/>
    </row>
    <row r="68" spans="1:55">
      <c r="A68" s="34"/>
      <c r="B68" s="37"/>
      <c r="C68" s="172" t="s">
        <v>80</v>
      </c>
      <c r="D68" s="172"/>
      <c r="E68" s="173" t="s">
        <v>6</v>
      </c>
      <c r="F68" s="174"/>
      <c r="G68" s="174"/>
      <c r="H68" s="174"/>
      <c r="I68" s="174"/>
      <c r="J68" s="174"/>
      <c r="K68" s="175"/>
      <c r="L68" s="176" t="s">
        <v>296</v>
      </c>
      <c r="M68" s="177"/>
      <c r="N68" s="177"/>
      <c r="O68" s="177"/>
      <c r="P68" s="177"/>
      <c r="Q68" s="177"/>
      <c r="R68" s="178"/>
      <c r="S68" s="179" t="s">
        <v>49</v>
      </c>
      <c r="T68" s="180"/>
      <c r="U68" s="180"/>
      <c r="V68" s="181"/>
      <c r="W68" s="173" t="s">
        <v>58</v>
      </c>
      <c r="X68" s="174"/>
      <c r="Y68" s="174"/>
      <c r="Z68" s="174"/>
      <c r="AA68" s="175"/>
      <c r="AB68" s="182" t="s">
        <v>6</v>
      </c>
      <c r="AC68" s="183"/>
      <c r="AD68" s="184"/>
      <c r="AE68" s="185" t="s">
        <v>59</v>
      </c>
      <c r="AF68" s="186"/>
      <c r="AG68" s="185" t="s">
        <v>6</v>
      </c>
      <c r="AH68" s="187"/>
      <c r="AI68" s="186"/>
      <c r="AJ68" s="167" t="s">
        <v>6</v>
      </c>
      <c r="AK68" s="188"/>
      <c r="AL68" s="188"/>
      <c r="AM68" s="188"/>
      <c r="AN68" s="188"/>
      <c r="AO68" s="168"/>
      <c r="AP68" s="167" t="s">
        <v>6</v>
      </c>
      <c r="AQ68" s="168"/>
      <c r="AR68" s="169" t="s">
        <v>6</v>
      </c>
      <c r="AS68" s="170"/>
      <c r="AT68" s="170"/>
      <c r="AU68" s="170"/>
      <c r="AV68" s="170"/>
      <c r="AW68" s="170"/>
      <c r="AX68" s="170"/>
      <c r="AY68" s="170"/>
      <c r="AZ68" s="170"/>
      <c r="BA68" s="171"/>
      <c r="BB68" s="39"/>
      <c r="BC68" s="34"/>
    </row>
    <row r="69" spans="1:55">
      <c r="A69" s="34"/>
      <c r="B69" s="37"/>
      <c r="C69" s="172" t="s">
        <v>80</v>
      </c>
      <c r="D69" s="172">
        <v>4</v>
      </c>
      <c r="E69" s="173" t="s">
        <v>6</v>
      </c>
      <c r="F69" s="174"/>
      <c r="G69" s="174"/>
      <c r="H69" s="174"/>
      <c r="I69" s="174"/>
      <c r="J69" s="174"/>
      <c r="K69" s="175"/>
      <c r="L69" s="176" t="s">
        <v>241</v>
      </c>
      <c r="M69" s="177"/>
      <c r="N69" s="177"/>
      <c r="O69" s="177"/>
      <c r="P69" s="177"/>
      <c r="Q69" s="177"/>
      <c r="R69" s="178"/>
      <c r="S69" s="179" t="s">
        <v>49</v>
      </c>
      <c r="T69" s="180"/>
      <c r="U69" s="180"/>
      <c r="V69" s="181"/>
      <c r="W69" s="173" t="s">
        <v>58</v>
      </c>
      <c r="X69" s="174"/>
      <c r="Y69" s="174"/>
      <c r="Z69" s="174"/>
      <c r="AA69" s="175"/>
      <c r="AB69" s="182" t="s">
        <v>6</v>
      </c>
      <c r="AC69" s="183"/>
      <c r="AD69" s="184"/>
      <c r="AE69" s="185" t="s">
        <v>59</v>
      </c>
      <c r="AF69" s="186"/>
      <c r="AG69" s="185" t="s">
        <v>6</v>
      </c>
      <c r="AH69" s="187"/>
      <c r="AI69" s="186"/>
      <c r="AJ69" s="167" t="s">
        <v>6</v>
      </c>
      <c r="AK69" s="188"/>
      <c r="AL69" s="188"/>
      <c r="AM69" s="188"/>
      <c r="AN69" s="188"/>
      <c r="AO69" s="168"/>
      <c r="AP69" s="167" t="s">
        <v>6</v>
      </c>
      <c r="AQ69" s="168"/>
      <c r="AR69" s="169" t="s">
        <v>6</v>
      </c>
      <c r="AS69" s="170"/>
      <c r="AT69" s="170"/>
      <c r="AU69" s="170"/>
      <c r="AV69" s="170"/>
      <c r="AW69" s="170"/>
      <c r="AX69" s="170"/>
      <c r="AY69" s="170"/>
      <c r="AZ69" s="170"/>
      <c r="BA69" s="171"/>
      <c r="BB69" s="39"/>
      <c r="BC69" s="34"/>
    </row>
    <row r="70" spans="1:55">
      <c r="A70" s="34"/>
      <c r="B70" s="37"/>
      <c r="C70" s="172" t="s">
        <v>81</v>
      </c>
      <c r="D70" s="172"/>
      <c r="E70" s="173" t="s">
        <v>6</v>
      </c>
      <c r="F70" s="174"/>
      <c r="G70" s="174"/>
      <c r="H70" s="174"/>
      <c r="I70" s="174"/>
      <c r="J70" s="174"/>
      <c r="K70" s="175"/>
      <c r="L70" s="176" t="s">
        <v>297</v>
      </c>
      <c r="M70" s="177"/>
      <c r="N70" s="177"/>
      <c r="O70" s="177"/>
      <c r="P70" s="177"/>
      <c r="Q70" s="177"/>
      <c r="R70" s="178"/>
      <c r="S70" s="179" t="s">
        <v>49</v>
      </c>
      <c r="T70" s="180"/>
      <c r="U70" s="180"/>
      <c r="V70" s="181"/>
      <c r="W70" s="173" t="s">
        <v>58</v>
      </c>
      <c r="X70" s="174"/>
      <c r="Y70" s="174"/>
      <c r="Z70" s="174"/>
      <c r="AA70" s="175"/>
      <c r="AB70" s="182" t="s">
        <v>6</v>
      </c>
      <c r="AC70" s="183"/>
      <c r="AD70" s="184"/>
      <c r="AE70" s="185" t="s">
        <v>59</v>
      </c>
      <c r="AF70" s="186"/>
      <c r="AG70" s="185" t="s">
        <v>6</v>
      </c>
      <c r="AH70" s="187"/>
      <c r="AI70" s="186"/>
      <c r="AJ70" s="167" t="s">
        <v>6</v>
      </c>
      <c r="AK70" s="188"/>
      <c r="AL70" s="188"/>
      <c r="AM70" s="188"/>
      <c r="AN70" s="188"/>
      <c r="AO70" s="168"/>
      <c r="AP70" s="167" t="s">
        <v>6</v>
      </c>
      <c r="AQ70" s="168"/>
      <c r="AR70" s="169" t="s">
        <v>6</v>
      </c>
      <c r="AS70" s="170"/>
      <c r="AT70" s="170"/>
      <c r="AU70" s="170"/>
      <c r="AV70" s="170"/>
      <c r="AW70" s="170"/>
      <c r="AX70" s="170"/>
      <c r="AY70" s="170"/>
      <c r="AZ70" s="170"/>
      <c r="BA70" s="171"/>
      <c r="BB70" s="39"/>
      <c r="BC70" s="34"/>
    </row>
    <row r="71" spans="1:55">
      <c r="A71" s="34"/>
      <c r="B71" s="37"/>
      <c r="C71" s="172" t="s">
        <v>82</v>
      </c>
      <c r="D71" s="172">
        <v>5</v>
      </c>
      <c r="E71" s="173" t="s">
        <v>6</v>
      </c>
      <c r="F71" s="174"/>
      <c r="G71" s="174"/>
      <c r="H71" s="174"/>
      <c r="I71" s="174"/>
      <c r="J71" s="174"/>
      <c r="K71" s="175"/>
      <c r="L71" s="176" t="s">
        <v>186</v>
      </c>
      <c r="M71" s="177"/>
      <c r="N71" s="177"/>
      <c r="O71" s="177"/>
      <c r="P71" s="177"/>
      <c r="Q71" s="177"/>
      <c r="R71" s="178"/>
      <c r="S71" s="179" t="s">
        <v>49</v>
      </c>
      <c r="T71" s="180"/>
      <c r="U71" s="180"/>
      <c r="V71" s="181"/>
      <c r="W71" s="173" t="s">
        <v>58</v>
      </c>
      <c r="X71" s="174"/>
      <c r="Y71" s="174"/>
      <c r="Z71" s="174"/>
      <c r="AA71" s="175"/>
      <c r="AB71" s="182" t="s">
        <v>6</v>
      </c>
      <c r="AC71" s="183"/>
      <c r="AD71" s="184"/>
      <c r="AE71" s="185" t="s">
        <v>59</v>
      </c>
      <c r="AF71" s="186"/>
      <c r="AG71" s="185" t="s">
        <v>6</v>
      </c>
      <c r="AH71" s="187"/>
      <c r="AI71" s="186"/>
      <c r="AJ71" s="167" t="s">
        <v>6</v>
      </c>
      <c r="AK71" s="188"/>
      <c r="AL71" s="188"/>
      <c r="AM71" s="188"/>
      <c r="AN71" s="188"/>
      <c r="AO71" s="168"/>
      <c r="AP71" s="167" t="s">
        <v>6</v>
      </c>
      <c r="AQ71" s="168"/>
      <c r="AR71" s="169" t="s">
        <v>6</v>
      </c>
      <c r="AS71" s="170"/>
      <c r="AT71" s="170"/>
      <c r="AU71" s="170"/>
      <c r="AV71" s="170"/>
      <c r="AW71" s="170"/>
      <c r="AX71" s="170"/>
      <c r="AY71" s="170"/>
      <c r="AZ71" s="170"/>
      <c r="BA71" s="171"/>
      <c r="BB71" s="39"/>
      <c r="BC71" s="34"/>
    </row>
    <row r="72" spans="1:55">
      <c r="A72" s="34"/>
      <c r="B72" s="37"/>
      <c r="C72" s="172" t="s">
        <v>83</v>
      </c>
      <c r="D72" s="172"/>
      <c r="E72" s="173" t="s">
        <v>6</v>
      </c>
      <c r="F72" s="174"/>
      <c r="G72" s="174"/>
      <c r="H72" s="174"/>
      <c r="I72" s="174"/>
      <c r="J72" s="174"/>
      <c r="K72" s="175"/>
      <c r="L72" s="176" t="s">
        <v>298</v>
      </c>
      <c r="M72" s="177"/>
      <c r="N72" s="177"/>
      <c r="O72" s="177"/>
      <c r="P72" s="177"/>
      <c r="Q72" s="177"/>
      <c r="R72" s="178"/>
      <c r="S72" s="179" t="s">
        <v>49</v>
      </c>
      <c r="T72" s="180"/>
      <c r="U72" s="180"/>
      <c r="V72" s="181"/>
      <c r="W72" s="173" t="s">
        <v>58</v>
      </c>
      <c r="X72" s="174"/>
      <c r="Y72" s="174"/>
      <c r="Z72" s="174"/>
      <c r="AA72" s="175"/>
      <c r="AB72" s="182" t="s">
        <v>6</v>
      </c>
      <c r="AC72" s="183"/>
      <c r="AD72" s="184"/>
      <c r="AE72" s="185" t="s">
        <v>59</v>
      </c>
      <c r="AF72" s="186"/>
      <c r="AG72" s="185" t="s">
        <v>6</v>
      </c>
      <c r="AH72" s="187"/>
      <c r="AI72" s="186"/>
      <c r="AJ72" s="167" t="s">
        <v>6</v>
      </c>
      <c r="AK72" s="188"/>
      <c r="AL72" s="188"/>
      <c r="AM72" s="188"/>
      <c r="AN72" s="188"/>
      <c r="AO72" s="168"/>
      <c r="AP72" s="167" t="s">
        <v>6</v>
      </c>
      <c r="AQ72" s="168"/>
      <c r="AR72" s="169" t="s">
        <v>6</v>
      </c>
      <c r="AS72" s="170"/>
      <c r="AT72" s="170"/>
      <c r="AU72" s="170"/>
      <c r="AV72" s="170"/>
      <c r="AW72" s="170"/>
      <c r="AX72" s="170"/>
      <c r="AY72" s="170"/>
      <c r="AZ72" s="170"/>
      <c r="BA72" s="171"/>
      <c r="BB72" s="39"/>
      <c r="BC72" s="34"/>
    </row>
    <row r="73" spans="1:55">
      <c r="A73" s="34"/>
      <c r="B73" s="37"/>
      <c r="C73" s="172" t="s">
        <v>84</v>
      </c>
      <c r="D73" s="172">
        <v>6</v>
      </c>
      <c r="E73" s="173" t="s">
        <v>6</v>
      </c>
      <c r="F73" s="174"/>
      <c r="G73" s="174"/>
      <c r="H73" s="174"/>
      <c r="I73" s="174"/>
      <c r="J73" s="174"/>
      <c r="K73" s="175"/>
      <c r="L73" s="176" t="s">
        <v>299</v>
      </c>
      <c r="M73" s="177"/>
      <c r="N73" s="177"/>
      <c r="O73" s="177"/>
      <c r="P73" s="177"/>
      <c r="Q73" s="177"/>
      <c r="R73" s="178"/>
      <c r="S73" s="179" t="s">
        <v>49</v>
      </c>
      <c r="T73" s="180"/>
      <c r="U73" s="180"/>
      <c r="V73" s="181"/>
      <c r="W73" s="173" t="s">
        <v>58</v>
      </c>
      <c r="X73" s="174"/>
      <c r="Y73" s="174"/>
      <c r="Z73" s="174"/>
      <c r="AA73" s="175"/>
      <c r="AB73" s="182" t="s">
        <v>6</v>
      </c>
      <c r="AC73" s="183"/>
      <c r="AD73" s="184"/>
      <c r="AE73" s="185" t="s">
        <v>59</v>
      </c>
      <c r="AF73" s="186"/>
      <c r="AG73" s="185" t="s">
        <v>6</v>
      </c>
      <c r="AH73" s="187"/>
      <c r="AI73" s="186"/>
      <c r="AJ73" s="167" t="s">
        <v>6</v>
      </c>
      <c r="AK73" s="188"/>
      <c r="AL73" s="188"/>
      <c r="AM73" s="188"/>
      <c r="AN73" s="188"/>
      <c r="AO73" s="168"/>
      <c r="AP73" s="167" t="s">
        <v>6</v>
      </c>
      <c r="AQ73" s="168"/>
      <c r="AR73" s="169" t="s">
        <v>6</v>
      </c>
      <c r="AS73" s="170"/>
      <c r="AT73" s="170"/>
      <c r="AU73" s="170"/>
      <c r="AV73" s="170"/>
      <c r="AW73" s="170"/>
      <c r="AX73" s="170"/>
      <c r="AY73" s="170"/>
      <c r="AZ73" s="170"/>
      <c r="BA73" s="171"/>
      <c r="BB73" s="39"/>
      <c r="BC73" s="34"/>
    </row>
    <row r="74" spans="1:55">
      <c r="A74" s="34"/>
      <c r="B74" s="37"/>
      <c r="C74" s="172" t="s">
        <v>176</v>
      </c>
      <c r="D74" s="172">
        <v>7</v>
      </c>
      <c r="E74" s="173" t="s">
        <v>6</v>
      </c>
      <c r="F74" s="174"/>
      <c r="G74" s="174"/>
      <c r="H74" s="174"/>
      <c r="I74" s="174"/>
      <c r="J74" s="174"/>
      <c r="K74" s="175"/>
      <c r="L74" s="176" t="s">
        <v>306</v>
      </c>
      <c r="M74" s="177"/>
      <c r="N74" s="177"/>
      <c r="O74" s="177"/>
      <c r="P74" s="177"/>
      <c r="Q74" s="177"/>
      <c r="R74" s="178"/>
      <c r="S74" s="179" t="s">
        <v>49</v>
      </c>
      <c r="T74" s="180"/>
      <c r="U74" s="180"/>
      <c r="V74" s="181"/>
      <c r="W74" s="173" t="s">
        <v>58</v>
      </c>
      <c r="X74" s="174"/>
      <c r="Y74" s="174"/>
      <c r="Z74" s="174"/>
      <c r="AA74" s="175"/>
      <c r="AB74" s="182" t="s">
        <v>6</v>
      </c>
      <c r="AC74" s="183"/>
      <c r="AD74" s="184"/>
      <c r="AE74" s="185" t="s">
        <v>59</v>
      </c>
      <c r="AF74" s="186"/>
      <c r="AG74" s="185" t="s">
        <v>6</v>
      </c>
      <c r="AH74" s="187"/>
      <c r="AI74" s="186"/>
      <c r="AJ74" s="167" t="s">
        <v>6</v>
      </c>
      <c r="AK74" s="188"/>
      <c r="AL74" s="188"/>
      <c r="AM74" s="188"/>
      <c r="AN74" s="188"/>
      <c r="AO74" s="168"/>
      <c r="AP74" s="167" t="s">
        <v>6</v>
      </c>
      <c r="AQ74" s="168"/>
      <c r="AR74" s="169" t="s">
        <v>6</v>
      </c>
      <c r="AS74" s="170"/>
      <c r="AT74" s="170"/>
      <c r="AU74" s="170"/>
      <c r="AV74" s="170"/>
      <c r="AW74" s="170"/>
      <c r="AX74" s="170"/>
      <c r="AY74" s="170"/>
      <c r="AZ74" s="170"/>
      <c r="BA74" s="171"/>
      <c r="BB74" s="39"/>
      <c r="BC74" s="34"/>
    </row>
    <row r="75" spans="1:55">
      <c r="A75" s="34"/>
      <c r="B75" s="37"/>
      <c r="C75" s="172" t="s">
        <v>177</v>
      </c>
      <c r="D75" s="172">
        <v>8</v>
      </c>
      <c r="E75" s="173" t="s">
        <v>6</v>
      </c>
      <c r="F75" s="174"/>
      <c r="G75" s="174"/>
      <c r="H75" s="174"/>
      <c r="I75" s="174"/>
      <c r="J75" s="174"/>
      <c r="K75" s="175"/>
      <c r="L75" s="176" t="s">
        <v>307</v>
      </c>
      <c r="M75" s="177"/>
      <c r="N75" s="177"/>
      <c r="O75" s="177"/>
      <c r="P75" s="177"/>
      <c r="Q75" s="177"/>
      <c r="R75" s="178"/>
      <c r="S75" s="179" t="s">
        <v>49</v>
      </c>
      <c r="T75" s="180"/>
      <c r="U75" s="180"/>
      <c r="V75" s="181"/>
      <c r="W75" s="173" t="s">
        <v>58</v>
      </c>
      <c r="X75" s="174"/>
      <c r="Y75" s="174"/>
      <c r="Z75" s="174"/>
      <c r="AA75" s="175"/>
      <c r="AB75" s="182" t="s">
        <v>6</v>
      </c>
      <c r="AC75" s="183"/>
      <c r="AD75" s="184"/>
      <c r="AE75" s="185" t="s">
        <v>59</v>
      </c>
      <c r="AF75" s="186"/>
      <c r="AG75" s="185" t="s">
        <v>6</v>
      </c>
      <c r="AH75" s="187"/>
      <c r="AI75" s="186"/>
      <c r="AJ75" s="167" t="s">
        <v>6</v>
      </c>
      <c r="AK75" s="188"/>
      <c r="AL75" s="188"/>
      <c r="AM75" s="188"/>
      <c r="AN75" s="188"/>
      <c r="AO75" s="168"/>
      <c r="AP75" s="167" t="s">
        <v>6</v>
      </c>
      <c r="AQ75" s="168"/>
      <c r="AR75" s="169" t="s">
        <v>6</v>
      </c>
      <c r="AS75" s="170"/>
      <c r="AT75" s="170"/>
      <c r="AU75" s="170"/>
      <c r="AV75" s="170"/>
      <c r="AW75" s="170"/>
      <c r="AX75" s="170"/>
      <c r="AY75" s="170"/>
      <c r="AZ75" s="170"/>
      <c r="BA75" s="171"/>
      <c r="BB75" s="39"/>
      <c r="BC75" s="34"/>
    </row>
    <row r="76" spans="1:55">
      <c r="A76" s="34"/>
      <c r="B76" s="37"/>
      <c r="C76" s="172" t="s">
        <v>246</v>
      </c>
      <c r="D76" s="172">
        <v>9</v>
      </c>
      <c r="E76" s="173" t="s">
        <v>6</v>
      </c>
      <c r="F76" s="174"/>
      <c r="G76" s="174"/>
      <c r="H76" s="174"/>
      <c r="I76" s="174"/>
      <c r="J76" s="174"/>
      <c r="K76" s="175"/>
      <c r="L76" s="176" t="s">
        <v>200</v>
      </c>
      <c r="M76" s="177"/>
      <c r="N76" s="177"/>
      <c r="O76" s="177"/>
      <c r="P76" s="177"/>
      <c r="Q76" s="177"/>
      <c r="R76" s="178"/>
      <c r="S76" s="179" t="s">
        <v>49</v>
      </c>
      <c r="T76" s="180"/>
      <c r="U76" s="180"/>
      <c r="V76" s="181"/>
      <c r="W76" s="173" t="s">
        <v>58</v>
      </c>
      <c r="X76" s="174"/>
      <c r="Y76" s="174"/>
      <c r="Z76" s="174"/>
      <c r="AA76" s="175"/>
      <c r="AB76" s="182" t="s">
        <v>6</v>
      </c>
      <c r="AC76" s="183"/>
      <c r="AD76" s="184"/>
      <c r="AE76" s="185" t="s">
        <v>59</v>
      </c>
      <c r="AF76" s="186"/>
      <c r="AG76" s="185" t="s">
        <v>6</v>
      </c>
      <c r="AH76" s="187"/>
      <c r="AI76" s="186"/>
      <c r="AJ76" s="167" t="s">
        <v>6</v>
      </c>
      <c r="AK76" s="188"/>
      <c r="AL76" s="188"/>
      <c r="AM76" s="188"/>
      <c r="AN76" s="188"/>
      <c r="AO76" s="168"/>
      <c r="AP76" s="167" t="s">
        <v>6</v>
      </c>
      <c r="AQ76" s="168"/>
      <c r="AR76" s="169" t="s">
        <v>6</v>
      </c>
      <c r="AS76" s="170"/>
      <c r="AT76" s="170"/>
      <c r="AU76" s="170"/>
      <c r="AV76" s="170"/>
      <c r="AW76" s="170"/>
      <c r="AX76" s="170"/>
      <c r="AY76" s="170"/>
      <c r="AZ76" s="170"/>
      <c r="BA76" s="171"/>
      <c r="BB76" s="39"/>
      <c r="BC76" s="34"/>
    </row>
    <row r="77" spans="1:55">
      <c r="A77" s="34"/>
      <c r="B77" s="37"/>
      <c r="C77" s="172" t="s">
        <v>300</v>
      </c>
      <c r="D77" s="172">
        <v>10</v>
      </c>
      <c r="E77" s="173" t="s">
        <v>6</v>
      </c>
      <c r="F77" s="174"/>
      <c r="G77" s="174"/>
      <c r="H77" s="174"/>
      <c r="I77" s="174"/>
      <c r="J77" s="174"/>
      <c r="K77" s="175"/>
      <c r="L77" s="176" t="s">
        <v>308</v>
      </c>
      <c r="M77" s="177"/>
      <c r="N77" s="177"/>
      <c r="O77" s="177"/>
      <c r="P77" s="177"/>
      <c r="Q77" s="177"/>
      <c r="R77" s="178"/>
      <c r="S77" s="179" t="s">
        <v>49</v>
      </c>
      <c r="T77" s="180"/>
      <c r="U77" s="180"/>
      <c r="V77" s="181"/>
      <c r="W77" s="173" t="s">
        <v>58</v>
      </c>
      <c r="X77" s="174"/>
      <c r="Y77" s="174"/>
      <c r="Z77" s="174"/>
      <c r="AA77" s="175"/>
      <c r="AB77" s="182" t="s">
        <v>6</v>
      </c>
      <c r="AC77" s="183"/>
      <c r="AD77" s="184"/>
      <c r="AE77" s="185" t="s">
        <v>59</v>
      </c>
      <c r="AF77" s="186"/>
      <c r="AG77" s="185" t="s">
        <v>6</v>
      </c>
      <c r="AH77" s="187"/>
      <c r="AI77" s="186"/>
      <c r="AJ77" s="167" t="s">
        <v>6</v>
      </c>
      <c r="AK77" s="188"/>
      <c r="AL77" s="188"/>
      <c r="AM77" s="188"/>
      <c r="AN77" s="188"/>
      <c r="AO77" s="168"/>
      <c r="AP77" s="167" t="s">
        <v>6</v>
      </c>
      <c r="AQ77" s="168"/>
      <c r="AR77" s="169" t="s">
        <v>6</v>
      </c>
      <c r="AS77" s="170"/>
      <c r="AT77" s="170"/>
      <c r="AU77" s="170"/>
      <c r="AV77" s="170"/>
      <c r="AW77" s="170"/>
      <c r="AX77" s="170"/>
      <c r="AY77" s="170"/>
      <c r="AZ77" s="170"/>
      <c r="BA77" s="171"/>
      <c r="BB77" s="39"/>
      <c r="BC77" s="34"/>
    </row>
    <row r="78" spans="1:55">
      <c r="A78" s="34"/>
      <c r="B78" s="37"/>
      <c r="C78" s="172" t="s">
        <v>301</v>
      </c>
      <c r="D78" s="172">
        <v>11</v>
      </c>
      <c r="E78" s="173" t="s">
        <v>6</v>
      </c>
      <c r="F78" s="174"/>
      <c r="G78" s="174"/>
      <c r="H78" s="174"/>
      <c r="I78" s="174"/>
      <c r="J78" s="174"/>
      <c r="K78" s="175"/>
      <c r="L78" s="176" t="s">
        <v>309</v>
      </c>
      <c r="M78" s="177"/>
      <c r="N78" s="177"/>
      <c r="O78" s="177"/>
      <c r="P78" s="177"/>
      <c r="Q78" s="177"/>
      <c r="R78" s="178"/>
      <c r="S78" s="179" t="s">
        <v>49</v>
      </c>
      <c r="T78" s="180"/>
      <c r="U78" s="180"/>
      <c r="V78" s="181"/>
      <c r="W78" s="173" t="s">
        <v>58</v>
      </c>
      <c r="X78" s="174"/>
      <c r="Y78" s="174"/>
      <c r="Z78" s="174"/>
      <c r="AA78" s="175"/>
      <c r="AB78" s="182" t="s">
        <v>6</v>
      </c>
      <c r="AC78" s="183"/>
      <c r="AD78" s="184"/>
      <c r="AE78" s="185" t="s">
        <v>59</v>
      </c>
      <c r="AF78" s="186"/>
      <c r="AG78" s="185" t="s">
        <v>6</v>
      </c>
      <c r="AH78" s="187"/>
      <c r="AI78" s="186"/>
      <c r="AJ78" s="167" t="s">
        <v>6</v>
      </c>
      <c r="AK78" s="188"/>
      <c r="AL78" s="188"/>
      <c r="AM78" s="188"/>
      <c r="AN78" s="188"/>
      <c r="AO78" s="168"/>
      <c r="AP78" s="167" t="s">
        <v>6</v>
      </c>
      <c r="AQ78" s="168"/>
      <c r="AR78" s="169" t="s">
        <v>6</v>
      </c>
      <c r="AS78" s="170"/>
      <c r="AT78" s="170"/>
      <c r="AU78" s="170"/>
      <c r="AV78" s="170"/>
      <c r="AW78" s="170"/>
      <c r="AX78" s="170"/>
      <c r="AY78" s="170"/>
      <c r="AZ78" s="170"/>
      <c r="BA78" s="171"/>
      <c r="BB78" s="39"/>
      <c r="BC78" s="34"/>
    </row>
    <row r="79" spans="1:55">
      <c r="A79" s="34"/>
      <c r="B79" s="37"/>
      <c r="C79" s="172" t="s">
        <v>302</v>
      </c>
      <c r="D79" s="172">
        <v>12</v>
      </c>
      <c r="E79" s="173" t="s">
        <v>6</v>
      </c>
      <c r="F79" s="174"/>
      <c r="G79" s="174"/>
      <c r="H79" s="174"/>
      <c r="I79" s="174"/>
      <c r="J79" s="174"/>
      <c r="K79" s="175"/>
      <c r="L79" s="176" t="s">
        <v>172</v>
      </c>
      <c r="M79" s="177"/>
      <c r="N79" s="177"/>
      <c r="O79" s="177"/>
      <c r="P79" s="177"/>
      <c r="Q79" s="177"/>
      <c r="R79" s="178"/>
      <c r="S79" s="179" t="s">
        <v>49</v>
      </c>
      <c r="T79" s="180"/>
      <c r="U79" s="180"/>
      <c r="V79" s="181"/>
      <c r="W79" s="173" t="s">
        <v>58</v>
      </c>
      <c r="X79" s="174"/>
      <c r="Y79" s="174"/>
      <c r="Z79" s="174"/>
      <c r="AA79" s="175"/>
      <c r="AB79" s="182" t="s">
        <v>6</v>
      </c>
      <c r="AC79" s="183"/>
      <c r="AD79" s="184"/>
      <c r="AE79" s="185" t="s">
        <v>59</v>
      </c>
      <c r="AF79" s="186"/>
      <c r="AG79" s="185" t="s">
        <v>6</v>
      </c>
      <c r="AH79" s="187"/>
      <c r="AI79" s="186"/>
      <c r="AJ79" s="167" t="s">
        <v>6</v>
      </c>
      <c r="AK79" s="188"/>
      <c r="AL79" s="188"/>
      <c r="AM79" s="188"/>
      <c r="AN79" s="188"/>
      <c r="AO79" s="168"/>
      <c r="AP79" s="167" t="s">
        <v>6</v>
      </c>
      <c r="AQ79" s="168"/>
      <c r="AR79" s="169" t="s">
        <v>6</v>
      </c>
      <c r="AS79" s="170"/>
      <c r="AT79" s="170"/>
      <c r="AU79" s="170"/>
      <c r="AV79" s="170"/>
      <c r="AW79" s="170"/>
      <c r="AX79" s="170"/>
      <c r="AY79" s="170"/>
      <c r="AZ79" s="170"/>
      <c r="BA79" s="171"/>
      <c r="BB79" s="39"/>
      <c r="BC79" s="34"/>
    </row>
    <row r="80" spans="1:55">
      <c r="A80" s="34"/>
      <c r="B80" s="37"/>
      <c r="C80" s="172" t="s">
        <v>303</v>
      </c>
      <c r="D80" s="172">
        <v>13</v>
      </c>
      <c r="E80" s="173" t="s">
        <v>6</v>
      </c>
      <c r="F80" s="174"/>
      <c r="G80" s="174"/>
      <c r="H80" s="174"/>
      <c r="I80" s="174"/>
      <c r="J80" s="174"/>
      <c r="K80" s="175"/>
      <c r="L80" s="176" t="s">
        <v>271</v>
      </c>
      <c r="M80" s="177"/>
      <c r="N80" s="177"/>
      <c r="O80" s="177"/>
      <c r="P80" s="177"/>
      <c r="Q80" s="177"/>
      <c r="R80" s="178"/>
      <c r="S80" s="179" t="s">
        <v>49</v>
      </c>
      <c r="T80" s="180"/>
      <c r="U80" s="180"/>
      <c r="V80" s="181"/>
      <c r="W80" s="173" t="s">
        <v>58</v>
      </c>
      <c r="X80" s="174"/>
      <c r="Y80" s="174"/>
      <c r="Z80" s="174"/>
      <c r="AA80" s="175"/>
      <c r="AB80" s="182" t="s">
        <v>6</v>
      </c>
      <c r="AC80" s="183"/>
      <c r="AD80" s="184"/>
      <c r="AE80" s="185" t="s">
        <v>59</v>
      </c>
      <c r="AF80" s="186"/>
      <c r="AG80" s="185" t="s">
        <v>6</v>
      </c>
      <c r="AH80" s="187"/>
      <c r="AI80" s="186"/>
      <c r="AJ80" s="167" t="s">
        <v>6</v>
      </c>
      <c r="AK80" s="188"/>
      <c r="AL80" s="188"/>
      <c r="AM80" s="188"/>
      <c r="AN80" s="188"/>
      <c r="AO80" s="168"/>
      <c r="AP80" s="167" t="s">
        <v>6</v>
      </c>
      <c r="AQ80" s="168"/>
      <c r="AR80" s="169" t="s">
        <v>6</v>
      </c>
      <c r="AS80" s="170"/>
      <c r="AT80" s="170"/>
      <c r="AU80" s="170"/>
      <c r="AV80" s="170"/>
      <c r="AW80" s="170"/>
      <c r="AX80" s="170"/>
      <c r="AY80" s="170"/>
      <c r="AZ80" s="170"/>
      <c r="BA80" s="171"/>
      <c r="BB80" s="39"/>
      <c r="BC80" s="34"/>
    </row>
    <row r="81" spans="1:55">
      <c r="A81" s="34"/>
      <c r="B81" s="37"/>
      <c r="C81" s="172" t="s">
        <v>304</v>
      </c>
      <c r="D81" s="172">
        <v>14</v>
      </c>
      <c r="E81" s="173" t="s">
        <v>6</v>
      </c>
      <c r="F81" s="174"/>
      <c r="G81" s="174"/>
      <c r="H81" s="174"/>
      <c r="I81" s="174"/>
      <c r="J81" s="174"/>
      <c r="K81" s="175"/>
      <c r="L81" s="176" t="s">
        <v>6</v>
      </c>
      <c r="M81" s="177"/>
      <c r="N81" s="177"/>
      <c r="O81" s="177"/>
      <c r="P81" s="177"/>
      <c r="Q81" s="177"/>
      <c r="R81" s="178"/>
      <c r="S81" s="179" t="s">
        <v>70</v>
      </c>
      <c r="T81" s="180"/>
      <c r="U81" s="180"/>
      <c r="V81" s="181"/>
      <c r="W81" s="173" t="s">
        <v>6</v>
      </c>
      <c r="X81" s="174"/>
      <c r="Y81" s="174"/>
      <c r="Z81" s="174"/>
      <c r="AA81" s="175"/>
      <c r="AB81" s="182" t="s">
        <v>6</v>
      </c>
      <c r="AC81" s="183"/>
      <c r="AD81" s="184"/>
      <c r="AE81" s="185" t="s">
        <v>59</v>
      </c>
      <c r="AF81" s="186"/>
      <c r="AG81" s="185" t="s">
        <v>6</v>
      </c>
      <c r="AH81" s="187"/>
      <c r="AI81" s="186"/>
      <c r="AJ81" s="167" t="s">
        <v>6</v>
      </c>
      <c r="AK81" s="188"/>
      <c r="AL81" s="188"/>
      <c r="AM81" s="188"/>
      <c r="AN81" s="188"/>
      <c r="AO81" s="168"/>
      <c r="AP81" s="167" t="s">
        <v>6</v>
      </c>
      <c r="AQ81" s="168"/>
      <c r="AR81" s="169" t="s">
        <v>178</v>
      </c>
      <c r="AS81" s="170"/>
      <c r="AT81" s="170"/>
      <c r="AU81" s="170"/>
      <c r="AV81" s="170"/>
      <c r="AW81" s="170"/>
      <c r="AX81" s="170"/>
      <c r="AY81" s="170"/>
      <c r="AZ81" s="170"/>
      <c r="BA81" s="171"/>
      <c r="BB81" s="39"/>
      <c r="BC81" s="34"/>
    </row>
    <row r="82" spans="1:55">
      <c r="A82" s="34"/>
      <c r="B82" s="37"/>
      <c r="C82" s="172" t="s">
        <v>305</v>
      </c>
      <c r="D82" s="172">
        <v>15</v>
      </c>
      <c r="E82" s="173" t="s">
        <v>6</v>
      </c>
      <c r="F82" s="174"/>
      <c r="G82" s="174"/>
      <c r="H82" s="174"/>
      <c r="I82" s="174"/>
      <c r="J82" s="174"/>
      <c r="K82" s="175"/>
      <c r="L82" s="176" t="s">
        <v>6</v>
      </c>
      <c r="M82" s="177"/>
      <c r="N82" s="177"/>
      <c r="O82" s="177"/>
      <c r="P82" s="177"/>
      <c r="Q82" s="177"/>
      <c r="R82" s="178"/>
      <c r="S82" s="179" t="s">
        <v>70</v>
      </c>
      <c r="T82" s="180"/>
      <c r="U82" s="180"/>
      <c r="V82" s="181"/>
      <c r="W82" s="173" t="s">
        <v>6</v>
      </c>
      <c r="X82" s="174"/>
      <c r="Y82" s="174"/>
      <c r="Z82" s="174"/>
      <c r="AA82" s="175"/>
      <c r="AB82" s="182" t="s">
        <v>6</v>
      </c>
      <c r="AC82" s="183"/>
      <c r="AD82" s="184"/>
      <c r="AE82" s="185" t="s">
        <v>59</v>
      </c>
      <c r="AF82" s="186"/>
      <c r="AG82" s="185" t="s">
        <v>6</v>
      </c>
      <c r="AH82" s="187"/>
      <c r="AI82" s="186"/>
      <c r="AJ82" s="167" t="s">
        <v>6</v>
      </c>
      <c r="AK82" s="188"/>
      <c r="AL82" s="188"/>
      <c r="AM82" s="188"/>
      <c r="AN82" s="188"/>
      <c r="AO82" s="168"/>
      <c r="AP82" s="167" t="s">
        <v>6</v>
      </c>
      <c r="AQ82" s="168"/>
      <c r="AR82" s="169" t="s">
        <v>103</v>
      </c>
      <c r="AS82" s="170"/>
      <c r="AT82" s="170"/>
      <c r="AU82" s="170"/>
      <c r="AV82" s="170"/>
      <c r="AW82" s="170"/>
      <c r="AX82" s="170"/>
      <c r="AY82" s="170"/>
      <c r="AZ82" s="170"/>
      <c r="BA82" s="171"/>
      <c r="BB82" s="39"/>
      <c r="BC82" s="34"/>
    </row>
    <row r="83" spans="1:55">
      <c r="A83" s="34"/>
      <c r="B83" s="37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39"/>
      <c r="BC83" s="38"/>
    </row>
    <row r="84" spans="1:55">
      <c r="A84" s="34"/>
      <c r="B84" s="37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39"/>
      <c r="BC84" s="38"/>
    </row>
    <row r="85" spans="1:55">
      <c r="A85" s="34"/>
      <c r="B85" s="37"/>
      <c r="C85" s="63" t="s">
        <v>34</v>
      </c>
      <c r="D85" s="63" t="s">
        <v>40</v>
      </c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Y85" s="46"/>
      <c r="AZ85" s="46"/>
      <c r="BA85" s="46"/>
      <c r="BB85" s="39"/>
      <c r="BC85" s="38"/>
    </row>
    <row r="86" spans="1:55">
      <c r="A86" s="34"/>
      <c r="B86" s="37"/>
      <c r="C86" s="63" t="s">
        <v>156</v>
      </c>
      <c r="D86" s="70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Y86" s="46"/>
      <c r="AZ86" s="46"/>
      <c r="BA86" s="46"/>
      <c r="BB86" s="39"/>
      <c r="BC86" s="38"/>
    </row>
    <row r="87" spans="1:55">
      <c r="A87" s="34"/>
      <c r="B87" s="37"/>
      <c r="C87" s="46"/>
      <c r="E87" s="46" t="s">
        <v>150</v>
      </c>
      <c r="F87" s="46" t="s">
        <v>278</v>
      </c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Y87" s="46"/>
      <c r="AZ87" s="46"/>
      <c r="BA87" s="46"/>
      <c r="BB87" s="39"/>
      <c r="BC87" s="38"/>
    </row>
    <row r="88" spans="1:55">
      <c r="A88" s="34"/>
      <c r="B88" s="37"/>
      <c r="C88" s="46"/>
      <c r="E88" s="46"/>
      <c r="F88" s="46" t="s">
        <v>294</v>
      </c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Y88" s="46"/>
      <c r="AZ88" s="46"/>
      <c r="BA88" s="46"/>
      <c r="BB88" s="39"/>
      <c r="BC88" s="38"/>
    </row>
    <row r="89" spans="1:55">
      <c r="A89" s="34"/>
      <c r="B89" s="37"/>
      <c r="C89" s="46"/>
      <c r="E89" s="46"/>
      <c r="G89" s="46" t="s">
        <v>295</v>
      </c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Y89" s="46"/>
      <c r="AZ89" s="46"/>
      <c r="BA89" s="46"/>
      <c r="BB89" s="39"/>
      <c r="BC89" s="38"/>
    </row>
    <row r="90" spans="1:55">
      <c r="A90" s="34"/>
      <c r="B90" s="37"/>
      <c r="C90" s="46"/>
      <c r="E90" s="46"/>
      <c r="F90" s="46" t="s">
        <v>310</v>
      </c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Y90" s="46"/>
      <c r="AZ90" s="46"/>
      <c r="BA90" s="46"/>
      <c r="BB90" s="39"/>
      <c r="BC90" s="38"/>
    </row>
    <row r="91" spans="1:55">
      <c r="A91" s="34"/>
      <c r="B91" s="37"/>
      <c r="C91" s="46"/>
      <c r="E91" s="46"/>
      <c r="F91" s="47"/>
      <c r="G91" s="46" t="s">
        <v>319</v>
      </c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Y91" s="46"/>
      <c r="AZ91" s="46"/>
      <c r="BA91" s="46"/>
      <c r="BB91" s="39"/>
      <c r="BC91" s="38"/>
    </row>
    <row r="92" spans="1:55">
      <c r="A92" s="34"/>
      <c r="B92" s="37"/>
      <c r="C92" s="46"/>
      <c r="E92" s="46"/>
      <c r="F92" s="47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Y92" s="46"/>
      <c r="AZ92" s="46"/>
      <c r="BA92" s="46"/>
      <c r="BB92" s="39"/>
      <c r="BC92" s="38"/>
    </row>
    <row r="93" spans="1:55">
      <c r="A93" s="34"/>
      <c r="B93" s="37"/>
      <c r="C93" s="46"/>
      <c r="E93" s="46" t="s">
        <v>151</v>
      </c>
      <c r="F93" s="46" t="s">
        <v>277</v>
      </c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Y93" s="46"/>
      <c r="AZ93" s="46"/>
      <c r="BA93" s="46"/>
      <c r="BB93" s="39"/>
      <c r="BC93" s="38"/>
    </row>
    <row r="94" spans="1:55">
      <c r="A94" s="34"/>
      <c r="B94" s="37"/>
      <c r="C94" s="46"/>
      <c r="E94" s="46"/>
      <c r="F94" s="46" t="s">
        <v>238</v>
      </c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Y94" s="46"/>
      <c r="AZ94" s="46"/>
      <c r="BA94" s="46"/>
      <c r="BB94" s="39"/>
      <c r="BC94" s="38"/>
    </row>
    <row r="95" spans="1:55">
      <c r="A95" s="34"/>
      <c r="B95" s="37"/>
      <c r="C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Y95" s="46"/>
      <c r="AZ95" s="46"/>
      <c r="BA95" s="46"/>
      <c r="BB95" s="39"/>
      <c r="BC95" s="38"/>
    </row>
    <row r="96" spans="1:55">
      <c r="A96" s="34"/>
      <c r="B96" s="37"/>
      <c r="C96" s="46"/>
      <c r="E96" s="46" t="s">
        <v>152</v>
      </c>
      <c r="F96" s="46" t="s">
        <v>276</v>
      </c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Y96" s="46"/>
      <c r="AZ96" s="46"/>
      <c r="BA96" s="46"/>
      <c r="BB96" s="39"/>
      <c r="BC96" s="38"/>
    </row>
    <row r="97" spans="1:55">
      <c r="A97" s="34"/>
      <c r="B97" s="37"/>
      <c r="C97" s="46"/>
      <c r="E97" s="46"/>
      <c r="F97" s="47" t="s">
        <v>42</v>
      </c>
      <c r="G97" s="46" t="s">
        <v>45</v>
      </c>
      <c r="H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Y97" s="46"/>
      <c r="AZ97" s="46"/>
      <c r="BA97" s="46"/>
      <c r="BB97" s="39"/>
      <c r="BC97" s="38"/>
    </row>
    <row r="98" spans="1:55">
      <c r="A98" s="34"/>
      <c r="B98" s="37"/>
      <c r="C98" s="46"/>
      <c r="E98" s="46"/>
      <c r="H98" s="46"/>
      <c r="I98" s="47" t="s">
        <v>42</v>
      </c>
      <c r="J98" s="46" t="s">
        <v>23</v>
      </c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39"/>
      <c r="BC98" s="38"/>
    </row>
    <row r="99" spans="1:55">
      <c r="A99" s="34"/>
      <c r="B99" s="37"/>
      <c r="C99" s="46"/>
      <c r="E99" s="46"/>
      <c r="H99" s="46"/>
      <c r="I99" s="47" t="s">
        <v>42</v>
      </c>
      <c r="J99" s="46" t="s">
        <v>26</v>
      </c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T99" s="46"/>
      <c r="AU99" s="46"/>
      <c r="AV99" s="46"/>
      <c r="AW99" s="46"/>
      <c r="AX99" s="46"/>
      <c r="AY99" s="46"/>
      <c r="AZ99" s="46"/>
      <c r="BA99" s="46"/>
      <c r="BB99" s="39"/>
      <c r="BC99" s="38"/>
    </row>
    <row r="100" spans="1:55">
      <c r="A100" s="34"/>
      <c r="B100" s="37"/>
      <c r="C100" s="46"/>
      <c r="E100" s="46"/>
      <c r="H100" s="46"/>
      <c r="I100" s="47" t="s">
        <v>42</v>
      </c>
      <c r="J100" s="46" t="s">
        <v>41</v>
      </c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T100" s="46"/>
      <c r="AU100" s="46"/>
      <c r="AV100" s="46"/>
      <c r="AW100" s="46"/>
      <c r="AX100" s="46"/>
      <c r="AY100" s="46"/>
      <c r="AZ100" s="46"/>
      <c r="BA100" s="46"/>
      <c r="BB100" s="39"/>
      <c r="BC100" s="38"/>
    </row>
    <row r="101" spans="1:55">
      <c r="A101" s="34"/>
      <c r="B101" s="37"/>
      <c r="C101" s="46"/>
      <c r="E101" s="46"/>
      <c r="F101" s="47" t="s">
        <v>42</v>
      </c>
      <c r="G101" s="46" t="s">
        <v>46</v>
      </c>
      <c r="H101" s="46"/>
      <c r="I101" s="47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T101" s="46"/>
      <c r="AU101" s="46"/>
      <c r="AV101" s="46"/>
      <c r="AW101" s="46"/>
      <c r="AX101" s="46"/>
      <c r="AY101" s="46"/>
      <c r="AZ101" s="46"/>
      <c r="BA101" s="46"/>
      <c r="BB101" s="39"/>
      <c r="BC101" s="38"/>
    </row>
    <row r="102" spans="1:55">
      <c r="A102" s="34"/>
      <c r="B102" s="37"/>
      <c r="C102" s="46"/>
      <c r="E102" s="46"/>
      <c r="F102" s="47"/>
      <c r="G102" s="46"/>
      <c r="H102" s="46"/>
      <c r="I102" s="47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T102" s="46"/>
      <c r="AU102" s="46"/>
      <c r="AV102" s="46"/>
      <c r="AW102" s="46"/>
      <c r="AX102" s="46"/>
      <c r="AY102" s="46"/>
      <c r="AZ102" s="46"/>
      <c r="BA102" s="46"/>
      <c r="BB102" s="39"/>
      <c r="BC102" s="38"/>
    </row>
    <row r="103" spans="1:55">
      <c r="A103" s="34"/>
      <c r="B103" s="37"/>
      <c r="C103" s="46"/>
      <c r="E103" s="46" t="s">
        <v>153</v>
      </c>
      <c r="F103" s="46" t="s">
        <v>274</v>
      </c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T103" s="46"/>
      <c r="AU103" s="46"/>
      <c r="AV103" s="46"/>
      <c r="AW103" s="46"/>
      <c r="AX103" s="46"/>
      <c r="AY103" s="46"/>
      <c r="AZ103" s="46"/>
      <c r="BA103" s="46"/>
      <c r="BB103" s="39"/>
      <c r="BC103" s="38"/>
    </row>
    <row r="104" spans="1:55">
      <c r="A104" s="34"/>
      <c r="B104" s="37"/>
      <c r="C104" s="46"/>
      <c r="E104" s="46"/>
      <c r="F104" s="46" t="s">
        <v>235</v>
      </c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39"/>
      <c r="BC104" s="38"/>
    </row>
    <row r="105" spans="1:55">
      <c r="A105" s="34"/>
      <c r="B105" s="37"/>
      <c r="C105" s="46"/>
      <c r="E105" s="46"/>
      <c r="F105" s="47"/>
      <c r="G105" s="46"/>
      <c r="H105" s="46"/>
      <c r="I105" s="47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T105" s="46"/>
      <c r="AU105" s="46"/>
      <c r="AV105" s="46"/>
      <c r="AW105" s="46"/>
      <c r="AX105" s="46"/>
      <c r="AY105" s="46"/>
      <c r="AZ105" s="46"/>
      <c r="BA105" s="46"/>
      <c r="BB105" s="39"/>
      <c r="BC105" s="38"/>
    </row>
    <row r="106" spans="1:55">
      <c r="A106" s="34"/>
      <c r="B106" s="37"/>
      <c r="C106" s="46"/>
      <c r="E106" s="46" t="s">
        <v>154</v>
      </c>
      <c r="F106" s="46" t="s">
        <v>275</v>
      </c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T106" s="46"/>
      <c r="AU106" s="46"/>
      <c r="AV106" s="46"/>
      <c r="AW106" s="46"/>
      <c r="AX106" s="46"/>
      <c r="AY106" s="46"/>
      <c r="AZ106" s="46"/>
      <c r="BA106" s="46"/>
      <c r="BB106" s="39"/>
      <c r="BC106" s="38"/>
    </row>
    <row r="107" spans="1:55">
      <c r="A107" s="34"/>
      <c r="B107" s="37"/>
      <c r="C107" s="46"/>
      <c r="E107" s="46"/>
      <c r="F107" s="46" t="s">
        <v>236</v>
      </c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39"/>
      <c r="BC107" s="38"/>
    </row>
    <row r="108" spans="1:55">
      <c r="A108" s="34"/>
      <c r="B108" s="37"/>
      <c r="C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39"/>
      <c r="BC108" s="38"/>
    </row>
    <row r="109" spans="1:55">
      <c r="A109" s="34"/>
      <c r="B109" s="37"/>
      <c r="C109" s="46"/>
      <c r="E109" s="46" t="s">
        <v>233</v>
      </c>
      <c r="F109" s="46" t="s">
        <v>273</v>
      </c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39"/>
      <c r="BC109" s="38"/>
    </row>
    <row r="110" spans="1:55">
      <c r="A110" s="34"/>
      <c r="B110" s="37"/>
      <c r="C110" s="46"/>
      <c r="E110" s="46"/>
      <c r="F110" s="46" t="s">
        <v>245</v>
      </c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39"/>
      <c r="BC110" s="38"/>
    </row>
    <row r="111" spans="1:55">
      <c r="A111" s="34"/>
      <c r="B111" s="37"/>
      <c r="C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39"/>
      <c r="BC111" s="38"/>
    </row>
    <row r="112" spans="1:55">
      <c r="A112" s="34"/>
      <c r="B112" s="37"/>
      <c r="C112" s="46"/>
      <c r="E112" s="46" t="s">
        <v>248</v>
      </c>
      <c r="F112" s="46" t="s">
        <v>279</v>
      </c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39"/>
      <c r="BC112" s="38"/>
    </row>
    <row r="113" spans="1:55">
      <c r="A113" s="34"/>
      <c r="B113" s="37"/>
      <c r="C113" s="46"/>
      <c r="E113" s="46"/>
      <c r="F113" s="46" t="s">
        <v>280</v>
      </c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39"/>
      <c r="BC113" s="38"/>
    </row>
    <row r="114" spans="1:55" ht="14.25" thickBot="1">
      <c r="A114" s="34"/>
      <c r="B114" s="56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8"/>
      <c r="BC114" s="34"/>
    </row>
    <row r="115" spans="1:55">
      <c r="A115" s="34"/>
      <c r="B115" s="34"/>
      <c r="C115" s="34"/>
      <c r="D115" s="34"/>
      <c r="Y115" s="46"/>
      <c r="Z115" s="46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</row>
    <row r="116" spans="1:55">
      <c r="Y116" s="46"/>
      <c r="Z116" s="46"/>
    </row>
  </sheetData>
  <mergeCells count="403">
    <mergeCell ref="AJ50:AO50"/>
    <mergeCell ref="AP50:AQ50"/>
    <mergeCell ref="AR50:BA50"/>
    <mergeCell ref="AE51:AF51"/>
    <mergeCell ref="AG51:AI51"/>
    <mergeCell ref="AJ51:AO51"/>
    <mergeCell ref="AP51:AQ51"/>
    <mergeCell ref="AR51:BA51"/>
    <mergeCell ref="AB49:AD49"/>
    <mergeCell ref="AE49:AF49"/>
    <mergeCell ref="AG49:AI49"/>
    <mergeCell ref="AJ49:AO49"/>
    <mergeCell ref="AP49:AQ49"/>
    <mergeCell ref="AR49:BA49"/>
    <mergeCell ref="AB51:AD51"/>
    <mergeCell ref="AJ54:AO54"/>
    <mergeCell ref="AP54:AQ54"/>
    <mergeCell ref="AR54:BA54"/>
    <mergeCell ref="E52:K52"/>
    <mergeCell ref="L52:R52"/>
    <mergeCell ref="S52:V52"/>
    <mergeCell ref="W52:AA52"/>
    <mergeCell ref="AB52:AD52"/>
    <mergeCell ref="AJ53:AO53"/>
    <mergeCell ref="AP53:AQ53"/>
    <mergeCell ref="AR53:BA53"/>
    <mergeCell ref="AE52:AF52"/>
    <mergeCell ref="AG52:AI52"/>
    <mergeCell ref="AJ52:AO52"/>
    <mergeCell ref="AP52:AQ52"/>
    <mergeCell ref="AR52:BA52"/>
    <mergeCell ref="AB54:AD54"/>
    <mergeCell ref="AB53:AD53"/>
    <mergeCell ref="AE53:AF53"/>
    <mergeCell ref="AG53:AI53"/>
    <mergeCell ref="C53:D53"/>
    <mergeCell ref="E53:K53"/>
    <mergeCell ref="L53:R53"/>
    <mergeCell ref="S53:V53"/>
    <mergeCell ref="W53:AA53"/>
    <mergeCell ref="AE54:AF54"/>
    <mergeCell ref="AG54:AI54"/>
    <mergeCell ref="AE59:AF59"/>
    <mergeCell ref="AG59:AI59"/>
    <mergeCell ref="C57:D57"/>
    <mergeCell ref="E57:K57"/>
    <mergeCell ref="L57:R57"/>
    <mergeCell ref="S57:V57"/>
    <mergeCell ref="W57:AA57"/>
    <mergeCell ref="AB57:AD57"/>
    <mergeCell ref="L59:R59"/>
    <mergeCell ref="S59:V59"/>
    <mergeCell ref="W59:AA59"/>
    <mergeCell ref="C58:D58"/>
    <mergeCell ref="E58:K58"/>
    <mergeCell ref="L58:R58"/>
    <mergeCell ref="S58:V58"/>
    <mergeCell ref="W58:AA58"/>
    <mergeCell ref="AB58:AD58"/>
    <mergeCell ref="AJ59:AO59"/>
    <mergeCell ref="AP59:AQ59"/>
    <mergeCell ref="AR59:BA59"/>
    <mergeCell ref="AE58:AF58"/>
    <mergeCell ref="AG58:AI58"/>
    <mergeCell ref="AJ58:AO58"/>
    <mergeCell ref="AP58:AQ58"/>
    <mergeCell ref="AR58:BA58"/>
    <mergeCell ref="AE57:AF57"/>
    <mergeCell ref="AG57:AI57"/>
    <mergeCell ref="AJ57:AO57"/>
    <mergeCell ref="AP57:AQ57"/>
    <mergeCell ref="AR57:BA57"/>
    <mergeCell ref="AB56:AD56"/>
    <mergeCell ref="AE56:AF56"/>
    <mergeCell ref="AG56:AI56"/>
    <mergeCell ref="AJ56:AO56"/>
    <mergeCell ref="AP56:AQ56"/>
    <mergeCell ref="AR56:BA56"/>
    <mergeCell ref="AE55:AF55"/>
    <mergeCell ref="AG55:AI55"/>
    <mergeCell ref="AJ55:AO55"/>
    <mergeCell ref="AP55:AQ55"/>
    <mergeCell ref="AR55:BA55"/>
    <mergeCell ref="AB55:AD55"/>
    <mergeCell ref="AB82:AD82"/>
    <mergeCell ref="AE82:AF82"/>
    <mergeCell ref="AG82:AI82"/>
    <mergeCell ref="AJ82:AO82"/>
    <mergeCell ref="AP82:AQ82"/>
    <mergeCell ref="AR82:BA82"/>
    <mergeCell ref="AE81:AF81"/>
    <mergeCell ref="AG81:AI81"/>
    <mergeCell ref="AJ81:AO81"/>
    <mergeCell ref="AP81:AQ81"/>
    <mergeCell ref="AR81:BA81"/>
    <mergeCell ref="AB81:AD81"/>
    <mergeCell ref="E82:K82"/>
    <mergeCell ref="L82:R82"/>
    <mergeCell ref="S82:V82"/>
    <mergeCell ref="W82:AA82"/>
    <mergeCell ref="C81:D81"/>
    <mergeCell ref="E81:K81"/>
    <mergeCell ref="L81:R81"/>
    <mergeCell ref="S81:V81"/>
    <mergeCell ref="W81:AA81"/>
    <mergeCell ref="AB73:AD73"/>
    <mergeCell ref="AE73:AF73"/>
    <mergeCell ref="AG73:AI73"/>
    <mergeCell ref="AJ73:AO73"/>
    <mergeCell ref="AP73:AQ73"/>
    <mergeCell ref="AR73:BA73"/>
    <mergeCell ref="AE72:AF72"/>
    <mergeCell ref="AG72:AI72"/>
    <mergeCell ref="AJ72:AO72"/>
    <mergeCell ref="AP72:AQ72"/>
    <mergeCell ref="AR72:BA72"/>
    <mergeCell ref="AB72:AD72"/>
    <mergeCell ref="C73:D73"/>
    <mergeCell ref="E73:K73"/>
    <mergeCell ref="L73:R73"/>
    <mergeCell ref="S73:V73"/>
    <mergeCell ref="W73:AA73"/>
    <mergeCell ref="C72:D72"/>
    <mergeCell ref="E72:K72"/>
    <mergeCell ref="L72:R72"/>
    <mergeCell ref="S72:V72"/>
    <mergeCell ref="W72:AA72"/>
    <mergeCell ref="AB71:AD71"/>
    <mergeCell ref="AE71:AF71"/>
    <mergeCell ref="AG71:AI71"/>
    <mergeCell ref="AJ71:AO71"/>
    <mergeCell ref="AP71:AQ71"/>
    <mergeCell ref="AR71:BA71"/>
    <mergeCell ref="AE70:AF70"/>
    <mergeCell ref="AG70:AI70"/>
    <mergeCell ref="AJ70:AO70"/>
    <mergeCell ref="AP70:AQ70"/>
    <mergeCell ref="AR70:BA70"/>
    <mergeCell ref="AB70:AD70"/>
    <mergeCell ref="C71:D71"/>
    <mergeCell ref="E71:K71"/>
    <mergeCell ref="L71:R71"/>
    <mergeCell ref="S71:V71"/>
    <mergeCell ref="W71:AA71"/>
    <mergeCell ref="C70:D70"/>
    <mergeCell ref="E70:K70"/>
    <mergeCell ref="L70:R70"/>
    <mergeCell ref="S70:V70"/>
    <mergeCell ref="W70:AA70"/>
    <mergeCell ref="AB69:AD69"/>
    <mergeCell ref="AE69:AF69"/>
    <mergeCell ref="AG69:AI69"/>
    <mergeCell ref="AJ69:AO69"/>
    <mergeCell ref="AP69:AQ69"/>
    <mergeCell ref="AR69:BA69"/>
    <mergeCell ref="AE67:AF67"/>
    <mergeCell ref="AG67:AI67"/>
    <mergeCell ref="AJ67:AO67"/>
    <mergeCell ref="AP67:AQ67"/>
    <mergeCell ref="AR67:BA67"/>
    <mergeCell ref="AB67:AD67"/>
    <mergeCell ref="AB68:AD68"/>
    <mergeCell ref="AE68:AF68"/>
    <mergeCell ref="AG68:AI68"/>
    <mergeCell ref="AJ68:AO68"/>
    <mergeCell ref="AP68:AQ68"/>
    <mergeCell ref="AR68:BA68"/>
    <mergeCell ref="C69:D69"/>
    <mergeCell ref="E69:K69"/>
    <mergeCell ref="L69:R69"/>
    <mergeCell ref="S69:V69"/>
    <mergeCell ref="W69:AA69"/>
    <mergeCell ref="C67:D67"/>
    <mergeCell ref="E67:K67"/>
    <mergeCell ref="L67:R67"/>
    <mergeCell ref="S67:V67"/>
    <mergeCell ref="W67:AA67"/>
    <mergeCell ref="C68:D68"/>
    <mergeCell ref="E68:K68"/>
    <mergeCell ref="L68:R68"/>
    <mergeCell ref="S68:V68"/>
    <mergeCell ref="W68:AA68"/>
    <mergeCell ref="AR64:BA64"/>
    <mergeCell ref="AB64:AD64"/>
    <mergeCell ref="C66:D66"/>
    <mergeCell ref="E66:K66"/>
    <mergeCell ref="L66:R66"/>
    <mergeCell ref="S66:V66"/>
    <mergeCell ref="W66:AA66"/>
    <mergeCell ref="C65:D65"/>
    <mergeCell ref="E65:K65"/>
    <mergeCell ref="L65:R65"/>
    <mergeCell ref="S65:V65"/>
    <mergeCell ref="W65:AA65"/>
    <mergeCell ref="AB66:AD66"/>
    <mergeCell ref="AE66:AF66"/>
    <mergeCell ref="AG66:AI66"/>
    <mergeCell ref="AJ66:AO66"/>
    <mergeCell ref="AP66:AQ66"/>
    <mergeCell ref="AR66:BA66"/>
    <mergeCell ref="AE65:AF65"/>
    <mergeCell ref="AG65:AI65"/>
    <mergeCell ref="AJ65:AO65"/>
    <mergeCell ref="AP65:AQ65"/>
    <mergeCell ref="AR65:BA65"/>
    <mergeCell ref="AB65:AD65"/>
    <mergeCell ref="C64:D64"/>
    <mergeCell ref="E64:K64"/>
    <mergeCell ref="L64:R64"/>
    <mergeCell ref="S64:V64"/>
    <mergeCell ref="W64:AA64"/>
    <mergeCell ref="AE64:AF64"/>
    <mergeCell ref="AG64:AI64"/>
    <mergeCell ref="AJ64:AO64"/>
    <mergeCell ref="AP64:AQ64"/>
    <mergeCell ref="C59:D59"/>
    <mergeCell ref="AB59:AD59"/>
    <mergeCell ref="E59:K59"/>
    <mergeCell ref="C52:D52"/>
    <mergeCell ref="E56:K56"/>
    <mergeCell ref="L56:R56"/>
    <mergeCell ref="S56:V56"/>
    <mergeCell ref="W56:AA56"/>
    <mergeCell ref="C51:D51"/>
    <mergeCell ref="E51:K51"/>
    <mergeCell ref="L55:R55"/>
    <mergeCell ref="S55:V55"/>
    <mergeCell ref="W55:AA55"/>
    <mergeCell ref="L51:R51"/>
    <mergeCell ref="S51:V51"/>
    <mergeCell ref="W51:AA51"/>
    <mergeCell ref="C56:D56"/>
    <mergeCell ref="E55:K55"/>
    <mergeCell ref="C54:D54"/>
    <mergeCell ref="E54:K54"/>
    <mergeCell ref="L54:R54"/>
    <mergeCell ref="S54:V54"/>
    <mergeCell ref="W54:AA54"/>
    <mergeCell ref="C55:D55"/>
    <mergeCell ref="AE48:AF48"/>
    <mergeCell ref="AG48:AI48"/>
    <mergeCell ref="AJ48:AO48"/>
    <mergeCell ref="AP48:AQ48"/>
    <mergeCell ref="AR48:BA48"/>
    <mergeCell ref="C50:D50"/>
    <mergeCell ref="E50:K50"/>
    <mergeCell ref="L50:R50"/>
    <mergeCell ref="S50:V50"/>
    <mergeCell ref="W50:AA50"/>
    <mergeCell ref="C48:D48"/>
    <mergeCell ref="E48:K48"/>
    <mergeCell ref="L48:R48"/>
    <mergeCell ref="S48:V48"/>
    <mergeCell ref="W48:AA48"/>
    <mergeCell ref="AB48:AD48"/>
    <mergeCell ref="C49:D49"/>
    <mergeCell ref="E49:K49"/>
    <mergeCell ref="L49:R49"/>
    <mergeCell ref="S49:V49"/>
    <mergeCell ref="W49:AA49"/>
    <mergeCell ref="AB50:AD50"/>
    <mergeCell ref="AE50:AF50"/>
    <mergeCell ref="AG50:AI50"/>
    <mergeCell ref="AB47:AD47"/>
    <mergeCell ref="AE47:AF47"/>
    <mergeCell ref="AG47:AI47"/>
    <mergeCell ref="AJ47:AO47"/>
    <mergeCell ref="AP47:AQ47"/>
    <mergeCell ref="AR47:BA47"/>
    <mergeCell ref="AE46:AF46"/>
    <mergeCell ref="AG46:AI46"/>
    <mergeCell ref="AJ46:AO46"/>
    <mergeCell ref="AP46:AQ46"/>
    <mergeCell ref="AR46:BA46"/>
    <mergeCell ref="AB46:AD46"/>
    <mergeCell ref="C47:D47"/>
    <mergeCell ref="E47:K47"/>
    <mergeCell ref="L47:R47"/>
    <mergeCell ref="S47:V47"/>
    <mergeCell ref="W47:AA47"/>
    <mergeCell ref="C46:D46"/>
    <mergeCell ref="E46:K46"/>
    <mergeCell ref="L46:R46"/>
    <mergeCell ref="S46:V46"/>
    <mergeCell ref="W46:AA46"/>
    <mergeCell ref="AY3:BB4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5:AO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63:D63"/>
    <mergeCell ref="E63:K63"/>
    <mergeCell ref="L63:R63"/>
    <mergeCell ref="S63:V63"/>
    <mergeCell ref="W63:AA63"/>
    <mergeCell ref="AB63:AD63"/>
    <mergeCell ref="AE63:AF63"/>
    <mergeCell ref="AG63:AI63"/>
    <mergeCell ref="AJ63:AO63"/>
    <mergeCell ref="AP74:AQ74"/>
    <mergeCell ref="AR74:BA74"/>
    <mergeCell ref="C75:D75"/>
    <mergeCell ref="E75:K75"/>
    <mergeCell ref="L75:R75"/>
    <mergeCell ref="S75:V75"/>
    <mergeCell ref="W75:AA75"/>
    <mergeCell ref="AB75:AD75"/>
    <mergeCell ref="AE75:AF75"/>
    <mergeCell ref="AG75:AI75"/>
    <mergeCell ref="AJ75:AO75"/>
    <mergeCell ref="AP75:AQ75"/>
    <mergeCell ref="AR75:BA75"/>
    <mergeCell ref="C74:D74"/>
    <mergeCell ref="E74:K74"/>
    <mergeCell ref="L74:R74"/>
    <mergeCell ref="S74:V74"/>
    <mergeCell ref="W74:AA74"/>
    <mergeCell ref="AB74:AD74"/>
    <mergeCell ref="AE74:AF74"/>
    <mergeCell ref="AG74:AI74"/>
    <mergeCell ref="AJ74:AO74"/>
    <mergeCell ref="AP76:AQ76"/>
    <mergeCell ref="AR76:BA76"/>
    <mergeCell ref="C77:D77"/>
    <mergeCell ref="E77:K77"/>
    <mergeCell ref="L77:R77"/>
    <mergeCell ref="S77:V77"/>
    <mergeCell ref="W77:AA77"/>
    <mergeCell ref="AB77:AD77"/>
    <mergeCell ref="AE77:AF77"/>
    <mergeCell ref="AG77:AI77"/>
    <mergeCell ref="AJ77:AO77"/>
    <mergeCell ref="AP77:AQ77"/>
    <mergeCell ref="AR77:BA77"/>
    <mergeCell ref="C76:D76"/>
    <mergeCell ref="E76:K76"/>
    <mergeCell ref="L76:R76"/>
    <mergeCell ref="S76:V76"/>
    <mergeCell ref="W76:AA76"/>
    <mergeCell ref="AB76:AD76"/>
    <mergeCell ref="AE76:AF76"/>
    <mergeCell ref="AG76:AI76"/>
    <mergeCell ref="AJ76:AO76"/>
    <mergeCell ref="AJ79:AO79"/>
    <mergeCell ref="AP79:AQ79"/>
    <mergeCell ref="AR79:BA79"/>
    <mergeCell ref="C78:D78"/>
    <mergeCell ref="E78:K78"/>
    <mergeCell ref="L78:R78"/>
    <mergeCell ref="S78:V78"/>
    <mergeCell ref="W78:AA78"/>
    <mergeCell ref="AB78:AD78"/>
    <mergeCell ref="AE78:AF78"/>
    <mergeCell ref="AG78:AI78"/>
    <mergeCell ref="AJ78:AO78"/>
    <mergeCell ref="AP60:AQ60"/>
    <mergeCell ref="AR60:BA60"/>
    <mergeCell ref="C82:D82"/>
    <mergeCell ref="AP80:AQ80"/>
    <mergeCell ref="AR80:BA80"/>
    <mergeCell ref="C80:D80"/>
    <mergeCell ref="E80:K80"/>
    <mergeCell ref="L80:R80"/>
    <mergeCell ref="S80:V80"/>
    <mergeCell ref="W80:AA80"/>
    <mergeCell ref="AB80:AD80"/>
    <mergeCell ref="AE80:AF80"/>
    <mergeCell ref="AG80:AI80"/>
    <mergeCell ref="AJ80:AO80"/>
    <mergeCell ref="AP78:AQ78"/>
    <mergeCell ref="AR78:BA78"/>
    <mergeCell ref="C79:D79"/>
    <mergeCell ref="E79:K79"/>
    <mergeCell ref="L79:R79"/>
    <mergeCell ref="S79:V79"/>
    <mergeCell ref="W79:AA79"/>
    <mergeCell ref="AB79:AD79"/>
    <mergeCell ref="AE79:AF79"/>
    <mergeCell ref="AG79:AI79"/>
    <mergeCell ref="C60:D60"/>
    <mergeCell ref="E60:K60"/>
    <mergeCell ref="L60:R60"/>
    <mergeCell ref="S60:V60"/>
    <mergeCell ref="W60:AA60"/>
    <mergeCell ref="AB60:AD60"/>
    <mergeCell ref="AE60:AF60"/>
    <mergeCell ref="AG60:AI60"/>
    <mergeCell ref="AJ60:AO60"/>
  </mergeCells>
  <pageMargins left="0.7" right="0.7" top="0.75" bottom="0.75" header="0.3" footer="0.3"/>
  <pageSetup paperSize="9" scale="49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Data!$D$3:$D$8</xm:f>
          </x14:formula1>
          <xm:sqref>W64:AA82 W46:AA61</xm:sqref>
        </x14:dataValidation>
        <x14:dataValidation type="list" showInputMessage="1" showErrorMessage="1">
          <x14:formula1>
            <xm:f>Data!$B$3:$B$12</xm:f>
          </x14:formula1>
          <xm:sqref>S64:V82 S46:V61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6"/>
  <sheetViews>
    <sheetView showGridLines="0" view="pageBreakPreview" zoomScale="115" zoomScaleNormal="100" zoomScaleSheetLayoutView="115" workbookViewId="0">
      <selection activeCell="P6" sqref="P6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97" t="s">
        <v>35</v>
      </c>
      <c r="C2" s="198"/>
      <c r="D2" s="198"/>
      <c r="E2" s="198"/>
      <c r="F2" s="199"/>
      <c r="G2" s="156" t="str">
        <f>[2]Overview!G2</f>
        <v>System Name</v>
      </c>
      <c r="H2" s="203"/>
      <c r="I2" s="203"/>
      <c r="J2" s="203"/>
      <c r="K2" s="203"/>
      <c r="L2" s="203"/>
      <c r="M2" s="203"/>
      <c r="N2" s="203"/>
      <c r="O2" s="156" t="str">
        <f>[2]Overview!O2</f>
        <v>Sub System Name</v>
      </c>
      <c r="P2" s="203"/>
      <c r="Q2" s="203"/>
      <c r="R2" s="203"/>
      <c r="S2" s="203"/>
      <c r="T2" s="203"/>
      <c r="U2" s="203"/>
      <c r="V2" s="203"/>
      <c r="W2" s="156" t="str">
        <f>[2]Overview!W2</f>
        <v>Screen ID</v>
      </c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156" t="str">
        <f>[2]Overview!AK2</f>
        <v>Screen Name</v>
      </c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156" t="str">
        <f>[2]Overview!AY2</f>
        <v>Page</v>
      </c>
      <c r="AZ2" s="203"/>
      <c r="BA2" s="203"/>
      <c r="BB2" s="204"/>
      <c r="BC2" s="36"/>
    </row>
    <row r="3" spans="1:55" ht="15" customHeight="1">
      <c r="A3" s="34"/>
      <c r="B3" s="200"/>
      <c r="C3" s="201"/>
      <c r="D3" s="201"/>
      <c r="E3" s="201"/>
      <c r="F3" s="202"/>
      <c r="G3" s="205" t="str">
        <f>Overview!G3</f>
        <v>Purchase Process Managerment</v>
      </c>
      <c r="H3" s="206"/>
      <c r="I3" s="206"/>
      <c r="J3" s="206"/>
      <c r="K3" s="206"/>
      <c r="L3" s="206"/>
      <c r="M3" s="206"/>
      <c r="N3" s="206"/>
      <c r="O3" s="207" t="str">
        <f>Overview!O3</f>
        <v>PR Management</v>
      </c>
      <c r="P3" s="221"/>
      <c r="Q3" s="221"/>
      <c r="R3" s="221"/>
      <c r="S3" s="221"/>
      <c r="T3" s="221"/>
      <c r="U3" s="221"/>
      <c r="V3" s="222"/>
      <c r="W3" s="149" t="s">
        <v>260</v>
      </c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4" t="str">
        <f ca="1">RIGHT(CELL("filename",$A$1),LEN(CELL("filename",$A$1))-FIND("]",CELL("filename",$A$1)))</f>
        <v>AddNewPR</v>
      </c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6"/>
      <c r="AY3" s="150"/>
      <c r="AZ3" s="150"/>
      <c r="BA3" s="150"/>
      <c r="BB3" s="151"/>
      <c r="BC3" s="36"/>
    </row>
    <row r="4" spans="1:55">
      <c r="A4" s="34"/>
      <c r="B4" s="200"/>
      <c r="C4" s="201"/>
      <c r="D4" s="201"/>
      <c r="E4" s="201"/>
      <c r="F4" s="202"/>
      <c r="G4" s="206"/>
      <c r="H4" s="206"/>
      <c r="I4" s="206"/>
      <c r="J4" s="206"/>
      <c r="K4" s="206"/>
      <c r="L4" s="206"/>
      <c r="M4" s="206"/>
      <c r="N4" s="206"/>
      <c r="O4" s="223"/>
      <c r="P4" s="224"/>
      <c r="Q4" s="224"/>
      <c r="R4" s="224"/>
      <c r="S4" s="224"/>
      <c r="T4" s="224"/>
      <c r="U4" s="224"/>
      <c r="V4" s="225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7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9"/>
      <c r="AY4" s="150"/>
      <c r="AZ4" s="150"/>
      <c r="BA4" s="150"/>
      <c r="BB4" s="151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3" t="s">
        <v>155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5"/>
      <c r="D10" s="65"/>
      <c r="E10" s="65"/>
      <c r="F10" s="65"/>
      <c r="G10" s="6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N10" s="38"/>
      <c r="AO10" s="38"/>
      <c r="AP10" s="38"/>
      <c r="AQ10" s="38"/>
      <c r="AR10" s="38"/>
      <c r="AS10" s="38"/>
      <c r="AT10" s="38"/>
      <c r="AU10" s="66"/>
      <c r="AV10" s="38"/>
      <c r="AW10" s="38"/>
      <c r="AX10" s="38"/>
      <c r="AY10" s="38"/>
      <c r="AZ10" s="38"/>
      <c r="BA10" s="38"/>
      <c r="BB10" s="39"/>
      <c r="BC10" s="38"/>
    </row>
    <row r="11" spans="1:55">
      <c r="A11" s="34"/>
      <c r="B11" s="37"/>
      <c r="C11" s="67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39"/>
      <c r="BC12" s="38"/>
    </row>
    <row r="13" spans="1:55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39"/>
      <c r="BC14" s="38"/>
    </row>
    <row r="15" spans="1:55">
      <c r="A15" s="34"/>
      <c r="B15" s="37"/>
      <c r="C15" s="68"/>
      <c r="D15" s="68"/>
      <c r="E15" s="68"/>
      <c r="F15" s="68"/>
      <c r="G15" s="68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69"/>
      <c r="AB16" s="69"/>
      <c r="AC16" s="69"/>
      <c r="AD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70"/>
      <c r="AG19" s="55"/>
      <c r="AH19" s="71"/>
      <c r="AI19" s="71"/>
      <c r="AJ19" s="71"/>
      <c r="AK19" s="71"/>
      <c r="AL19" s="71"/>
      <c r="AM19" s="71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72" t="s">
        <v>47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4"/>
      <c r="BB44" s="39"/>
      <c r="BC44" s="38"/>
    </row>
    <row r="45" spans="1:55">
      <c r="A45" s="34"/>
      <c r="B45" s="37"/>
      <c r="C45" s="189" t="s">
        <v>3</v>
      </c>
      <c r="D45" s="189"/>
      <c r="E45" s="190" t="s">
        <v>48</v>
      </c>
      <c r="F45" s="191"/>
      <c r="G45" s="191"/>
      <c r="H45" s="191"/>
      <c r="I45" s="191"/>
      <c r="J45" s="191"/>
      <c r="K45" s="191"/>
      <c r="L45" s="192" t="s">
        <v>49</v>
      </c>
      <c r="M45" s="193"/>
      <c r="N45" s="193"/>
      <c r="O45" s="193"/>
      <c r="P45" s="193"/>
      <c r="Q45" s="193"/>
      <c r="R45" s="194"/>
      <c r="S45" s="192" t="s">
        <v>50</v>
      </c>
      <c r="T45" s="193"/>
      <c r="U45" s="193"/>
      <c r="V45" s="194"/>
      <c r="W45" s="192" t="s">
        <v>51</v>
      </c>
      <c r="X45" s="193"/>
      <c r="Y45" s="193"/>
      <c r="Z45" s="193"/>
      <c r="AA45" s="194"/>
      <c r="AB45" s="192" t="s">
        <v>52</v>
      </c>
      <c r="AC45" s="193"/>
      <c r="AD45" s="194"/>
      <c r="AE45" s="195" t="s">
        <v>53</v>
      </c>
      <c r="AF45" s="196"/>
      <c r="AG45" s="192" t="s">
        <v>54</v>
      </c>
      <c r="AH45" s="193"/>
      <c r="AI45" s="194"/>
      <c r="AJ45" s="192" t="s">
        <v>55</v>
      </c>
      <c r="AK45" s="193"/>
      <c r="AL45" s="193"/>
      <c r="AM45" s="193"/>
      <c r="AN45" s="193"/>
      <c r="AO45" s="194"/>
      <c r="AP45" s="75" t="s">
        <v>56</v>
      </c>
      <c r="AQ45" s="76"/>
      <c r="AR45" s="75" t="s">
        <v>29</v>
      </c>
      <c r="AS45" s="77"/>
      <c r="AT45" s="78"/>
      <c r="AU45" s="78"/>
      <c r="AV45" s="78"/>
      <c r="AW45" s="78"/>
      <c r="AX45" s="78"/>
      <c r="AY45" s="78"/>
      <c r="AZ45" s="78"/>
      <c r="BA45" s="79"/>
      <c r="BB45" s="39"/>
      <c r="BC45" s="34"/>
    </row>
    <row r="46" spans="1:55">
      <c r="A46" s="34"/>
      <c r="B46" s="37"/>
      <c r="C46" s="172" t="s">
        <v>57</v>
      </c>
      <c r="D46" s="172">
        <v>5</v>
      </c>
      <c r="E46" s="173"/>
      <c r="F46" s="174"/>
      <c r="G46" s="174"/>
      <c r="H46" s="174"/>
      <c r="I46" s="174"/>
      <c r="J46" s="174"/>
      <c r="K46" s="175"/>
      <c r="L46" s="176" t="s">
        <v>158</v>
      </c>
      <c r="M46" s="177"/>
      <c r="N46" s="177"/>
      <c r="O46" s="177"/>
      <c r="P46" s="177"/>
      <c r="Q46" s="177"/>
      <c r="R46" s="178"/>
      <c r="S46" s="179" t="s">
        <v>49</v>
      </c>
      <c r="T46" s="180"/>
      <c r="U46" s="180"/>
      <c r="V46" s="181"/>
      <c r="W46" s="173" t="s">
        <v>58</v>
      </c>
      <c r="X46" s="174"/>
      <c r="Y46" s="174"/>
      <c r="Z46" s="174"/>
      <c r="AA46" s="175"/>
      <c r="AB46" s="182" t="s">
        <v>6</v>
      </c>
      <c r="AC46" s="183"/>
      <c r="AD46" s="184"/>
      <c r="AE46" s="185" t="s">
        <v>59</v>
      </c>
      <c r="AF46" s="186"/>
      <c r="AG46" s="185" t="s">
        <v>6</v>
      </c>
      <c r="AH46" s="187"/>
      <c r="AI46" s="186"/>
      <c r="AJ46" s="167" t="s">
        <v>6</v>
      </c>
      <c r="AK46" s="188"/>
      <c r="AL46" s="188"/>
      <c r="AM46" s="188"/>
      <c r="AN46" s="188"/>
      <c r="AO46" s="168"/>
      <c r="AP46" s="167" t="s">
        <v>6</v>
      </c>
      <c r="AQ46" s="168"/>
      <c r="AR46" s="169" t="s">
        <v>6</v>
      </c>
      <c r="AS46" s="170"/>
      <c r="AT46" s="170"/>
      <c r="AU46" s="170"/>
      <c r="AV46" s="170"/>
      <c r="AW46" s="170"/>
      <c r="AX46" s="170"/>
      <c r="AY46" s="170"/>
      <c r="AZ46" s="170"/>
      <c r="BA46" s="171"/>
      <c r="BB46" s="39"/>
      <c r="BC46" s="34"/>
    </row>
    <row r="47" spans="1:55">
      <c r="A47" s="34"/>
      <c r="B47" s="37"/>
      <c r="C47" s="172" t="s">
        <v>60</v>
      </c>
      <c r="D47" s="172"/>
      <c r="E47" s="173"/>
      <c r="F47" s="174"/>
      <c r="G47" s="174"/>
      <c r="H47" s="174"/>
      <c r="I47" s="174"/>
      <c r="J47" s="174"/>
      <c r="K47" s="175"/>
      <c r="L47" s="176" t="s">
        <v>159</v>
      </c>
      <c r="M47" s="177"/>
      <c r="N47" s="177"/>
      <c r="O47" s="177"/>
      <c r="P47" s="177"/>
      <c r="Q47" s="177"/>
      <c r="R47" s="178"/>
      <c r="S47" s="179" t="s">
        <v>49</v>
      </c>
      <c r="T47" s="180"/>
      <c r="U47" s="180"/>
      <c r="V47" s="181"/>
      <c r="W47" s="173" t="s">
        <v>58</v>
      </c>
      <c r="X47" s="174"/>
      <c r="Y47" s="174"/>
      <c r="Z47" s="174"/>
      <c r="AA47" s="175"/>
      <c r="AB47" s="182" t="s">
        <v>6</v>
      </c>
      <c r="AC47" s="183"/>
      <c r="AD47" s="184"/>
      <c r="AE47" s="185" t="s">
        <v>59</v>
      </c>
      <c r="AF47" s="186"/>
      <c r="AG47" s="185" t="s">
        <v>6</v>
      </c>
      <c r="AH47" s="187"/>
      <c r="AI47" s="186"/>
      <c r="AJ47" s="167" t="s">
        <v>6</v>
      </c>
      <c r="AK47" s="188"/>
      <c r="AL47" s="188"/>
      <c r="AM47" s="188"/>
      <c r="AN47" s="188"/>
      <c r="AO47" s="168"/>
      <c r="AP47" s="167" t="s">
        <v>6</v>
      </c>
      <c r="AQ47" s="168"/>
      <c r="AR47" s="169" t="s">
        <v>6</v>
      </c>
      <c r="AS47" s="170"/>
      <c r="AT47" s="170"/>
      <c r="AU47" s="170"/>
      <c r="AV47" s="170"/>
      <c r="AW47" s="170"/>
      <c r="AX47" s="170"/>
      <c r="AY47" s="170"/>
      <c r="AZ47" s="170"/>
      <c r="BA47" s="171"/>
      <c r="BB47" s="39"/>
      <c r="BC47" s="34"/>
    </row>
    <row r="48" spans="1:55">
      <c r="A48" s="34"/>
      <c r="B48" s="37"/>
      <c r="C48" s="172" t="s">
        <v>61</v>
      </c>
      <c r="D48" s="172">
        <v>6</v>
      </c>
      <c r="E48" s="173"/>
      <c r="F48" s="174"/>
      <c r="G48" s="174"/>
      <c r="H48" s="174"/>
      <c r="I48" s="174"/>
      <c r="J48" s="174"/>
      <c r="K48" s="175"/>
      <c r="L48" s="176" t="s">
        <v>170</v>
      </c>
      <c r="M48" s="177"/>
      <c r="N48" s="177"/>
      <c r="O48" s="177"/>
      <c r="P48" s="177"/>
      <c r="Q48" s="177"/>
      <c r="R48" s="178"/>
      <c r="S48" s="179" t="s">
        <v>66</v>
      </c>
      <c r="T48" s="180"/>
      <c r="U48" s="180"/>
      <c r="V48" s="181"/>
      <c r="W48" s="173" t="s">
        <v>6</v>
      </c>
      <c r="X48" s="174"/>
      <c r="Y48" s="174"/>
      <c r="Z48" s="174"/>
      <c r="AA48" s="175"/>
      <c r="AB48" s="182" t="s">
        <v>6</v>
      </c>
      <c r="AC48" s="183"/>
      <c r="AD48" s="184"/>
      <c r="AE48" s="185" t="s">
        <v>67</v>
      </c>
      <c r="AF48" s="186"/>
      <c r="AG48" s="185" t="s">
        <v>6</v>
      </c>
      <c r="AH48" s="187"/>
      <c r="AI48" s="186"/>
      <c r="AJ48" s="167" t="s">
        <v>6</v>
      </c>
      <c r="AK48" s="188"/>
      <c r="AL48" s="188"/>
      <c r="AM48" s="188"/>
      <c r="AN48" s="188"/>
      <c r="AO48" s="168"/>
      <c r="AP48" s="167" t="s">
        <v>6</v>
      </c>
      <c r="AQ48" s="168"/>
      <c r="AR48" s="169" t="s">
        <v>190</v>
      </c>
      <c r="AS48" s="170"/>
      <c r="AT48" s="170"/>
      <c r="AU48" s="170"/>
      <c r="AV48" s="170"/>
      <c r="AW48" s="170"/>
      <c r="AX48" s="170"/>
      <c r="AY48" s="170"/>
      <c r="AZ48" s="170"/>
      <c r="BA48" s="171"/>
      <c r="BB48" s="39"/>
      <c r="BC48" s="34"/>
    </row>
    <row r="49" spans="1:55" ht="14.25" customHeight="1">
      <c r="A49" s="34"/>
      <c r="B49" s="37"/>
      <c r="C49" s="172" t="s">
        <v>62</v>
      </c>
      <c r="D49" s="172">
        <v>7</v>
      </c>
      <c r="E49" s="173"/>
      <c r="F49" s="174"/>
      <c r="G49" s="174"/>
      <c r="H49" s="174"/>
      <c r="I49" s="174"/>
      <c r="J49" s="174"/>
      <c r="K49" s="175"/>
      <c r="L49" s="176" t="s">
        <v>171</v>
      </c>
      <c r="M49" s="177"/>
      <c r="N49" s="177"/>
      <c r="O49" s="177"/>
      <c r="P49" s="177"/>
      <c r="Q49" s="177"/>
      <c r="R49" s="178"/>
      <c r="S49" s="179" t="s">
        <v>71</v>
      </c>
      <c r="T49" s="180"/>
      <c r="U49" s="180"/>
      <c r="V49" s="181"/>
      <c r="W49" s="173" t="s">
        <v>6</v>
      </c>
      <c r="X49" s="174"/>
      <c r="Y49" s="174"/>
      <c r="Z49" s="174"/>
      <c r="AA49" s="175"/>
      <c r="AB49" s="182" t="s">
        <v>6</v>
      </c>
      <c r="AC49" s="183"/>
      <c r="AD49" s="184"/>
      <c r="AE49" s="185" t="s">
        <v>67</v>
      </c>
      <c r="AF49" s="186"/>
      <c r="AG49" s="185" t="s">
        <v>6</v>
      </c>
      <c r="AH49" s="187"/>
      <c r="AI49" s="186"/>
      <c r="AJ49" s="167" t="s">
        <v>6</v>
      </c>
      <c r="AK49" s="188"/>
      <c r="AL49" s="188"/>
      <c r="AM49" s="188"/>
      <c r="AN49" s="188"/>
      <c r="AO49" s="168"/>
      <c r="AP49" s="167" t="s">
        <v>6</v>
      </c>
      <c r="AQ49" s="168"/>
      <c r="AR49" s="169" t="s">
        <v>6</v>
      </c>
      <c r="AS49" s="170"/>
      <c r="AT49" s="170"/>
      <c r="AU49" s="170"/>
      <c r="AV49" s="170"/>
      <c r="AW49" s="170"/>
      <c r="AX49" s="170"/>
      <c r="AY49" s="170"/>
      <c r="AZ49" s="170"/>
      <c r="BA49" s="171"/>
      <c r="BB49" s="39"/>
      <c r="BC49" s="34"/>
    </row>
    <row r="50" spans="1:55" ht="14.25" customHeight="1">
      <c r="A50" s="34"/>
      <c r="B50" s="37"/>
      <c r="C50" s="172" t="s">
        <v>63</v>
      </c>
      <c r="D50" s="172"/>
      <c r="E50" s="173"/>
      <c r="F50" s="174"/>
      <c r="G50" s="174"/>
      <c r="H50" s="174"/>
      <c r="I50" s="174"/>
      <c r="J50" s="174"/>
      <c r="K50" s="175"/>
      <c r="L50" s="176" t="s">
        <v>131</v>
      </c>
      <c r="M50" s="177"/>
      <c r="N50" s="177"/>
      <c r="O50" s="177"/>
      <c r="P50" s="177"/>
      <c r="Q50" s="177"/>
      <c r="R50" s="178"/>
      <c r="S50" s="179" t="s">
        <v>68</v>
      </c>
      <c r="T50" s="180"/>
      <c r="U50" s="180"/>
      <c r="V50" s="181"/>
      <c r="W50" s="173" t="s">
        <v>89</v>
      </c>
      <c r="X50" s="174"/>
      <c r="Y50" s="174"/>
      <c r="Z50" s="174"/>
      <c r="AA50" s="175"/>
      <c r="AB50" s="182" t="s">
        <v>6</v>
      </c>
      <c r="AC50" s="183"/>
      <c r="AD50" s="184"/>
      <c r="AE50" s="185" t="s">
        <v>67</v>
      </c>
      <c r="AF50" s="186"/>
      <c r="AG50" s="185" t="s">
        <v>6</v>
      </c>
      <c r="AH50" s="187"/>
      <c r="AI50" s="186"/>
      <c r="AJ50" s="167" t="s">
        <v>6</v>
      </c>
      <c r="AK50" s="188"/>
      <c r="AL50" s="188"/>
      <c r="AM50" s="188"/>
      <c r="AN50" s="188"/>
      <c r="AO50" s="168"/>
      <c r="AP50" s="167" t="s">
        <v>6</v>
      </c>
      <c r="AQ50" s="168"/>
      <c r="AR50" s="169" t="s">
        <v>6</v>
      </c>
      <c r="AS50" s="170"/>
      <c r="AT50" s="170"/>
      <c r="AU50" s="170"/>
      <c r="AV50" s="170"/>
      <c r="AW50" s="170"/>
      <c r="AX50" s="170"/>
      <c r="AY50" s="170"/>
      <c r="AZ50" s="170"/>
      <c r="BA50" s="171"/>
      <c r="BB50" s="39"/>
      <c r="BC50" s="34"/>
    </row>
    <row r="51" spans="1:55" ht="14.25" customHeight="1">
      <c r="A51" s="34"/>
      <c r="B51" s="37"/>
      <c r="C51" s="172" t="s">
        <v>64</v>
      </c>
      <c r="D51" s="172">
        <v>8</v>
      </c>
      <c r="E51" s="173"/>
      <c r="F51" s="174"/>
      <c r="G51" s="174"/>
      <c r="H51" s="174"/>
      <c r="I51" s="174"/>
      <c r="J51" s="174"/>
      <c r="K51" s="175"/>
      <c r="L51" s="176" t="s">
        <v>173</v>
      </c>
      <c r="M51" s="177"/>
      <c r="N51" s="177"/>
      <c r="O51" s="177"/>
      <c r="P51" s="177"/>
      <c r="Q51" s="177"/>
      <c r="R51" s="178"/>
      <c r="S51" s="179" t="s">
        <v>68</v>
      </c>
      <c r="T51" s="180"/>
      <c r="U51" s="180"/>
      <c r="V51" s="181"/>
      <c r="W51" s="173" t="s">
        <v>69</v>
      </c>
      <c r="X51" s="174"/>
      <c r="Y51" s="174"/>
      <c r="Z51" s="174"/>
      <c r="AA51" s="175"/>
      <c r="AB51" s="182" t="s">
        <v>6</v>
      </c>
      <c r="AC51" s="183"/>
      <c r="AD51" s="184"/>
      <c r="AE51" s="185" t="s">
        <v>67</v>
      </c>
      <c r="AF51" s="186"/>
      <c r="AG51" s="185" t="s">
        <v>6</v>
      </c>
      <c r="AH51" s="187"/>
      <c r="AI51" s="186"/>
      <c r="AJ51" s="167" t="s">
        <v>6</v>
      </c>
      <c r="AK51" s="188"/>
      <c r="AL51" s="188"/>
      <c r="AM51" s="188"/>
      <c r="AN51" s="188"/>
      <c r="AO51" s="168"/>
      <c r="AP51" s="167" t="s">
        <v>6</v>
      </c>
      <c r="AQ51" s="168"/>
      <c r="AR51" s="169" t="s">
        <v>6</v>
      </c>
      <c r="AS51" s="170"/>
      <c r="AT51" s="170"/>
      <c r="AU51" s="170"/>
      <c r="AV51" s="170"/>
      <c r="AW51" s="170"/>
      <c r="AX51" s="170"/>
      <c r="AY51" s="170"/>
      <c r="AZ51" s="170"/>
      <c r="BA51" s="171"/>
      <c r="BB51" s="39"/>
      <c r="BC51" s="34"/>
    </row>
    <row r="52" spans="1:55" ht="14.25" customHeight="1">
      <c r="A52" s="34"/>
      <c r="B52" s="37"/>
      <c r="C52" s="172" t="s">
        <v>65</v>
      </c>
      <c r="D52" s="172">
        <v>9</v>
      </c>
      <c r="E52" s="89"/>
      <c r="F52" s="90"/>
      <c r="G52" s="90"/>
      <c r="H52" s="90"/>
      <c r="I52" s="90"/>
      <c r="J52" s="90"/>
      <c r="K52" s="91"/>
      <c r="L52" s="176" t="s">
        <v>209</v>
      </c>
      <c r="M52" s="177"/>
      <c r="N52" s="177"/>
      <c r="O52" s="177"/>
      <c r="P52" s="177"/>
      <c r="Q52" s="177"/>
      <c r="R52" s="178"/>
      <c r="S52" s="179" t="s">
        <v>66</v>
      </c>
      <c r="T52" s="180"/>
      <c r="U52" s="180"/>
      <c r="V52" s="181"/>
      <c r="W52" s="173" t="s">
        <v>6</v>
      </c>
      <c r="X52" s="174"/>
      <c r="Y52" s="174"/>
      <c r="Z52" s="174"/>
      <c r="AA52" s="175"/>
      <c r="AB52" s="182" t="s">
        <v>6</v>
      </c>
      <c r="AC52" s="183"/>
      <c r="AD52" s="184"/>
      <c r="AE52" s="185" t="s">
        <v>67</v>
      </c>
      <c r="AF52" s="186"/>
      <c r="AG52" s="185" t="s">
        <v>6</v>
      </c>
      <c r="AH52" s="187"/>
      <c r="AI52" s="186"/>
      <c r="AJ52" s="167" t="s">
        <v>6</v>
      </c>
      <c r="AK52" s="188"/>
      <c r="AL52" s="188"/>
      <c r="AM52" s="188"/>
      <c r="AN52" s="188"/>
      <c r="AO52" s="168"/>
      <c r="AP52" s="167" t="s">
        <v>6</v>
      </c>
      <c r="AQ52" s="168"/>
      <c r="AR52" s="169" t="s">
        <v>210</v>
      </c>
      <c r="AS52" s="170"/>
      <c r="AT52" s="170"/>
      <c r="AU52" s="170"/>
      <c r="AV52" s="170"/>
      <c r="AW52" s="170"/>
      <c r="AX52" s="170"/>
      <c r="AY52" s="170"/>
      <c r="AZ52" s="170"/>
      <c r="BA52" s="171"/>
      <c r="BB52" s="39"/>
      <c r="BC52" s="34"/>
    </row>
    <row r="53" spans="1:55" ht="14.25" customHeight="1">
      <c r="A53" s="34"/>
      <c r="B53" s="37"/>
      <c r="C53" s="172" t="s">
        <v>126</v>
      </c>
      <c r="D53" s="172">
        <v>10</v>
      </c>
      <c r="E53" s="89"/>
      <c r="F53" s="90"/>
      <c r="G53" s="90"/>
      <c r="H53" s="90"/>
      <c r="I53" s="90"/>
      <c r="J53" s="90"/>
      <c r="K53" s="91"/>
      <c r="L53" s="176" t="s">
        <v>212</v>
      </c>
      <c r="M53" s="177"/>
      <c r="N53" s="177"/>
      <c r="O53" s="177"/>
      <c r="P53" s="177"/>
      <c r="Q53" s="177"/>
      <c r="R53" s="178"/>
      <c r="S53" s="179" t="s">
        <v>49</v>
      </c>
      <c r="T53" s="180"/>
      <c r="U53" s="180"/>
      <c r="V53" s="181"/>
      <c r="W53" s="173" t="s">
        <v>58</v>
      </c>
      <c r="X53" s="174"/>
      <c r="Y53" s="174"/>
      <c r="Z53" s="174"/>
      <c r="AA53" s="175"/>
      <c r="AB53" s="182" t="s">
        <v>6</v>
      </c>
      <c r="AC53" s="183"/>
      <c r="AD53" s="184"/>
      <c r="AE53" s="185" t="s">
        <v>59</v>
      </c>
      <c r="AF53" s="186"/>
      <c r="AG53" s="185" t="s">
        <v>6</v>
      </c>
      <c r="AH53" s="187"/>
      <c r="AI53" s="186"/>
      <c r="AJ53" s="167" t="s">
        <v>6</v>
      </c>
      <c r="AK53" s="188"/>
      <c r="AL53" s="188"/>
      <c r="AM53" s="188"/>
      <c r="AN53" s="188"/>
      <c r="AO53" s="168"/>
      <c r="AP53" s="167" t="s">
        <v>6</v>
      </c>
      <c r="AQ53" s="168"/>
      <c r="AR53" s="169"/>
      <c r="AS53" s="170"/>
      <c r="AT53" s="170"/>
      <c r="AU53" s="170"/>
      <c r="AV53" s="170"/>
      <c r="AW53" s="170"/>
      <c r="AX53" s="170"/>
      <c r="AY53" s="170"/>
      <c r="AZ53" s="170"/>
      <c r="BA53" s="171"/>
      <c r="BB53" s="39"/>
      <c r="BC53" s="34"/>
    </row>
    <row r="54" spans="1:55" ht="14.25" customHeight="1">
      <c r="A54" s="34"/>
      <c r="B54" s="37"/>
      <c r="C54" s="172" t="s">
        <v>127</v>
      </c>
      <c r="D54" s="172">
        <v>11</v>
      </c>
      <c r="E54" s="89"/>
      <c r="F54" s="90"/>
      <c r="G54" s="90"/>
      <c r="H54" s="90"/>
      <c r="I54" s="90"/>
      <c r="J54" s="90"/>
      <c r="K54" s="91"/>
      <c r="L54" s="176"/>
      <c r="M54" s="177"/>
      <c r="N54" s="177"/>
      <c r="O54" s="177"/>
      <c r="P54" s="177"/>
      <c r="Q54" s="177"/>
      <c r="R54" s="178"/>
      <c r="S54" s="179" t="s">
        <v>66</v>
      </c>
      <c r="T54" s="180"/>
      <c r="U54" s="180"/>
      <c r="V54" s="181"/>
      <c r="W54" s="173" t="s">
        <v>6</v>
      </c>
      <c r="X54" s="174"/>
      <c r="Y54" s="174"/>
      <c r="Z54" s="174"/>
      <c r="AA54" s="175"/>
      <c r="AB54" s="182" t="s">
        <v>6</v>
      </c>
      <c r="AC54" s="183"/>
      <c r="AD54" s="184"/>
      <c r="AE54" s="185" t="s">
        <v>67</v>
      </c>
      <c r="AF54" s="186"/>
      <c r="AG54" s="185" t="s">
        <v>6</v>
      </c>
      <c r="AH54" s="187"/>
      <c r="AI54" s="186"/>
      <c r="AJ54" s="167" t="s">
        <v>6</v>
      </c>
      <c r="AK54" s="188"/>
      <c r="AL54" s="188"/>
      <c r="AM54" s="188"/>
      <c r="AN54" s="188"/>
      <c r="AO54" s="168"/>
      <c r="AP54" s="167" t="s">
        <v>6</v>
      </c>
      <c r="AQ54" s="168"/>
      <c r="AR54" s="169" t="s">
        <v>213</v>
      </c>
      <c r="AS54" s="170"/>
      <c r="AT54" s="170"/>
      <c r="AU54" s="170"/>
      <c r="AV54" s="170"/>
      <c r="AW54" s="170"/>
      <c r="AX54" s="170"/>
      <c r="AY54" s="170"/>
      <c r="AZ54" s="170"/>
      <c r="BA54" s="171"/>
      <c r="BB54" s="39"/>
      <c r="BC54" s="34"/>
    </row>
    <row r="55" spans="1:55" ht="14.25" customHeight="1">
      <c r="A55" s="34"/>
      <c r="B55" s="37"/>
      <c r="C55" s="172" t="s">
        <v>128</v>
      </c>
      <c r="D55" s="172">
        <v>12</v>
      </c>
      <c r="E55" s="89"/>
      <c r="F55" s="90"/>
      <c r="G55" s="90"/>
      <c r="H55" s="90"/>
      <c r="I55" s="90"/>
      <c r="J55" s="90"/>
      <c r="K55" s="91"/>
      <c r="L55" s="176"/>
      <c r="M55" s="177"/>
      <c r="N55" s="177"/>
      <c r="O55" s="177"/>
      <c r="P55" s="177"/>
      <c r="Q55" s="177"/>
      <c r="R55" s="178"/>
      <c r="S55" s="179" t="s">
        <v>66</v>
      </c>
      <c r="T55" s="180"/>
      <c r="U55" s="180"/>
      <c r="V55" s="181"/>
      <c r="W55" s="173" t="s">
        <v>6</v>
      </c>
      <c r="X55" s="174"/>
      <c r="Y55" s="174"/>
      <c r="Z55" s="174"/>
      <c r="AA55" s="175"/>
      <c r="AB55" s="182" t="s">
        <v>6</v>
      </c>
      <c r="AC55" s="183"/>
      <c r="AD55" s="184"/>
      <c r="AE55" s="185" t="s">
        <v>67</v>
      </c>
      <c r="AF55" s="186"/>
      <c r="AG55" s="185" t="s">
        <v>6</v>
      </c>
      <c r="AH55" s="187"/>
      <c r="AI55" s="186"/>
      <c r="AJ55" s="167" t="s">
        <v>6</v>
      </c>
      <c r="AK55" s="188"/>
      <c r="AL55" s="188"/>
      <c r="AM55" s="188"/>
      <c r="AN55" s="188"/>
      <c r="AO55" s="168"/>
      <c r="AP55" s="167" t="s">
        <v>6</v>
      </c>
      <c r="AQ55" s="168"/>
      <c r="AR55" s="169" t="s">
        <v>214</v>
      </c>
      <c r="AS55" s="170"/>
      <c r="AT55" s="170"/>
      <c r="AU55" s="170"/>
      <c r="AV55" s="170"/>
      <c r="AW55" s="170"/>
      <c r="AX55" s="170"/>
      <c r="AY55" s="170"/>
      <c r="AZ55" s="170"/>
      <c r="BA55" s="171"/>
      <c r="BB55" s="39"/>
      <c r="BC55" s="34"/>
    </row>
    <row r="56" spans="1:55" ht="14.25" customHeight="1">
      <c r="A56" s="34"/>
      <c r="B56" s="37"/>
      <c r="C56" s="172" t="s">
        <v>129</v>
      </c>
      <c r="D56" s="172">
        <v>13</v>
      </c>
      <c r="E56" s="89"/>
      <c r="F56" s="90"/>
      <c r="G56" s="90"/>
      <c r="H56" s="90"/>
      <c r="I56" s="90"/>
      <c r="J56" s="90"/>
      <c r="K56" s="91"/>
      <c r="L56" s="176"/>
      <c r="M56" s="177"/>
      <c r="N56" s="177"/>
      <c r="O56" s="177"/>
      <c r="P56" s="177"/>
      <c r="Q56" s="177"/>
      <c r="R56" s="178"/>
      <c r="S56" s="179" t="s">
        <v>49</v>
      </c>
      <c r="T56" s="180"/>
      <c r="U56" s="180"/>
      <c r="V56" s="181"/>
      <c r="W56" s="173" t="s">
        <v>58</v>
      </c>
      <c r="X56" s="174"/>
      <c r="Y56" s="174"/>
      <c r="Z56" s="174"/>
      <c r="AA56" s="175"/>
      <c r="AB56" s="182" t="s">
        <v>6</v>
      </c>
      <c r="AC56" s="183"/>
      <c r="AD56" s="184"/>
      <c r="AE56" s="185" t="s">
        <v>59</v>
      </c>
      <c r="AF56" s="186"/>
      <c r="AG56" s="185" t="s">
        <v>6</v>
      </c>
      <c r="AH56" s="187"/>
      <c r="AI56" s="186"/>
      <c r="AJ56" s="167" t="s">
        <v>6</v>
      </c>
      <c r="AK56" s="188"/>
      <c r="AL56" s="188"/>
      <c r="AM56" s="188"/>
      <c r="AN56" s="188"/>
      <c r="AO56" s="168"/>
      <c r="AP56" s="167" t="s">
        <v>6</v>
      </c>
      <c r="AQ56" s="168"/>
      <c r="AR56" s="169" t="s">
        <v>215</v>
      </c>
      <c r="AS56" s="170"/>
      <c r="AT56" s="170"/>
      <c r="AU56" s="170"/>
      <c r="AV56" s="170"/>
      <c r="AW56" s="170"/>
      <c r="AX56" s="170"/>
      <c r="AY56" s="170"/>
      <c r="AZ56" s="170"/>
      <c r="BA56" s="171"/>
      <c r="BB56" s="39"/>
      <c r="BC56" s="34"/>
    </row>
    <row r="57" spans="1:55" ht="14.25" customHeight="1">
      <c r="A57" s="34"/>
      <c r="B57" s="37"/>
      <c r="C57" s="172" t="s">
        <v>130</v>
      </c>
      <c r="D57" s="172">
        <v>14</v>
      </c>
      <c r="E57" s="89"/>
      <c r="F57" s="90"/>
      <c r="G57" s="90"/>
      <c r="H57" s="90"/>
      <c r="I57" s="90"/>
      <c r="J57" s="90"/>
      <c r="K57" s="91"/>
      <c r="L57" s="176"/>
      <c r="M57" s="177"/>
      <c r="N57" s="177"/>
      <c r="O57" s="177"/>
      <c r="P57" s="177"/>
      <c r="Q57" s="177"/>
      <c r="R57" s="178"/>
      <c r="S57" s="179" t="s">
        <v>49</v>
      </c>
      <c r="T57" s="180"/>
      <c r="U57" s="180"/>
      <c r="V57" s="181"/>
      <c r="W57" s="173" t="s">
        <v>58</v>
      </c>
      <c r="X57" s="174"/>
      <c r="Y57" s="174"/>
      <c r="Z57" s="174"/>
      <c r="AA57" s="175"/>
      <c r="AB57" s="182" t="s">
        <v>6</v>
      </c>
      <c r="AC57" s="183"/>
      <c r="AD57" s="184"/>
      <c r="AE57" s="185" t="s">
        <v>59</v>
      </c>
      <c r="AF57" s="186"/>
      <c r="AG57" s="185" t="s">
        <v>6</v>
      </c>
      <c r="AH57" s="187"/>
      <c r="AI57" s="186"/>
      <c r="AJ57" s="167" t="s">
        <v>6</v>
      </c>
      <c r="AK57" s="188"/>
      <c r="AL57" s="188"/>
      <c r="AM57" s="188"/>
      <c r="AN57" s="188"/>
      <c r="AO57" s="168"/>
      <c r="AP57" s="167" t="s">
        <v>6</v>
      </c>
      <c r="AQ57" s="168"/>
      <c r="AR57" s="169" t="s">
        <v>216</v>
      </c>
      <c r="AS57" s="170"/>
      <c r="AT57" s="170"/>
      <c r="AU57" s="170"/>
      <c r="AV57" s="170"/>
      <c r="AW57" s="170"/>
      <c r="AX57" s="170"/>
      <c r="AY57" s="170"/>
      <c r="AZ57" s="170"/>
      <c r="BA57" s="171"/>
      <c r="BB57" s="39"/>
      <c r="BC57" s="34"/>
    </row>
    <row r="58" spans="1:55" ht="14.25" customHeight="1">
      <c r="A58" s="34"/>
      <c r="B58" s="37"/>
      <c r="C58" s="172" t="s">
        <v>132</v>
      </c>
      <c r="D58" s="172">
        <v>15</v>
      </c>
      <c r="E58" s="173"/>
      <c r="F58" s="174"/>
      <c r="G58" s="174"/>
      <c r="H58" s="174"/>
      <c r="I58" s="174"/>
      <c r="J58" s="174"/>
      <c r="K58" s="175"/>
      <c r="L58" s="176" t="s">
        <v>183</v>
      </c>
      <c r="M58" s="177"/>
      <c r="N58" s="177"/>
      <c r="O58" s="177"/>
      <c r="P58" s="177"/>
      <c r="Q58" s="177"/>
      <c r="R58" s="178"/>
      <c r="S58" s="179" t="s">
        <v>49</v>
      </c>
      <c r="T58" s="180"/>
      <c r="U58" s="180"/>
      <c r="V58" s="181"/>
      <c r="W58" s="173" t="s">
        <v>58</v>
      </c>
      <c r="X58" s="174"/>
      <c r="Y58" s="174"/>
      <c r="Z58" s="174"/>
      <c r="AA58" s="175"/>
      <c r="AB58" s="182" t="s">
        <v>6</v>
      </c>
      <c r="AC58" s="183"/>
      <c r="AD58" s="184"/>
      <c r="AE58" s="185" t="s">
        <v>59</v>
      </c>
      <c r="AF58" s="186"/>
      <c r="AG58" s="185" t="s">
        <v>6</v>
      </c>
      <c r="AH58" s="187"/>
      <c r="AI58" s="186"/>
      <c r="AJ58" s="167" t="s">
        <v>6</v>
      </c>
      <c r="AK58" s="188"/>
      <c r="AL58" s="188"/>
      <c r="AM58" s="188"/>
      <c r="AN58" s="188"/>
      <c r="AO58" s="168"/>
      <c r="AP58" s="167" t="s">
        <v>6</v>
      </c>
      <c r="AQ58" s="168"/>
      <c r="AR58" s="169" t="s">
        <v>6</v>
      </c>
      <c r="AS58" s="170"/>
      <c r="AT58" s="170"/>
      <c r="AU58" s="170"/>
      <c r="AV58" s="170"/>
      <c r="AW58" s="170"/>
      <c r="AX58" s="170"/>
      <c r="AY58" s="170"/>
      <c r="AZ58" s="170"/>
      <c r="BA58" s="171"/>
      <c r="BB58" s="39"/>
      <c r="BC58" s="34"/>
    </row>
    <row r="59" spans="1:55" ht="14.25" customHeight="1">
      <c r="A59" s="34"/>
      <c r="B59" s="37"/>
      <c r="C59" s="172" t="s">
        <v>133</v>
      </c>
      <c r="D59" s="172">
        <v>16</v>
      </c>
      <c r="E59" s="173"/>
      <c r="F59" s="174"/>
      <c r="G59" s="174"/>
      <c r="H59" s="174"/>
      <c r="I59" s="174"/>
      <c r="J59" s="174"/>
      <c r="K59" s="175"/>
      <c r="L59" s="176" t="s">
        <v>221</v>
      </c>
      <c r="M59" s="177"/>
      <c r="N59" s="177"/>
      <c r="O59" s="177"/>
      <c r="P59" s="177"/>
      <c r="Q59" s="177"/>
      <c r="R59" s="178"/>
      <c r="S59" s="179" t="s">
        <v>70</v>
      </c>
      <c r="T59" s="180"/>
      <c r="U59" s="180"/>
      <c r="V59" s="181"/>
      <c r="W59" s="173" t="s">
        <v>58</v>
      </c>
      <c r="X59" s="174"/>
      <c r="Y59" s="174"/>
      <c r="Z59" s="174"/>
      <c r="AA59" s="175"/>
      <c r="AB59" s="182" t="s">
        <v>6</v>
      </c>
      <c r="AC59" s="183"/>
      <c r="AD59" s="184"/>
      <c r="AE59" s="185" t="s">
        <v>59</v>
      </c>
      <c r="AF59" s="186"/>
      <c r="AG59" s="185" t="s">
        <v>6</v>
      </c>
      <c r="AH59" s="187"/>
      <c r="AI59" s="186"/>
      <c r="AJ59" s="167" t="s">
        <v>6</v>
      </c>
      <c r="AK59" s="188"/>
      <c r="AL59" s="188"/>
      <c r="AM59" s="188"/>
      <c r="AN59" s="188"/>
      <c r="AO59" s="168"/>
      <c r="AP59" s="167" t="s">
        <v>6</v>
      </c>
      <c r="AQ59" s="168"/>
      <c r="AR59" s="169" t="s">
        <v>222</v>
      </c>
      <c r="AS59" s="170"/>
      <c r="AT59" s="170"/>
      <c r="AU59" s="170"/>
      <c r="AV59" s="170"/>
      <c r="AW59" s="170"/>
      <c r="AX59" s="170"/>
      <c r="AY59" s="170"/>
      <c r="AZ59" s="170"/>
      <c r="BA59" s="171"/>
      <c r="BB59" s="39"/>
      <c r="BC59" s="34"/>
    </row>
    <row r="60" spans="1:55" ht="14.25" customHeight="1">
      <c r="A60" s="34"/>
      <c r="B60" s="37"/>
      <c r="C60" s="172" t="s">
        <v>134</v>
      </c>
      <c r="D60" s="172">
        <v>17</v>
      </c>
      <c r="E60" s="173"/>
      <c r="F60" s="174"/>
      <c r="G60" s="174"/>
      <c r="H60" s="174"/>
      <c r="I60" s="174"/>
      <c r="J60" s="174"/>
      <c r="K60" s="175"/>
      <c r="L60" s="176" t="s">
        <v>3</v>
      </c>
      <c r="M60" s="177"/>
      <c r="N60" s="177"/>
      <c r="O60" s="177"/>
      <c r="P60" s="177"/>
      <c r="Q60" s="177"/>
      <c r="R60" s="178"/>
      <c r="S60" s="179" t="s">
        <v>49</v>
      </c>
      <c r="T60" s="180"/>
      <c r="U60" s="180"/>
      <c r="V60" s="181"/>
      <c r="W60" s="173" t="s">
        <v>58</v>
      </c>
      <c r="X60" s="174"/>
      <c r="Y60" s="174"/>
      <c r="Z60" s="174"/>
      <c r="AA60" s="175"/>
      <c r="AB60" s="182" t="s">
        <v>6</v>
      </c>
      <c r="AC60" s="183"/>
      <c r="AD60" s="184"/>
      <c r="AE60" s="185" t="s">
        <v>59</v>
      </c>
      <c r="AF60" s="186"/>
      <c r="AG60" s="185" t="s">
        <v>6</v>
      </c>
      <c r="AH60" s="187"/>
      <c r="AI60" s="186"/>
      <c r="AJ60" s="167" t="s">
        <v>6</v>
      </c>
      <c r="AK60" s="188"/>
      <c r="AL60" s="188"/>
      <c r="AM60" s="188"/>
      <c r="AN60" s="188"/>
      <c r="AO60" s="168"/>
      <c r="AP60" s="167" t="s">
        <v>6</v>
      </c>
      <c r="AQ60" s="168"/>
      <c r="AR60" s="169" t="s">
        <v>6</v>
      </c>
      <c r="AS60" s="170"/>
      <c r="AT60" s="170"/>
      <c r="AU60" s="170"/>
      <c r="AV60" s="170"/>
      <c r="AW60" s="170"/>
      <c r="AX60" s="170"/>
      <c r="AY60" s="170"/>
      <c r="AZ60" s="170"/>
      <c r="BA60" s="171"/>
      <c r="BB60" s="39"/>
      <c r="BC60" s="34"/>
    </row>
    <row r="61" spans="1:55" ht="14.25" customHeight="1">
      <c r="A61" s="34"/>
      <c r="B61" s="37"/>
      <c r="C61" s="231" t="s">
        <v>135</v>
      </c>
      <c r="D61" s="231">
        <v>18</v>
      </c>
      <c r="E61" s="232"/>
      <c r="F61" s="233"/>
      <c r="G61" s="233"/>
      <c r="H61" s="233"/>
      <c r="I61" s="233"/>
      <c r="J61" s="233"/>
      <c r="K61" s="234"/>
      <c r="L61" s="235" t="s">
        <v>184</v>
      </c>
      <c r="M61" s="236"/>
      <c r="N61" s="236"/>
      <c r="O61" s="236"/>
      <c r="P61" s="236"/>
      <c r="Q61" s="236"/>
      <c r="R61" s="237"/>
      <c r="S61" s="238" t="s">
        <v>49</v>
      </c>
      <c r="T61" s="239"/>
      <c r="U61" s="239"/>
      <c r="V61" s="240"/>
      <c r="W61" s="232" t="s">
        <v>58</v>
      </c>
      <c r="X61" s="233"/>
      <c r="Y61" s="233"/>
      <c r="Z61" s="233"/>
      <c r="AA61" s="234"/>
      <c r="AB61" s="241" t="s">
        <v>6</v>
      </c>
      <c r="AC61" s="242"/>
      <c r="AD61" s="243"/>
      <c r="AE61" s="244" t="s">
        <v>59</v>
      </c>
      <c r="AF61" s="245"/>
      <c r="AG61" s="244" t="s">
        <v>6</v>
      </c>
      <c r="AH61" s="246"/>
      <c r="AI61" s="245"/>
      <c r="AJ61" s="226" t="s">
        <v>6</v>
      </c>
      <c r="AK61" s="247"/>
      <c r="AL61" s="247"/>
      <c r="AM61" s="247"/>
      <c r="AN61" s="247"/>
      <c r="AO61" s="227"/>
      <c r="AP61" s="226" t="s">
        <v>6</v>
      </c>
      <c r="AQ61" s="227"/>
      <c r="AR61" s="228" t="s">
        <v>6</v>
      </c>
      <c r="AS61" s="229"/>
      <c r="AT61" s="229"/>
      <c r="AU61" s="229"/>
      <c r="AV61" s="229"/>
      <c r="AW61" s="229"/>
      <c r="AX61" s="229"/>
      <c r="AY61" s="229"/>
      <c r="AZ61" s="229"/>
      <c r="BA61" s="230"/>
      <c r="BB61" s="39"/>
      <c r="BC61" s="34"/>
    </row>
    <row r="62" spans="1:55" ht="14.25" customHeight="1">
      <c r="A62" s="34"/>
      <c r="B62" s="37"/>
      <c r="C62" s="172" t="s">
        <v>136</v>
      </c>
      <c r="D62" s="172">
        <v>19</v>
      </c>
      <c r="E62" s="173"/>
      <c r="F62" s="174"/>
      <c r="G62" s="174"/>
      <c r="H62" s="174"/>
      <c r="I62" s="174"/>
      <c r="J62" s="174"/>
      <c r="K62" s="175"/>
      <c r="L62" s="176" t="s">
        <v>185</v>
      </c>
      <c r="M62" s="177"/>
      <c r="N62" s="177"/>
      <c r="O62" s="177"/>
      <c r="P62" s="177"/>
      <c r="Q62" s="177"/>
      <c r="R62" s="178"/>
      <c r="S62" s="179" t="s">
        <v>49</v>
      </c>
      <c r="T62" s="180"/>
      <c r="U62" s="180"/>
      <c r="V62" s="181"/>
      <c r="W62" s="173" t="s">
        <v>58</v>
      </c>
      <c r="X62" s="174"/>
      <c r="Y62" s="174"/>
      <c r="Z62" s="174"/>
      <c r="AA62" s="175"/>
      <c r="AB62" s="182" t="s">
        <v>6</v>
      </c>
      <c r="AC62" s="183"/>
      <c r="AD62" s="184"/>
      <c r="AE62" s="185" t="s">
        <v>59</v>
      </c>
      <c r="AF62" s="186"/>
      <c r="AG62" s="185" t="s">
        <v>6</v>
      </c>
      <c r="AH62" s="187"/>
      <c r="AI62" s="186"/>
      <c r="AJ62" s="167" t="s">
        <v>6</v>
      </c>
      <c r="AK62" s="188"/>
      <c r="AL62" s="188"/>
      <c r="AM62" s="188"/>
      <c r="AN62" s="188"/>
      <c r="AO62" s="168"/>
      <c r="AP62" s="167" t="s">
        <v>6</v>
      </c>
      <c r="AQ62" s="168"/>
      <c r="AR62" s="169" t="s">
        <v>6</v>
      </c>
      <c r="AS62" s="170"/>
      <c r="AT62" s="170"/>
      <c r="AU62" s="170"/>
      <c r="AV62" s="170"/>
      <c r="AW62" s="170"/>
      <c r="AX62" s="170"/>
      <c r="AY62" s="170"/>
      <c r="AZ62" s="170"/>
      <c r="BA62" s="171"/>
      <c r="BB62" s="39"/>
      <c r="BC62" s="34"/>
    </row>
    <row r="63" spans="1:55" ht="14.25" customHeight="1">
      <c r="A63" s="34"/>
      <c r="B63" s="37"/>
      <c r="C63" s="172" t="s">
        <v>137</v>
      </c>
      <c r="D63" s="172">
        <v>20</v>
      </c>
      <c r="E63" s="173"/>
      <c r="F63" s="174"/>
      <c r="G63" s="174"/>
      <c r="H63" s="174"/>
      <c r="I63" s="174"/>
      <c r="J63" s="174"/>
      <c r="K63" s="175"/>
      <c r="L63" s="176" t="s">
        <v>183</v>
      </c>
      <c r="M63" s="177"/>
      <c r="N63" s="177"/>
      <c r="O63" s="177"/>
      <c r="P63" s="177"/>
      <c r="Q63" s="177"/>
      <c r="R63" s="178"/>
      <c r="S63" s="179" t="s">
        <v>49</v>
      </c>
      <c r="T63" s="180"/>
      <c r="U63" s="180"/>
      <c r="V63" s="181"/>
      <c r="W63" s="173" t="s">
        <v>58</v>
      </c>
      <c r="X63" s="174"/>
      <c r="Y63" s="174"/>
      <c r="Z63" s="174"/>
      <c r="AA63" s="175"/>
      <c r="AB63" s="182" t="s">
        <v>6</v>
      </c>
      <c r="AC63" s="183"/>
      <c r="AD63" s="184"/>
      <c r="AE63" s="185" t="s">
        <v>59</v>
      </c>
      <c r="AF63" s="186"/>
      <c r="AG63" s="185" t="s">
        <v>6</v>
      </c>
      <c r="AH63" s="187"/>
      <c r="AI63" s="186"/>
      <c r="AJ63" s="167" t="s">
        <v>6</v>
      </c>
      <c r="AK63" s="188"/>
      <c r="AL63" s="188"/>
      <c r="AM63" s="188"/>
      <c r="AN63" s="188"/>
      <c r="AO63" s="168"/>
      <c r="AP63" s="167" t="s">
        <v>6</v>
      </c>
      <c r="AQ63" s="168"/>
      <c r="AR63" s="169" t="s">
        <v>6</v>
      </c>
      <c r="AS63" s="170"/>
      <c r="AT63" s="170"/>
      <c r="AU63" s="170"/>
      <c r="AV63" s="170"/>
      <c r="AW63" s="170"/>
      <c r="AX63" s="170"/>
      <c r="AY63" s="170"/>
      <c r="AZ63" s="170"/>
      <c r="BA63" s="171"/>
      <c r="BB63" s="39"/>
      <c r="BC63" s="34"/>
    </row>
    <row r="64" spans="1:55" ht="14.25" customHeight="1">
      <c r="A64" s="34"/>
      <c r="B64" s="37"/>
      <c r="C64" s="231" t="s">
        <v>138</v>
      </c>
      <c r="D64" s="231">
        <v>21</v>
      </c>
      <c r="E64" s="232"/>
      <c r="F64" s="233"/>
      <c r="G64" s="233"/>
      <c r="H64" s="233"/>
      <c r="I64" s="233"/>
      <c r="J64" s="233"/>
      <c r="K64" s="234"/>
      <c r="L64" s="235" t="s">
        <v>40</v>
      </c>
      <c r="M64" s="236"/>
      <c r="N64" s="236"/>
      <c r="O64" s="236"/>
      <c r="P64" s="236"/>
      <c r="Q64" s="236"/>
      <c r="R64" s="237"/>
      <c r="S64" s="238" t="s">
        <v>49</v>
      </c>
      <c r="T64" s="239"/>
      <c r="U64" s="239"/>
      <c r="V64" s="240"/>
      <c r="W64" s="232" t="s">
        <v>58</v>
      </c>
      <c r="X64" s="233"/>
      <c r="Y64" s="233"/>
      <c r="Z64" s="233"/>
      <c r="AA64" s="234"/>
      <c r="AB64" s="241" t="s">
        <v>6</v>
      </c>
      <c r="AC64" s="242"/>
      <c r="AD64" s="243"/>
      <c r="AE64" s="244" t="s">
        <v>59</v>
      </c>
      <c r="AF64" s="245"/>
      <c r="AG64" s="244" t="s">
        <v>6</v>
      </c>
      <c r="AH64" s="246"/>
      <c r="AI64" s="245"/>
      <c r="AJ64" s="226" t="s">
        <v>6</v>
      </c>
      <c r="AK64" s="247"/>
      <c r="AL64" s="247"/>
      <c r="AM64" s="247"/>
      <c r="AN64" s="247"/>
      <c r="AO64" s="227"/>
      <c r="AP64" s="226" t="s">
        <v>6</v>
      </c>
      <c r="AQ64" s="227"/>
      <c r="AR64" s="228" t="s">
        <v>6</v>
      </c>
      <c r="AS64" s="229"/>
      <c r="AT64" s="229"/>
      <c r="AU64" s="229"/>
      <c r="AV64" s="229"/>
      <c r="AW64" s="229"/>
      <c r="AX64" s="229"/>
      <c r="AY64" s="229"/>
      <c r="AZ64" s="229"/>
      <c r="BA64" s="230"/>
      <c r="BB64" s="39"/>
      <c r="BC64" s="34"/>
    </row>
    <row r="65" spans="1:55" ht="14.25" customHeight="1">
      <c r="A65" s="34"/>
      <c r="B65" s="37"/>
      <c r="C65" s="172" t="s">
        <v>139</v>
      </c>
      <c r="D65" s="172">
        <v>22</v>
      </c>
      <c r="E65" s="173"/>
      <c r="F65" s="174"/>
      <c r="G65" s="174"/>
      <c r="H65" s="174"/>
      <c r="I65" s="174"/>
      <c r="J65" s="174"/>
      <c r="K65" s="175"/>
      <c r="L65" s="176" t="s">
        <v>186</v>
      </c>
      <c r="M65" s="177"/>
      <c r="N65" s="177"/>
      <c r="O65" s="177"/>
      <c r="P65" s="177"/>
      <c r="Q65" s="177"/>
      <c r="R65" s="178"/>
      <c r="S65" s="179" t="s">
        <v>49</v>
      </c>
      <c r="T65" s="180"/>
      <c r="U65" s="180"/>
      <c r="V65" s="181"/>
      <c r="W65" s="173" t="s">
        <v>58</v>
      </c>
      <c r="X65" s="174"/>
      <c r="Y65" s="174"/>
      <c r="Z65" s="174"/>
      <c r="AA65" s="175"/>
      <c r="AB65" s="182" t="s">
        <v>6</v>
      </c>
      <c r="AC65" s="183"/>
      <c r="AD65" s="184"/>
      <c r="AE65" s="185" t="s">
        <v>59</v>
      </c>
      <c r="AF65" s="186"/>
      <c r="AG65" s="185" t="s">
        <v>6</v>
      </c>
      <c r="AH65" s="187"/>
      <c r="AI65" s="186"/>
      <c r="AJ65" s="167" t="s">
        <v>6</v>
      </c>
      <c r="AK65" s="188"/>
      <c r="AL65" s="188"/>
      <c r="AM65" s="188"/>
      <c r="AN65" s="188"/>
      <c r="AO65" s="168"/>
      <c r="AP65" s="167" t="s">
        <v>6</v>
      </c>
      <c r="AQ65" s="168"/>
      <c r="AR65" s="169" t="s">
        <v>6</v>
      </c>
      <c r="AS65" s="170"/>
      <c r="AT65" s="170"/>
      <c r="AU65" s="170"/>
      <c r="AV65" s="170"/>
      <c r="AW65" s="170"/>
      <c r="AX65" s="170"/>
      <c r="AY65" s="170"/>
      <c r="AZ65" s="170"/>
      <c r="BA65" s="171"/>
      <c r="BB65" s="39"/>
      <c r="BC65" s="34"/>
    </row>
    <row r="66" spans="1:55" ht="14.25" customHeight="1">
      <c r="A66" s="34"/>
      <c r="B66" s="37"/>
      <c r="C66" s="172" t="s">
        <v>140</v>
      </c>
      <c r="D66" s="172">
        <v>23</v>
      </c>
      <c r="E66" s="173"/>
      <c r="F66" s="174"/>
      <c r="G66" s="174"/>
      <c r="H66" s="174"/>
      <c r="I66" s="174"/>
      <c r="J66" s="174"/>
      <c r="K66" s="175"/>
      <c r="L66" s="176" t="s">
        <v>187</v>
      </c>
      <c r="M66" s="177"/>
      <c r="N66" s="177"/>
      <c r="O66" s="177"/>
      <c r="P66" s="177"/>
      <c r="Q66" s="177"/>
      <c r="R66" s="178"/>
      <c r="S66" s="179" t="s">
        <v>49</v>
      </c>
      <c r="T66" s="180"/>
      <c r="U66" s="180"/>
      <c r="V66" s="181"/>
      <c r="W66" s="173" t="s">
        <v>58</v>
      </c>
      <c r="X66" s="174"/>
      <c r="Y66" s="174"/>
      <c r="Z66" s="174"/>
      <c r="AA66" s="175"/>
      <c r="AB66" s="182" t="s">
        <v>6</v>
      </c>
      <c r="AC66" s="183"/>
      <c r="AD66" s="184"/>
      <c r="AE66" s="185" t="s">
        <v>59</v>
      </c>
      <c r="AF66" s="186"/>
      <c r="AG66" s="185" t="s">
        <v>6</v>
      </c>
      <c r="AH66" s="187"/>
      <c r="AI66" s="186"/>
      <c r="AJ66" s="167" t="s">
        <v>6</v>
      </c>
      <c r="AK66" s="188"/>
      <c r="AL66" s="188"/>
      <c r="AM66" s="188"/>
      <c r="AN66" s="188"/>
      <c r="AO66" s="168"/>
      <c r="AP66" s="167" t="s">
        <v>6</v>
      </c>
      <c r="AQ66" s="168"/>
      <c r="AR66" s="169" t="s">
        <v>6</v>
      </c>
      <c r="AS66" s="170"/>
      <c r="AT66" s="170"/>
      <c r="AU66" s="170"/>
      <c r="AV66" s="170"/>
      <c r="AW66" s="170"/>
      <c r="AX66" s="170"/>
      <c r="AY66" s="170"/>
      <c r="AZ66" s="170"/>
      <c r="BA66" s="171"/>
      <c r="BB66" s="39"/>
      <c r="BC66" s="34"/>
    </row>
    <row r="67" spans="1:55" ht="14.25" customHeight="1">
      <c r="A67" s="34"/>
      <c r="B67" s="37"/>
      <c r="C67" s="172" t="s">
        <v>141</v>
      </c>
      <c r="D67" s="172">
        <v>24</v>
      </c>
      <c r="E67" s="86"/>
      <c r="F67" s="87"/>
      <c r="G67" s="87"/>
      <c r="H67" s="87"/>
      <c r="I67" s="87"/>
      <c r="J67" s="87"/>
      <c r="K67" s="88"/>
      <c r="L67" s="176" t="s">
        <v>223</v>
      </c>
      <c r="M67" s="177"/>
      <c r="N67" s="177"/>
      <c r="O67" s="177"/>
      <c r="P67" s="177"/>
      <c r="Q67" s="177"/>
      <c r="R67" s="178"/>
      <c r="S67" s="179" t="s">
        <v>49</v>
      </c>
      <c r="T67" s="180"/>
      <c r="U67" s="180"/>
      <c r="V67" s="181"/>
      <c r="W67" s="173" t="s">
        <v>58</v>
      </c>
      <c r="X67" s="174"/>
      <c r="Y67" s="174"/>
      <c r="Z67" s="174"/>
      <c r="AA67" s="175"/>
      <c r="AB67" s="182" t="s">
        <v>6</v>
      </c>
      <c r="AC67" s="183"/>
      <c r="AD67" s="184"/>
      <c r="AE67" s="185" t="s">
        <v>59</v>
      </c>
      <c r="AF67" s="186"/>
      <c r="AG67" s="185" t="s">
        <v>6</v>
      </c>
      <c r="AH67" s="187"/>
      <c r="AI67" s="186"/>
      <c r="AJ67" s="167" t="s">
        <v>6</v>
      </c>
      <c r="AK67" s="188"/>
      <c r="AL67" s="188"/>
      <c r="AM67" s="188"/>
      <c r="AN67" s="188"/>
      <c r="AO67" s="168"/>
      <c r="AP67" s="167" t="s">
        <v>6</v>
      </c>
      <c r="AQ67" s="168"/>
      <c r="AR67" s="169" t="s">
        <v>6</v>
      </c>
      <c r="AS67" s="170"/>
      <c r="AT67" s="170"/>
      <c r="AU67" s="170"/>
      <c r="AV67" s="170"/>
      <c r="AW67" s="170"/>
      <c r="AX67" s="170"/>
      <c r="AY67" s="170"/>
      <c r="AZ67" s="170"/>
      <c r="BA67" s="171"/>
      <c r="BB67" s="39"/>
      <c r="BC67" s="34"/>
    </row>
    <row r="68" spans="1:55" ht="14.25" customHeight="1">
      <c r="A68" s="34"/>
      <c r="B68" s="37"/>
      <c r="C68" s="172" t="s">
        <v>142</v>
      </c>
      <c r="D68" s="172">
        <v>25</v>
      </c>
      <c r="E68" s="173"/>
      <c r="F68" s="174"/>
      <c r="G68" s="174"/>
      <c r="H68" s="174"/>
      <c r="I68" s="174"/>
      <c r="J68" s="174"/>
      <c r="K68" s="175"/>
      <c r="L68" s="176" t="s">
        <v>188</v>
      </c>
      <c r="M68" s="177"/>
      <c r="N68" s="177"/>
      <c r="O68" s="177"/>
      <c r="P68" s="177"/>
      <c r="Q68" s="177"/>
      <c r="R68" s="178"/>
      <c r="S68" s="179" t="s">
        <v>49</v>
      </c>
      <c r="T68" s="180"/>
      <c r="U68" s="180"/>
      <c r="V68" s="181"/>
      <c r="W68" s="173" t="s">
        <v>58</v>
      </c>
      <c r="X68" s="174"/>
      <c r="Y68" s="174"/>
      <c r="Z68" s="174"/>
      <c r="AA68" s="175"/>
      <c r="AB68" s="182" t="s">
        <v>6</v>
      </c>
      <c r="AC68" s="183"/>
      <c r="AD68" s="184"/>
      <c r="AE68" s="185" t="s">
        <v>59</v>
      </c>
      <c r="AF68" s="186"/>
      <c r="AG68" s="185" t="s">
        <v>6</v>
      </c>
      <c r="AH68" s="187"/>
      <c r="AI68" s="186"/>
      <c r="AJ68" s="167" t="s">
        <v>6</v>
      </c>
      <c r="AK68" s="188"/>
      <c r="AL68" s="188"/>
      <c r="AM68" s="188"/>
      <c r="AN68" s="188"/>
      <c r="AO68" s="168"/>
      <c r="AP68" s="167" t="s">
        <v>6</v>
      </c>
      <c r="AQ68" s="168"/>
      <c r="AR68" s="169" t="s">
        <v>6</v>
      </c>
      <c r="AS68" s="170"/>
      <c r="AT68" s="170"/>
      <c r="AU68" s="170"/>
      <c r="AV68" s="170"/>
      <c r="AW68" s="170"/>
      <c r="AX68" s="170"/>
      <c r="AY68" s="170"/>
      <c r="AZ68" s="170"/>
      <c r="BA68" s="171"/>
      <c r="BB68" s="39"/>
      <c r="BC68" s="34"/>
    </row>
    <row r="69" spans="1:55" ht="14.25" customHeight="1">
      <c r="A69" s="34"/>
      <c r="B69" s="37"/>
      <c r="C69" s="172" t="s">
        <v>143</v>
      </c>
      <c r="D69" s="172">
        <v>26</v>
      </c>
      <c r="E69" s="173"/>
      <c r="F69" s="174"/>
      <c r="G69" s="174"/>
      <c r="H69" s="174"/>
      <c r="I69" s="174"/>
      <c r="J69" s="174"/>
      <c r="K69" s="175"/>
      <c r="L69" s="176"/>
      <c r="M69" s="177"/>
      <c r="N69" s="177"/>
      <c r="O69" s="177"/>
      <c r="P69" s="177"/>
      <c r="Q69" s="177"/>
      <c r="R69" s="178"/>
      <c r="S69" s="179" t="s">
        <v>49</v>
      </c>
      <c r="T69" s="180"/>
      <c r="U69" s="180"/>
      <c r="V69" s="181"/>
      <c r="W69" s="173" t="s">
        <v>58</v>
      </c>
      <c r="X69" s="174"/>
      <c r="Y69" s="174"/>
      <c r="Z69" s="174"/>
      <c r="AA69" s="175"/>
      <c r="AB69" s="182" t="s">
        <v>6</v>
      </c>
      <c r="AC69" s="183"/>
      <c r="AD69" s="184"/>
      <c r="AE69" s="185" t="s">
        <v>59</v>
      </c>
      <c r="AF69" s="186"/>
      <c r="AG69" s="185" t="s">
        <v>6</v>
      </c>
      <c r="AH69" s="187"/>
      <c r="AI69" s="186"/>
      <c r="AJ69" s="167" t="s">
        <v>6</v>
      </c>
      <c r="AK69" s="188"/>
      <c r="AL69" s="188"/>
      <c r="AM69" s="188"/>
      <c r="AN69" s="188"/>
      <c r="AO69" s="168"/>
      <c r="AP69" s="167" t="s">
        <v>6</v>
      </c>
      <c r="AQ69" s="168"/>
      <c r="AR69" s="169" t="s">
        <v>3</v>
      </c>
      <c r="AS69" s="170"/>
      <c r="AT69" s="170"/>
      <c r="AU69" s="170"/>
      <c r="AV69" s="170"/>
      <c r="AW69" s="170"/>
      <c r="AX69" s="170"/>
      <c r="AY69" s="170"/>
      <c r="AZ69" s="170"/>
      <c r="BA69" s="171"/>
      <c r="BB69" s="39"/>
      <c r="BC69" s="34"/>
    </row>
    <row r="70" spans="1:55" ht="14.25" customHeight="1">
      <c r="A70" s="34"/>
      <c r="B70" s="37"/>
      <c r="C70" s="172" t="s">
        <v>144</v>
      </c>
      <c r="D70" s="172">
        <v>27</v>
      </c>
      <c r="E70" s="173"/>
      <c r="F70" s="174"/>
      <c r="G70" s="174"/>
      <c r="H70" s="174"/>
      <c r="I70" s="174"/>
      <c r="J70" s="174"/>
      <c r="K70" s="175"/>
      <c r="L70" s="176"/>
      <c r="M70" s="177"/>
      <c r="N70" s="177"/>
      <c r="O70" s="177"/>
      <c r="P70" s="177"/>
      <c r="Q70" s="177"/>
      <c r="R70" s="178"/>
      <c r="S70" s="179" t="s">
        <v>66</v>
      </c>
      <c r="T70" s="180"/>
      <c r="U70" s="180"/>
      <c r="V70" s="181"/>
      <c r="W70" s="173" t="s">
        <v>58</v>
      </c>
      <c r="X70" s="174"/>
      <c r="Y70" s="174"/>
      <c r="Z70" s="174"/>
      <c r="AA70" s="175"/>
      <c r="AB70" s="182" t="s">
        <v>6</v>
      </c>
      <c r="AC70" s="183"/>
      <c r="AD70" s="184"/>
      <c r="AE70" s="185" t="s">
        <v>67</v>
      </c>
      <c r="AF70" s="186"/>
      <c r="AG70" s="185" t="s">
        <v>6</v>
      </c>
      <c r="AH70" s="187"/>
      <c r="AI70" s="186"/>
      <c r="AJ70" s="167" t="s">
        <v>6</v>
      </c>
      <c r="AK70" s="188"/>
      <c r="AL70" s="188"/>
      <c r="AM70" s="188"/>
      <c r="AN70" s="188"/>
      <c r="AO70" s="168"/>
      <c r="AP70" s="167" t="s">
        <v>6</v>
      </c>
      <c r="AQ70" s="168"/>
      <c r="AR70" s="169" t="s">
        <v>191</v>
      </c>
      <c r="AS70" s="170"/>
      <c r="AT70" s="170"/>
      <c r="AU70" s="170"/>
      <c r="AV70" s="170"/>
      <c r="AW70" s="170"/>
      <c r="AX70" s="170"/>
      <c r="AY70" s="170"/>
      <c r="AZ70" s="170"/>
      <c r="BA70" s="171"/>
      <c r="BB70" s="39"/>
      <c r="BC70" s="34"/>
    </row>
    <row r="71" spans="1:55" ht="14.25" customHeight="1">
      <c r="A71" s="34"/>
      <c r="B71" s="37"/>
      <c r="C71" s="172" t="s">
        <v>145</v>
      </c>
      <c r="D71" s="172">
        <v>28</v>
      </c>
      <c r="E71" s="173"/>
      <c r="F71" s="174"/>
      <c r="G71" s="174"/>
      <c r="H71" s="174"/>
      <c r="I71" s="174"/>
      <c r="J71" s="174"/>
      <c r="K71" s="175"/>
      <c r="L71" s="176"/>
      <c r="M71" s="177"/>
      <c r="N71" s="177"/>
      <c r="O71" s="177"/>
      <c r="P71" s="177"/>
      <c r="Q71" s="177"/>
      <c r="R71" s="178"/>
      <c r="S71" s="179" t="s">
        <v>66</v>
      </c>
      <c r="T71" s="180"/>
      <c r="U71" s="180"/>
      <c r="V71" s="181"/>
      <c r="W71" s="173" t="s">
        <v>58</v>
      </c>
      <c r="X71" s="174"/>
      <c r="Y71" s="174"/>
      <c r="Z71" s="174"/>
      <c r="AA71" s="175"/>
      <c r="AB71" s="182" t="s">
        <v>6</v>
      </c>
      <c r="AC71" s="183"/>
      <c r="AD71" s="184"/>
      <c r="AE71" s="185" t="s">
        <v>67</v>
      </c>
      <c r="AF71" s="186"/>
      <c r="AG71" s="185" t="s">
        <v>6</v>
      </c>
      <c r="AH71" s="187"/>
      <c r="AI71" s="186"/>
      <c r="AJ71" s="167" t="s">
        <v>6</v>
      </c>
      <c r="AK71" s="188"/>
      <c r="AL71" s="188"/>
      <c r="AM71" s="188"/>
      <c r="AN71" s="188"/>
      <c r="AO71" s="168"/>
      <c r="AP71" s="167" t="s">
        <v>6</v>
      </c>
      <c r="AQ71" s="168"/>
      <c r="AR71" s="169" t="s">
        <v>192</v>
      </c>
      <c r="AS71" s="170"/>
      <c r="AT71" s="170"/>
      <c r="AU71" s="170"/>
      <c r="AV71" s="170"/>
      <c r="AW71" s="170"/>
      <c r="AX71" s="170"/>
      <c r="AY71" s="170"/>
      <c r="AZ71" s="170"/>
      <c r="BA71" s="171"/>
      <c r="BB71" s="39"/>
      <c r="BC71" s="34"/>
    </row>
    <row r="72" spans="1:55" ht="14.25" customHeight="1">
      <c r="A72" s="34"/>
      <c r="B72" s="37"/>
      <c r="C72" s="172" t="s">
        <v>146</v>
      </c>
      <c r="D72" s="172">
        <v>29</v>
      </c>
      <c r="E72" s="173"/>
      <c r="F72" s="174"/>
      <c r="G72" s="174"/>
      <c r="H72" s="174"/>
      <c r="I72" s="174"/>
      <c r="J72" s="174"/>
      <c r="K72" s="175"/>
      <c r="L72" s="176"/>
      <c r="M72" s="177"/>
      <c r="N72" s="177"/>
      <c r="O72" s="177"/>
      <c r="P72" s="177"/>
      <c r="Q72" s="177"/>
      <c r="R72" s="178"/>
      <c r="S72" s="179" t="s">
        <v>66</v>
      </c>
      <c r="T72" s="180"/>
      <c r="U72" s="180"/>
      <c r="V72" s="181"/>
      <c r="W72" s="173" t="s">
        <v>58</v>
      </c>
      <c r="X72" s="174"/>
      <c r="Y72" s="174"/>
      <c r="Z72" s="174"/>
      <c r="AA72" s="175"/>
      <c r="AB72" s="182" t="s">
        <v>6</v>
      </c>
      <c r="AC72" s="183"/>
      <c r="AD72" s="184"/>
      <c r="AE72" s="185" t="s">
        <v>67</v>
      </c>
      <c r="AF72" s="186"/>
      <c r="AG72" s="185" t="s">
        <v>6</v>
      </c>
      <c r="AH72" s="187"/>
      <c r="AI72" s="186"/>
      <c r="AJ72" s="167" t="s">
        <v>6</v>
      </c>
      <c r="AK72" s="188"/>
      <c r="AL72" s="188"/>
      <c r="AM72" s="188"/>
      <c r="AN72" s="188"/>
      <c r="AO72" s="168"/>
      <c r="AP72" s="167" t="s">
        <v>6</v>
      </c>
      <c r="AQ72" s="168"/>
      <c r="AR72" s="169" t="s">
        <v>193</v>
      </c>
      <c r="AS72" s="170"/>
      <c r="AT72" s="170"/>
      <c r="AU72" s="170"/>
      <c r="AV72" s="170"/>
      <c r="AW72" s="170"/>
      <c r="AX72" s="170"/>
      <c r="AY72" s="170"/>
      <c r="AZ72" s="170"/>
      <c r="BA72" s="171"/>
      <c r="BB72" s="39"/>
      <c r="BC72" s="34"/>
    </row>
    <row r="73" spans="1:55" ht="14.25" customHeight="1">
      <c r="A73" s="34"/>
      <c r="B73" s="37"/>
      <c r="C73" s="231" t="s">
        <v>147</v>
      </c>
      <c r="D73" s="231">
        <v>30</v>
      </c>
      <c r="E73" s="232"/>
      <c r="F73" s="233"/>
      <c r="G73" s="233"/>
      <c r="H73" s="233"/>
      <c r="I73" s="233"/>
      <c r="J73" s="233"/>
      <c r="K73" s="234"/>
      <c r="L73" s="235"/>
      <c r="M73" s="236"/>
      <c r="N73" s="236"/>
      <c r="O73" s="236"/>
      <c r="P73" s="236"/>
      <c r="Q73" s="236"/>
      <c r="R73" s="237"/>
      <c r="S73" s="238" t="s">
        <v>49</v>
      </c>
      <c r="T73" s="239"/>
      <c r="U73" s="239"/>
      <c r="V73" s="240"/>
      <c r="W73" s="232" t="s">
        <v>58</v>
      </c>
      <c r="X73" s="233"/>
      <c r="Y73" s="233"/>
      <c r="Z73" s="233"/>
      <c r="AA73" s="234"/>
      <c r="AB73" s="241" t="s">
        <v>6</v>
      </c>
      <c r="AC73" s="242"/>
      <c r="AD73" s="243"/>
      <c r="AE73" s="244" t="s">
        <v>59</v>
      </c>
      <c r="AF73" s="245"/>
      <c r="AG73" s="244" t="s">
        <v>6</v>
      </c>
      <c r="AH73" s="246"/>
      <c r="AI73" s="245"/>
      <c r="AJ73" s="226" t="s">
        <v>6</v>
      </c>
      <c r="AK73" s="247"/>
      <c r="AL73" s="247"/>
      <c r="AM73" s="247"/>
      <c r="AN73" s="247"/>
      <c r="AO73" s="227"/>
      <c r="AP73" s="226" t="s">
        <v>6</v>
      </c>
      <c r="AQ73" s="227"/>
      <c r="AR73" s="228" t="s">
        <v>225</v>
      </c>
      <c r="AS73" s="229"/>
      <c r="AT73" s="229"/>
      <c r="AU73" s="229"/>
      <c r="AV73" s="229"/>
      <c r="AW73" s="229"/>
      <c r="AX73" s="229"/>
      <c r="AY73" s="229"/>
      <c r="AZ73" s="229"/>
      <c r="BA73" s="230"/>
      <c r="BB73" s="39"/>
      <c r="BC73" s="34"/>
    </row>
    <row r="74" spans="1:55" ht="14.25" customHeight="1">
      <c r="A74" s="34"/>
      <c r="B74" s="37"/>
      <c r="C74" s="172" t="s">
        <v>148</v>
      </c>
      <c r="D74" s="172">
        <v>31</v>
      </c>
      <c r="E74" s="173"/>
      <c r="F74" s="174"/>
      <c r="G74" s="174"/>
      <c r="H74" s="174"/>
      <c r="I74" s="174"/>
      <c r="J74" s="174"/>
      <c r="K74" s="175"/>
      <c r="L74" s="176"/>
      <c r="M74" s="177"/>
      <c r="N74" s="177"/>
      <c r="O74" s="177"/>
      <c r="P74" s="177"/>
      <c r="Q74" s="177"/>
      <c r="R74" s="178"/>
      <c r="S74" s="179" t="s">
        <v>68</v>
      </c>
      <c r="T74" s="180"/>
      <c r="U74" s="180"/>
      <c r="V74" s="181"/>
      <c r="W74" s="173" t="s">
        <v>58</v>
      </c>
      <c r="X74" s="174"/>
      <c r="Y74" s="174"/>
      <c r="Z74" s="174"/>
      <c r="AA74" s="175"/>
      <c r="AB74" s="182" t="s">
        <v>6</v>
      </c>
      <c r="AC74" s="183"/>
      <c r="AD74" s="184"/>
      <c r="AE74" s="185" t="s">
        <v>67</v>
      </c>
      <c r="AF74" s="186"/>
      <c r="AG74" s="185" t="s">
        <v>6</v>
      </c>
      <c r="AH74" s="187"/>
      <c r="AI74" s="186"/>
      <c r="AJ74" s="167" t="s">
        <v>6</v>
      </c>
      <c r="AK74" s="188"/>
      <c r="AL74" s="188"/>
      <c r="AM74" s="188"/>
      <c r="AN74" s="188"/>
      <c r="AO74" s="168"/>
      <c r="AP74" s="167" t="s">
        <v>6</v>
      </c>
      <c r="AQ74" s="168"/>
      <c r="AR74" s="169" t="s">
        <v>224</v>
      </c>
      <c r="AS74" s="170"/>
      <c r="AT74" s="170"/>
      <c r="AU74" s="170"/>
      <c r="AV74" s="170"/>
      <c r="AW74" s="170"/>
      <c r="AX74" s="170"/>
      <c r="AY74" s="170"/>
      <c r="AZ74" s="170"/>
      <c r="BA74" s="171"/>
      <c r="BB74" s="39"/>
      <c r="BC74" s="34"/>
    </row>
    <row r="75" spans="1:55" ht="14.25" customHeight="1">
      <c r="A75" s="34"/>
      <c r="B75" s="37"/>
      <c r="C75" s="172" t="s">
        <v>149</v>
      </c>
      <c r="D75" s="172">
        <v>32</v>
      </c>
      <c r="E75" s="173"/>
      <c r="F75" s="174"/>
      <c r="G75" s="174"/>
      <c r="H75" s="174"/>
      <c r="I75" s="174"/>
      <c r="J75" s="174"/>
      <c r="K75" s="175"/>
      <c r="L75" s="176"/>
      <c r="M75" s="177"/>
      <c r="N75" s="177"/>
      <c r="O75" s="177"/>
      <c r="P75" s="177"/>
      <c r="Q75" s="177"/>
      <c r="R75" s="178"/>
      <c r="S75" s="179" t="s">
        <v>66</v>
      </c>
      <c r="T75" s="180"/>
      <c r="U75" s="180"/>
      <c r="V75" s="181"/>
      <c r="W75" s="173" t="s">
        <v>58</v>
      </c>
      <c r="X75" s="174"/>
      <c r="Y75" s="174"/>
      <c r="Z75" s="174"/>
      <c r="AA75" s="175"/>
      <c r="AB75" s="182" t="s">
        <v>6</v>
      </c>
      <c r="AC75" s="183"/>
      <c r="AD75" s="184"/>
      <c r="AE75" s="185" t="s">
        <v>67</v>
      </c>
      <c r="AF75" s="186"/>
      <c r="AG75" s="185" t="s">
        <v>6</v>
      </c>
      <c r="AH75" s="187"/>
      <c r="AI75" s="186"/>
      <c r="AJ75" s="167" t="s">
        <v>6</v>
      </c>
      <c r="AK75" s="188"/>
      <c r="AL75" s="188"/>
      <c r="AM75" s="188"/>
      <c r="AN75" s="188"/>
      <c r="AO75" s="168"/>
      <c r="AP75" s="167" t="s">
        <v>6</v>
      </c>
      <c r="AQ75" s="168"/>
      <c r="AR75" s="169" t="s">
        <v>194</v>
      </c>
      <c r="AS75" s="170"/>
      <c r="AT75" s="170"/>
      <c r="AU75" s="170"/>
      <c r="AV75" s="170"/>
      <c r="AW75" s="170"/>
      <c r="AX75" s="170"/>
      <c r="AY75" s="170"/>
      <c r="AZ75" s="170"/>
      <c r="BA75" s="171"/>
      <c r="BB75" s="39"/>
      <c r="BC75" s="34"/>
    </row>
    <row r="76" spans="1:55" ht="14.25" customHeight="1">
      <c r="A76" s="34"/>
      <c r="B76" s="37"/>
      <c r="C76" s="172" t="s">
        <v>204</v>
      </c>
      <c r="D76" s="172">
        <v>33</v>
      </c>
      <c r="E76" s="173"/>
      <c r="F76" s="174"/>
      <c r="G76" s="174"/>
      <c r="H76" s="174"/>
      <c r="I76" s="174"/>
      <c r="J76" s="174"/>
      <c r="K76" s="175"/>
      <c r="L76" s="176"/>
      <c r="M76" s="177"/>
      <c r="N76" s="177"/>
      <c r="O76" s="177"/>
      <c r="P76" s="177"/>
      <c r="Q76" s="177"/>
      <c r="R76" s="178"/>
      <c r="S76" s="179" t="s">
        <v>68</v>
      </c>
      <c r="T76" s="180"/>
      <c r="U76" s="180"/>
      <c r="V76" s="181"/>
      <c r="W76" s="173" t="s">
        <v>58</v>
      </c>
      <c r="X76" s="174"/>
      <c r="Y76" s="174"/>
      <c r="Z76" s="174"/>
      <c r="AA76" s="175"/>
      <c r="AB76" s="182" t="s">
        <v>6</v>
      </c>
      <c r="AC76" s="183"/>
      <c r="AD76" s="184"/>
      <c r="AE76" s="185" t="s">
        <v>67</v>
      </c>
      <c r="AF76" s="186"/>
      <c r="AG76" s="185" t="s">
        <v>6</v>
      </c>
      <c r="AH76" s="187"/>
      <c r="AI76" s="186"/>
      <c r="AJ76" s="167" t="s">
        <v>6</v>
      </c>
      <c r="AK76" s="188"/>
      <c r="AL76" s="188"/>
      <c r="AM76" s="188"/>
      <c r="AN76" s="188"/>
      <c r="AO76" s="168"/>
      <c r="AP76" s="167" t="s">
        <v>6</v>
      </c>
      <c r="AQ76" s="168"/>
      <c r="AR76" s="169" t="s">
        <v>226</v>
      </c>
      <c r="AS76" s="170"/>
      <c r="AT76" s="170"/>
      <c r="AU76" s="170"/>
      <c r="AV76" s="170"/>
      <c r="AW76" s="170"/>
      <c r="AX76" s="170"/>
      <c r="AY76" s="170"/>
      <c r="AZ76" s="170"/>
      <c r="BA76" s="171"/>
      <c r="BB76" s="39"/>
      <c r="BC76" s="34"/>
    </row>
    <row r="77" spans="1:55" ht="14.25" customHeight="1">
      <c r="A77" s="34"/>
      <c r="B77" s="37"/>
      <c r="C77" s="172" t="s">
        <v>205</v>
      </c>
      <c r="D77" s="172">
        <v>34</v>
      </c>
      <c r="E77" s="86"/>
      <c r="F77" s="87"/>
      <c r="G77" s="87"/>
      <c r="H77" s="87"/>
      <c r="I77" s="87"/>
      <c r="J77" s="87"/>
      <c r="K77" s="88"/>
      <c r="L77" s="176"/>
      <c r="M77" s="177"/>
      <c r="N77" s="177"/>
      <c r="O77" s="177"/>
      <c r="P77" s="177"/>
      <c r="Q77" s="177"/>
      <c r="R77" s="178"/>
      <c r="S77" s="179" t="s">
        <v>68</v>
      </c>
      <c r="T77" s="180"/>
      <c r="U77" s="180"/>
      <c r="V77" s="181"/>
      <c r="W77" s="173" t="s">
        <v>69</v>
      </c>
      <c r="X77" s="174"/>
      <c r="Y77" s="174"/>
      <c r="Z77" s="174"/>
      <c r="AA77" s="175"/>
      <c r="AB77" s="182" t="s">
        <v>6</v>
      </c>
      <c r="AC77" s="183"/>
      <c r="AD77" s="184"/>
      <c r="AE77" s="185" t="s">
        <v>67</v>
      </c>
      <c r="AF77" s="186"/>
      <c r="AG77" s="185" t="s">
        <v>6</v>
      </c>
      <c r="AH77" s="187"/>
      <c r="AI77" s="186"/>
      <c r="AJ77" s="167" t="s">
        <v>6</v>
      </c>
      <c r="AK77" s="188"/>
      <c r="AL77" s="188"/>
      <c r="AM77" s="188"/>
      <c r="AN77" s="188"/>
      <c r="AO77" s="168"/>
      <c r="AP77" s="167" t="s">
        <v>6</v>
      </c>
      <c r="AQ77" s="168"/>
      <c r="AR77" s="169" t="s">
        <v>227</v>
      </c>
      <c r="AS77" s="170"/>
      <c r="AT77" s="170"/>
      <c r="AU77" s="170"/>
      <c r="AV77" s="170"/>
      <c r="AW77" s="170"/>
      <c r="AX77" s="170"/>
      <c r="AY77" s="170"/>
      <c r="AZ77" s="170"/>
      <c r="BA77" s="171"/>
      <c r="BB77" s="39"/>
      <c r="BC77" s="34"/>
    </row>
    <row r="78" spans="1:55" ht="14.25" customHeight="1">
      <c r="A78" s="34"/>
      <c r="B78" s="37"/>
      <c r="C78" s="172" t="s">
        <v>206</v>
      </c>
      <c r="D78" s="172">
        <v>35</v>
      </c>
      <c r="E78" s="86"/>
      <c r="F78" s="87"/>
      <c r="G78" s="87"/>
      <c r="H78" s="87"/>
      <c r="I78" s="87"/>
      <c r="J78" s="87"/>
      <c r="K78" s="88"/>
      <c r="L78" s="176"/>
      <c r="M78" s="177"/>
      <c r="N78" s="177"/>
      <c r="O78" s="177"/>
      <c r="P78" s="177"/>
      <c r="Q78" s="177"/>
      <c r="R78" s="178"/>
      <c r="S78" s="179" t="s">
        <v>66</v>
      </c>
      <c r="T78" s="180"/>
      <c r="U78" s="180"/>
      <c r="V78" s="181"/>
      <c r="W78" s="173" t="s">
        <v>6</v>
      </c>
      <c r="X78" s="174"/>
      <c r="Y78" s="174"/>
      <c r="Z78" s="174"/>
      <c r="AA78" s="175"/>
      <c r="AB78" s="182" t="s">
        <v>6</v>
      </c>
      <c r="AC78" s="183"/>
      <c r="AD78" s="184"/>
      <c r="AE78" s="185" t="s">
        <v>67</v>
      </c>
      <c r="AF78" s="186"/>
      <c r="AG78" s="185" t="s">
        <v>6</v>
      </c>
      <c r="AH78" s="187"/>
      <c r="AI78" s="186"/>
      <c r="AJ78" s="167" t="s">
        <v>6</v>
      </c>
      <c r="AK78" s="188"/>
      <c r="AL78" s="188"/>
      <c r="AM78" s="188"/>
      <c r="AN78" s="188"/>
      <c r="AO78" s="168"/>
      <c r="AP78" s="167" t="s">
        <v>6</v>
      </c>
      <c r="AQ78" s="168"/>
      <c r="AR78" s="169" t="s">
        <v>207</v>
      </c>
      <c r="AS78" s="170"/>
      <c r="AT78" s="170"/>
      <c r="AU78" s="170"/>
      <c r="AV78" s="170"/>
      <c r="AW78" s="170"/>
      <c r="AX78" s="170"/>
      <c r="AY78" s="170"/>
      <c r="AZ78" s="170"/>
      <c r="BA78" s="171"/>
      <c r="BB78" s="39"/>
      <c r="BC78" s="34"/>
    </row>
    <row r="79" spans="1:55" ht="14.25" customHeight="1">
      <c r="A79" s="34"/>
      <c r="B79" s="37"/>
      <c r="C79" s="172" t="s">
        <v>211</v>
      </c>
      <c r="D79" s="172">
        <v>36</v>
      </c>
      <c r="E79" s="173"/>
      <c r="F79" s="174"/>
      <c r="G79" s="174"/>
      <c r="H79" s="174"/>
      <c r="I79" s="174"/>
      <c r="J79" s="174"/>
      <c r="K79" s="175"/>
      <c r="L79" s="176"/>
      <c r="M79" s="177"/>
      <c r="N79" s="177"/>
      <c r="O79" s="177"/>
      <c r="P79" s="177"/>
      <c r="Q79" s="177"/>
      <c r="R79" s="178"/>
      <c r="S79" s="179" t="s">
        <v>49</v>
      </c>
      <c r="T79" s="180"/>
      <c r="U79" s="180"/>
      <c r="V79" s="181"/>
      <c r="W79" s="173" t="s">
        <v>58</v>
      </c>
      <c r="X79" s="174"/>
      <c r="Y79" s="174"/>
      <c r="Z79" s="174"/>
      <c r="AA79" s="175"/>
      <c r="AB79" s="182" t="s">
        <v>6</v>
      </c>
      <c r="AC79" s="183"/>
      <c r="AD79" s="184"/>
      <c r="AE79" s="185" t="s">
        <v>59</v>
      </c>
      <c r="AF79" s="186"/>
      <c r="AG79" s="185" t="s">
        <v>6</v>
      </c>
      <c r="AH79" s="187"/>
      <c r="AI79" s="186"/>
      <c r="AJ79" s="167" t="s">
        <v>6</v>
      </c>
      <c r="AK79" s="188"/>
      <c r="AL79" s="188"/>
      <c r="AM79" s="188"/>
      <c r="AN79" s="188"/>
      <c r="AO79" s="168"/>
      <c r="AP79" s="167" t="s">
        <v>6</v>
      </c>
      <c r="AQ79" s="168"/>
      <c r="AR79" s="169" t="s">
        <v>311</v>
      </c>
      <c r="AS79" s="170"/>
      <c r="AT79" s="170"/>
      <c r="AU79" s="170"/>
      <c r="AV79" s="170"/>
      <c r="AW79" s="170"/>
      <c r="AX79" s="170"/>
      <c r="AY79" s="170"/>
      <c r="AZ79" s="170"/>
      <c r="BA79" s="171"/>
      <c r="BB79" s="39"/>
      <c r="BC79" s="34"/>
    </row>
    <row r="80" spans="1:55" ht="14.25" customHeight="1">
      <c r="A80" s="34"/>
      <c r="B80" s="37"/>
      <c r="C80" s="172" t="s">
        <v>217</v>
      </c>
      <c r="D80" s="172">
        <v>37</v>
      </c>
      <c r="E80" s="173"/>
      <c r="F80" s="174"/>
      <c r="G80" s="174"/>
      <c r="H80" s="174"/>
      <c r="I80" s="174"/>
      <c r="J80" s="174"/>
      <c r="K80" s="175"/>
      <c r="L80" s="176"/>
      <c r="M80" s="177"/>
      <c r="N80" s="177"/>
      <c r="O80" s="177"/>
      <c r="P80" s="177"/>
      <c r="Q80" s="177"/>
      <c r="R80" s="178"/>
      <c r="S80" s="179" t="s">
        <v>70</v>
      </c>
      <c r="T80" s="180"/>
      <c r="U80" s="180"/>
      <c r="V80" s="181"/>
      <c r="W80" s="173" t="s">
        <v>6</v>
      </c>
      <c r="X80" s="174"/>
      <c r="Y80" s="174"/>
      <c r="Z80" s="174"/>
      <c r="AA80" s="175"/>
      <c r="AB80" s="182" t="s">
        <v>6</v>
      </c>
      <c r="AC80" s="183"/>
      <c r="AD80" s="184"/>
      <c r="AE80" s="185" t="s">
        <v>59</v>
      </c>
      <c r="AF80" s="186"/>
      <c r="AG80" s="185" t="s">
        <v>6</v>
      </c>
      <c r="AH80" s="187"/>
      <c r="AI80" s="186"/>
      <c r="AJ80" s="167" t="s">
        <v>6</v>
      </c>
      <c r="AK80" s="188"/>
      <c r="AL80" s="188"/>
      <c r="AM80" s="188"/>
      <c r="AN80" s="188"/>
      <c r="AO80" s="168"/>
      <c r="AP80" s="167" t="s">
        <v>6</v>
      </c>
      <c r="AQ80" s="168"/>
      <c r="AR80" s="169" t="s">
        <v>189</v>
      </c>
      <c r="AS80" s="170"/>
      <c r="AT80" s="170"/>
      <c r="AU80" s="170"/>
      <c r="AV80" s="170"/>
      <c r="AW80" s="170"/>
      <c r="AX80" s="170"/>
      <c r="AY80" s="170"/>
      <c r="AZ80" s="170"/>
      <c r="BA80" s="171"/>
      <c r="BB80" s="39"/>
      <c r="BC80" s="34"/>
    </row>
    <row r="81" spans="1:55" ht="14.25" customHeight="1">
      <c r="A81" s="34"/>
      <c r="B81" s="37"/>
      <c r="C81" s="172" t="s">
        <v>313</v>
      </c>
      <c r="D81" s="172">
        <v>38</v>
      </c>
      <c r="E81" s="173"/>
      <c r="F81" s="174"/>
      <c r="G81" s="174"/>
      <c r="H81" s="174"/>
      <c r="I81" s="174"/>
      <c r="J81" s="174"/>
      <c r="K81" s="175"/>
      <c r="L81" s="176" t="s">
        <v>175</v>
      </c>
      <c r="M81" s="177"/>
      <c r="N81" s="177"/>
      <c r="O81" s="177"/>
      <c r="P81" s="177"/>
      <c r="Q81" s="177"/>
      <c r="R81" s="178"/>
      <c r="S81" s="179" t="s">
        <v>49</v>
      </c>
      <c r="T81" s="180"/>
      <c r="U81" s="180"/>
      <c r="V81" s="181"/>
      <c r="W81" s="173" t="s">
        <v>58</v>
      </c>
      <c r="X81" s="174"/>
      <c r="Y81" s="174"/>
      <c r="Z81" s="174"/>
      <c r="AA81" s="175"/>
      <c r="AB81" s="182" t="s">
        <v>6</v>
      </c>
      <c r="AC81" s="183"/>
      <c r="AD81" s="184"/>
      <c r="AE81" s="185" t="s">
        <v>59</v>
      </c>
      <c r="AF81" s="186"/>
      <c r="AG81" s="185" t="s">
        <v>6</v>
      </c>
      <c r="AH81" s="187"/>
      <c r="AI81" s="186"/>
      <c r="AJ81" s="167" t="s">
        <v>6</v>
      </c>
      <c r="AK81" s="188"/>
      <c r="AL81" s="188"/>
      <c r="AM81" s="188"/>
      <c r="AN81" s="188"/>
      <c r="AO81" s="168"/>
      <c r="AP81" s="167" t="s">
        <v>6</v>
      </c>
      <c r="AQ81" s="168"/>
      <c r="AR81" s="169"/>
      <c r="AS81" s="170"/>
      <c r="AT81" s="170"/>
      <c r="AU81" s="170"/>
      <c r="AV81" s="170"/>
      <c r="AW81" s="170"/>
      <c r="AX81" s="170"/>
      <c r="AY81" s="170"/>
      <c r="AZ81" s="170"/>
      <c r="BA81" s="171"/>
      <c r="BB81" s="39"/>
      <c r="BC81" s="34"/>
    </row>
    <row r="82" spans="1:55" ht="14.25" customHeight="1">
      <c r="A82" s="34"/>
      <c r="B82" s="37"/>
      <c r="C82" s="172" t="s">
        <v>218</v>
      </c>
      <c r="D82" s="172">
        <v>39</v>
      </c>
      <c r="E82" s="173"/>
      <c r="F82" s="174"/>
      <c r="G82" s="174"/>
      <c r="H82" s="174"/>
      <c r="I82" s="174"/>
      <c r="J82" s="174"/>
      <c r="K82" s="175"/>
      <c r="L82" s="176" t="s">
        <v>312</v>
      </c>
      <c r="M82" s="177"/>
      <c r="N82" s="177"/>
      <c r="O82" s="177"/>
      <c r="P82" s="177"/>
      <c r="Q82" s="177"/>
      <c r="R82" s="178"/>
      <c r="S82" s="179" t="s">
        <v>49</v>
      </c>
      <c r="T82" s="180"/>
      <c r="U82" s="180"/>
      <c r="V82" s="181"/>
      <c r="W82" s="173" t="s">
        <v>58</v>
      </c>
      <c r="X82" s="174"/>
      <c r="Y82" s="174"/>
      <c r="Z82" s="174"/>
      <c r="AA82" s="175"/>
      <c r="AB82" s="182" t="s">
        <v>6</v>
      </c>
      <c r="AC82" s="183"/>
      <c r="AD82" s="184"/>
      <c r="AE82" s="185" t="s">
        <v>59</v>
      </c>
      <c r="AF82" s="186"/>
      <c r="AG82" s="185" t="s">
        <v>6</v>
      </c>
      <c r="AH82" s="187"/>
      <c r="AI82" s="186"/>
      <c r="AJ82" s="167" t="s">
        <v>6</v>
      </c>
      <c r="AK82" s="188"/>
      <c r="AL82" s="188"/>
      <c r="AM82" s="188"/>
      <c r="AN82" s="188"/>
      <c r="AO82" s="168"/>
      <c r="AP82" s="167" t="s">
        <v>6</v>
      </c>
      <c r="AQ82" s="168"/>
      <c r="AR82" s="169"/>
      <c r="AS82" s="170"/>
      <c r="AT82" s="170"/>
      <c r="AU82" s="170"/>
      <c r="AV82" s="170"/>
      <c r="AW82" s="170"/>
      <c r="AX82" s="170"/>
      <c r="AY82" s="170"/>
      <c r="AZ82" s="170"/>
      <c r="BA82" s="171"/>
      <c r="BB82" s="39"/>
      <c r="BC82" s="34"/>
    </row>
    <row r="83" spans="1:55">
      <c r="A83" s="34"/>
      <c r="B83" s="37"/>
      <c r="C83" s="172" t="s">
        <v>219</v>
      </c>
      <c r="D83" s="172">
        <v>40</v>
      </c>
      <c r="E83" s="173"/>
      <c r="F83" s="174"/>
      <c r="G83" s="174"/>
      <c r="H83" s="174"/>
      <c r="I83" s="174"/>
      <c r="J83" s="174"/>
      <c r="K83" s="175"/>
      <c r="L83" s="176" t="s">
        <v>108</v>
      </c>
      <c r="M83" s="177"/>
      <c r="N83" s="177"/>
      <c r="O83" s="177"/>
      <c r="P83" s="177"/>
      <c r="Q83" s="177"/>
      <c r="R83" s="178"/>
      <c r="S83" s="179" t="s">
        <v>70</v>
      </c>
      <c r="T83" s="180"/>
      <c r="U83" s="180"/>
      <c r="V83" s="181"/>
      <c r="W83" s="173" t="s">
        <v>6</v>
      </c>
      <c r="X83" s="174"/>
      <c r="Y83" s="174"/>
      <c r="Z83" s="174"/>
      <c r="AA83" s="175"/>
      <c r="AB83" s="182" t="s">
        <v>6</v>
      </c>
      <c r="AC83" s="183"/>
      <c r="AD83" s="184"/>
      <c r="AE83" s="185" t="s">
        <v>59</v>
      </c>
      <c r="AF83" s="186"/>
      <c r="AG83" s="185" t="s">
        <v>6</v>
      </c>
      <c r="AH83" s="187"/>
      <c r="AI83" s="186"/>
      <c r="AJ83" s="167" t="s">
        <v>6</v>
      </c>
      <c r="AK83" s="188"/>
      <c r="AL83" s="188"/>
      <c r="AM83" s="188"/>
      <c r="AN83" s="188"/>
      <c r="AO83" s="168"/>
      <c r="AP83" s="167" t="s">
        <v>6</v>
      </c>
      <c r="AQ83" s="168"/>
      <c r="AR83" s="169" t="s">
        <v>109</v>
      </c>
      <c r="AS83" s="170"/>
      <c r="AT83" s="170"/>
      <c r="AU83" s="170"/>
      <c r="AV83" s="170"/>
      <c r="AW83" s="170"/>
      <c r="AX83" s="170"/>
      <c r="AY83" s="170"/>
      <c r="AZ83" s="170"/>
      <c r="BA83" s="171"/>
      <c r="BB83" s="39"/>
      <c r="BC83" s="34"/>
    </row>
    <row r="84" spans="1:55">
      <c r="A84" s="34"/>
      <c r="B84" s="37"/>
      <c r="C84" s="172" t="s">
        <v>220</v>
      </c>
      <c r="D84" s="172">
        <v>41</v>
      </c>
      <c r="E84" s="173"/>
      <c r="F84" s="174"/>
      <c r="G84" s="174"/>
      <c r="H84" s="174"/>
      <c r="I84" s="174"/>
      <c r="J84" s="174"/>
      <c r="K84" s="175"/>
      <c r="L84" s="176" t="s">
        <v>281</v>
      </c>
      <c r="M84" s="177"/>
      <c r="N84" s="177"/>
      <c r="O84" s="177"/>
      <c r="P84" s="177"/>
      <c r="Q84" s="177"/>
      <c r="R84" s="178"/>
      <c r="S84" s="179" t="s">
        <v>70</v>
      </c>
      <c r="T84" s="180"/>
      <c r="U84" s="180"/>
      <c r="V84" s="181"/>
      <c r="W84" s="173" t="s">
        <v>6</v>
      </c>
      <c r="X84" s="174"/>
      <c r="Y84" s="174"/>
      <c r="Z84" s="174"/>
      <c r="AA84" s="175"/>
      <c r="AB84" s="182" t="s">
        <v>6</v>
      </c>
      <c r="AC84" s="183"/>
      <c r="AD84" s="184"/>
      <c r="AE84" s="185" t="s">
        <v>59</v>
      </c>
      <c r="AF84" s="186"/>
      <c r="AG84" s="185" t="s">
        <v>6</v>
      </c>
      <c r="AH84" s="187"/>
      <c r="AI84" s="186"/>
      <c r="AJ84" s="167" t="s">
        <v>6</v>
      </c>
      <c r="AK84" s="188"/>
      <c r="AL84" s="188"/>
      <c r="AM84" s="188"/>
      <c r="AN84" s="188"/>
      <c r="AO84" s="168"/>
      <c r="AP84" s="167" t="s">
        <v>6</v>
      </c>
      <c r="AQ84" s="168"/>
      <c r="AR84" s="169" t="s">
        <v>160</v>
      </c>
      <c r="AS84" s="170"/>
      <c r="AT84" s="170"/>
      <c r="AU84" s="170"/>
      <c r="AV84" s="170"/>
      <c r="AW84" s="170"/>
      <c r="AX84" s="170"/>
      <c r="AY84" s="170"/>
      <c r="AZ84" s="170"/>
      <c r="BA84" s="171"/>
      <c r="BB84" s="39"/>
      <c r="BC84" s="34"/>
    </row>
    <row r="85" spans="1:55">
      <c r="A85" s="34"/>
      <c r="B85" s="37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39"/>
      <c r="BC85" s="38"/>
    </row>
    <row r="86" spans="1:55">
      <c r="A86" s="34"/>
      <c r="B86" s="37"/>
      <c r="C86" s="63" t="s">
        <v>34</v>
      </c>
      <c r="D86" s="63" t="s">
        <v>40</v>
      </c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39"/>
      <c r="BC86" s="38"/>
    </row>
    <row r="87" spans="1:55">
      <c r="A87" s="34"/>
      <c r="B87" s="37"/>
      <c r="C87" s="63"/>
      <c r="D87" s="46" t="s">
        <v>5</v>
      </c>
      <c r="E87" s="35" t="s">
        <v>264</v>
      </c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39"/>
      <c r="BC87" s="38"/>
    </row>
    <row r="88" spans="1:55">
      <c r="A88" s="34"/>
      <c r="B88" s="37"/>
      <c r="C88" s="63"/>
      <c r="D88" s="63"/>
      <c r="E88" s="46" t="s">
        <v>195</v>
      </c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39"/>
      <c r="BC88" s="38"/>
    </row>
    <row r="89" spans="1:55">
      <c r="A89" s="34"/>
      <c r="B89" s="37"/>
      <c r="C89" s="63"/>
      <c r="D89" s="63"/>
      <c r="E89" s="46" t="s">
        <v>265</v>
      </c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39"/>
      <c r="BC89" s="38"/>
    </row>
    <row r="90" spans="1:55">
      <c r="A90" s="34"/>
      <c r="B90" s="37"/>
      <c r="C90" s="63"/>
      <c r="D90" s="63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39"/>
      <c r="BC90" s="38"/>
    </row>
    <row r="91" spans="1:55">
      <c r="A91" s="34"/>
      <c r="B91" s="37"/>
      <c r="C91" s="63"/>
      <c r="D91" s="46" t="s">
        <v>162</v>
      </c>
      <c r="E91" s="46" t="s">
        <v>282</v>
      </c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39"/>
      <c r="BC91" s="38"/>
    </row>
    <row r="92" spans="1:55">
      <c r="A92" s="34"/>
      <c r="B92" s="37"/>
      <c r="C92" s="63"/>
      <c r="D92" s="63"/>
      <c r="E92" s="46" t="s">
        <v>196</v>
      </c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39"/>
      <c r="BC92" s="38"/>
    </row>
    <row r="93" spans="1:55">
      <c r="A93" s="34"/>
      <c r="B93" s="37"/>
      <c r="C93" s="63"/>
      <c r="D93" s="63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39"/>
      <c r="BC93" s="38"/>
    </row>
    <row r="94" spans="1:55">
      <c r="A94" s="34"/>
      <c r="B94" s="37"/>
      <c r="C94" s="46"/>
      <c r="D94" s="46" t="s">
        <v>43</v>
      </c>
      <c r="E94" s="46" t="s">
        <v>315</v>
      </c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39"/>
      <c r="BC94" s="38"/>
    </row>
    <row r="95" spans="1:55">
      <c r="A95" s="34"/>
      <c r="B95" s="37"/>
      <c r="C95" s="46"/>
      <c r="D95" s="46"/>
      <c r="E95" s="46" t="s">
        <v>197</v>
      </c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39"/>
      <c r="BC95" s="38"/>
    </row>
    <row r="96" spans="1:55">
      <c r="A96" s="34"/>
      <c r="B96" s="37"/>
      <c r="C96" s="46"/>
      <c r="D96" s="46"/>
      <c r="E96" s="47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39"/>
      <c r="BC96" s="38"/>
    </row>
    <row r="97" spans="1:55">
      <c r="A97" s="34"/>
      <c r="B97" s="37"/>
      <c r="C97" s="46"/>
      <c r="D97" s="46" t="s">
        <v>44</v>
      </c>
      <c r="E97" s="46" t="s">
        <v>316</v>
      </c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39"/>
      <c r="BC97" s="38"/>
    </row>
    <row r="98" spans="1:55">
      <c r="A98" s="34"/>
      <c r="B98" s="37"/>
      <c r="C98" s="46"/>
      <c r="D98" s="46"/>
      <c r="E98" s="35" t="s">
        <v>42</v>
      </c>
      <c r="F98" s="46" t="s">
        <v>198</v>
      </c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39"/>
      <c r="BC98" s="38"/>
    </row>
    <row r="99" spans="1:55">
      <c r="A99" s="34"/>
      <c r="B99" s="37"/>
      <c r="C99" s="46"/>
      <c r="D99" s="46"/>
      <c r="E99" s="35" t="s">
        <v>42</v>
      </c>
      <c r="F99" s="46" t="s">
        <v>197</v>
      </c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39"/>
      <c r="BC99" s="38"/>
    </row>
    <row r="100" spans="1:55">
      <c r="A100" s="34"/>
      <c r="B100" s="37"/>
      <c r="C100" s="46"/>
      <c r="D100" s="46"/>
      <c r="E100" s="35" t="s">
        <v>42</v>
      </c>
      <c r="F100" s="46" t="s">
        <v>199</v>
      </c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39"/>
      <c r="BC100" s="38"/>
    </row>
    <row r="101" spans="1:55">
      <c r="A101" s="34"/>
      <c r="B101" s="37"/>
      <c r="C101" s="46"/>
      <c r="D101" s="46"/>
      <c r="E101" s="35" t="s">
        <v>42</v>
      </c>
      <c r="F101" s="46" t="s">
        <v>161</v>
      </c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39"/>
      <c r="BC101" s="38"/>
    </row>
    <row r="102" spans="1:55">
      <c r="A102" s="34"/>
      <c r="B102" s="37"/>
      <c r="C102" s="46"/>
      <c r="D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39"/>
      <c r="BC102" s="38"/>
    </row>
    <row r="103" spans="1:55">
      <c r="A103" s="34"/>
      <c r="B103" s="37"/>
      <c r="C103" s="46"/>
      <c r="D103" s="46" t="s">
        <v>283</v>
      </c>
      <c r="E103" s="46" t="s">
        <v>284</v>
      </c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39"/>
      <c r="BC103" s="38"/>
    </row>
    <row r="104" spans="1:55">
      <c r="A104" s="34"/>
      <c r="B104" s="37"/>
      <c r="C104" s="46"/>
      <c r="D104" s="46"/>
      <c r="E104" s="46" t="s">
        <v>285</v>
      </c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39"/>
      <c r="BC104" s="38"/>
    </row>
    <row r="105" spans="1:55" ht="14.25" thickBot="1">
      <c r="A105" s="34"/>
      <c r="B105" s="56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8"/>
      <c r="BC105" s="34"/>
    </row>
    <row r="106" spans="1:5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</row>
  </sheetData>
  <mergeCells count="440">
    <mergeCell ref="AP73:AQ73"/>
    <mergeCell ref="AR73:BA73"/>
    <mergeCell ref="C73:D73"/>
    <mergeCell ref="E73:K73"/>
    <mergeCell ref="L73:R73"/>
    <mergeCell ref="S73:V73"/>
    <mergeCell ref="W73:AA73"/>
    <mergeCell ref="AB73:AD73"/>
    <mergeCell ref="AE73:AF73"/>
    <mergeCell ref="AG73:AI73"/>
    <mergeCell ref="AJ73:AO73"/>
    <mergeCell ref="AR57:BA57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59:AQ59"/>
    <mergeCell ref="AR59:BA59"/>
    <mergeCell ref="C57:D57"/>
    <mergeCell ref="L57:R57"/>
    <mergeCell ref="S57:V57"/>
    <mergeCell ref="W57:AA57"/>
    <mergeCell ref="AB57:AD57"/>
    <mergeCell ref="AE57:AF57"/>
    <mergeCell ref="AG57:AI57"/>
    <mergeCell ref="AJ57:AO57"/>
    <mergeCell ref="AP57:AQ57"/>
    <mergeCell ref="AE58:AF58"/>
    <mergeCell ref="AG58:AI58"/>
    <mergeCell ref="AJ58:AO58"/>
    <mergeCell ref="AR55:BA55"/>
    <mergeCell ref="C56:D56"/>
    <mergeCell ref="L56:R56"/>
    <mergeCell ref="S56:V56"/>
    <mergeCell ref="W56:AA56"/>
    <mergeCell ref="AB56:AD56"/>
    <mergeCell ref="AE56:AF56"/>
    <mergeCell ref="AG56:AI56"/>
    <mergeCell ref="AJ56:AO56"/>
    <mergeCell ref="AP56:AQ56"/>
    <mergeCell ref="AR56:BA56"/>
    <mergeCell ref="C55:D55"/>
    <mergeCell ref="L55:R55"/>
    <mergeCell ref="S55:V55"/>
    <mergeCell ref="W55:AA55"/>
    <mergeCell ref="AB55:AD55"/>
    <mergeCell ref="AE55:AF55"/>
    <mergeCell ref="AG55:AI55"/>
    <mergeCell ref="AJ55:AO55"/>
    <mergeCell ref="AP55:AQ55"/>
    <mergeCell ref="AR53:BA53"/>
    <mergeCell ref="C54:D54"/>
    <mergeCell ref="L54:R54"/>
    <mergeCell ref="S54:V54"/>
    <mergeCell ref="W54:AA54"/>
    <mergeCell ref="AB54:AD54"/>
    <mergeCell ref="AE54:AF54"/>
    <mergeCell ref="AG54:AI54"/>
    <mergeCell ref="AJ54:AO54"/>
    <mergeCell ref="AP54:AQ54"/>
    <mergeCell ref="AR54:BA54"/>
    <mergeCell ref="C53:D53"/>
    <mergeCell ref="L53:R53"/>
    <mergeCell ref="S53:V53"/>
    <mergeCell ref="W53:AA53"/>
    <mergeCell ref="AB53:AD53"/>
    <mergeCell ref="AE53:AF53"/>
    <mergeCell ref="AG53:AI53"/>
    <mergeCell ref="AJ53:AO53"/>
    <mergeCell ref="AP53:AQ53"/>
    <mergeCell ref="L52:R52"/>
    <mergeCell ref="S52:V52"/>
    <mergeCell ref="W52:AA52"/>
    <mergeCell ref="AB52:AD52"/>
    <mergeCell ref="AE52:AF52"/>
    <mergeCell ref="AG52:AI52"/>
    <mergeCell ref="AJ52:AO52"/>
    <mergeCell ref="AP52:AQ52"/>
    <mergeCell ref="AR52:BA52"/>
    <mergeCell ref="C67:D67"/>
    <mergeCell ref="C77:D77"/>
    <mergeCell ref="C78:D78"/>
    <mergeCell ref="L77:R77"/>
    <mergeCell ref="S77:V77"/>
    <mergeCell ref="W77:AA77"/>
    <mergeCell ref="AB77:AD77"/>
    <mergeCell ref="AE77:AF77"/>
    <mergeCell ref="AG77:AI77"/>
    <mergeCell ref="L78:R78"/>
    <mergeCell ref="S78:V78"/>
    <mergeCell ref="W78:AA78"/>
    <mergeCell ref="AB78:AD78"/>
    <mergeCell ref="AE78:AF78"/>
    <mergeCell ref="AG78:AI78"/>
    <mergeCell ref="AG76:AI76"/>
    <mergeCell ref="AE76:AF76"/>
    <mergeCell ref="C74:D74"/>
    <mergeCell ref="C75:D75"/>
    <mergeCell ref="C76:D76"/>
    <mergeCell ref="C68:D68"/>
    <mergeCell ref="E68:K68"/>
    <mergeCell ref="AG69:AI69"/>
    <mergeCell ref="S74:V74"/>
    <mergeCell ref="AG82:AI82"/>
    <mergeCell ref="AJ82:AO82"/>
    <mergeCell ref="AP82:AQ82"/>
    <mergeCell ref="AJ77:AO77"/>
    <mergeCell ref="AP77:AQ77"/>
    <mergeCell ref="AJ78:AO78"/>
    <mergeCell ref="AP78:AQ78"/>
    <mergeCell ref="AR82:BA82"/>
    <mergeCell ref="AP79:AQ79"/>
    <mergeCell ref="AR79:BA79"/>
    <mergeCell ref="AP80:AQ80"/>
    <mergeCell ref="AR80:BA80"/>
    <mergeCell ref="AG79:AI79"/>
    <mergeCell ref="AJ79:AO79"/>
    <mergeCell ref="AG80:AI80"/>
    <mergeCell ref="AJ80:AO80"/>
    <mergeCell ref="AG81:AI81"/>
    <mergeCell ref="AJ81:AO81"/>
    <mergeCell ref="AJ76:AO76"/>
    <mergeCell ref="AP76:AQ76"/>
    <mergeCell ref="AP81:AQ81"/>
    <mergeCell ref="AR81:BA81"/>
    <mergeCell ref="AR77:BA77"/>
    <mergeCell ref="AR78:BA78"/>
    <mergeCell ref="AR76:BA76"/>
    <mergeCell ref="L74:R74"/>
    <mergeCell ref="L75:R75"/>
    <mergeCell ref="L76:R76"/>
    <mergeCell ref="W74:AA74"/>
    <mergeCell ref="AB74:AD74"/>
    <mergeCell ref="AE74:AF74"/>
    <mergeCell ref="AG74:AI74"/>
    <mergeCell ref="AJ74:AO74"/>
    <mergeCell ref="AP74:AQ74"/>
    <mergeCell ref="AR74:BA74"/>
    <mergeCell ref="W75:AA75"/>
    <mergeCell ref="AB75:AD75"/>
    <mergeCell ref="AE75:AF75"/>
    <mergeCell ref="AG75:AI75"/>
    <mergeCell ref="AJ75:AO75"/>
    <mergeCell ref="AP75:AQ75"/>
    <mergeCell ref="AR75:BA75"/>
    <mergeCell ref="S75:V75"/>
    <mergeCell ref="W76:AA76"/>
    <mergeCell ref="AB76:AD76"/>
    <mergeCell ref="W82:AA82"/>
    <mergeCell ref="AB82:AD82"/>
    <mergeCell ref="AE82:AF82"/>
    <mergeCell ref="S76:V76"/>
    <mergeCell ref="S79:V79"/>
    <mergeCell ref="S80:V80"/>
    <mergeCell ref="S81:V81"/>
    <mergeCell ref="S82:V82"/>
    <mergeCell ref="W81:AA81"/>
    <mergeCell ref="AB81:AD81"/>
    <mergeCell ref="AE81:AF81"/>
    <mergeCell ref="W79:AA79"/>
    <mergeCell ref="AB79:AD79"/>
    <mergeCell ref="AE79:AF79"/>
    <mergeCell ref="W80:AA80"/>
    <mergeCell ref="AB80:AD80"/>
    <mergeCell ref="AE80:AF80"/>
    <mergeCell ref="AJ51:AO51"/>
    <mergeCell ref="AP49:AQ49"/>
    <mergeCell ref="AR49:BA49"/>
    <mergeCell ref="AP58:AQ58"/>
    <mergeCell ref="AR58:BA58"/>
    <mergeCell ref="AG61:AI61"/>
    <mergeCell ref="C79:D79"/>
    <mergeCell ref="C80:D80"/>
    <mergeCell ref="C81:D81"/>
    <mergeCell ref="L79:R79"/>
    <mergeCell ref="L80:R80"/>
    <mergeCell ref="L81:R81"/>
    <mergeCell ref="AP65:AQ65"/>
    <mergeCell ref="S66:V66"/>
    <mergeCell ref="W66:AA66"/>
    <mergeCell ref="AB66:AD66"/>
    <mergeCell ref="AE66:AF66"/>
    <mergeCell ref="AE65:AF65"/>
    <mergeCell ref="AG65:AI65"/>
    <mergeCell ref="AP72:AQ72"/>
    <mergeCell ref="AP71:AQ71"/>
    <mergeCell ref="AJ70:AO70"/>
    <mergeCell ref="AP70:AQ70"/>
    <mergeCell ref="L69:R69"/>
    <mergeCell ref="W63:AA63"/>
    <mergeCell ref="AB63:AD63"/>
    <mergeCell ref="AE63:AF63"/>
    <mergeCell ref="AG63:AI63"/>
    <mergeCell ref="AJ63:AO63"/>
    <mergeCell ref="AG66:AI66"/>
    <mergeCell ref="AJ66:AO66"/>
    <mergeCell ref="L49:R49"/>
    <mergeCell ref="AR65:BA65"/>
    <mergeCell ref="AJ65:AO65"/>
    <mergeCell ref="AJ61:AO61"/>
    <mergeCell ref="S49:V49"/>
    <mergeCell ref="W49:AA49"/>
    <mergeCell ref="AB49:AD49"/>
    <mergeCell ref="AE49:AF49"/>
    <mergeCell ref="AG49:AI49"/>
    <mergeCell ref="AP51:AQ51"/>
    <mergeCell ref="AR51:BA51"/>
    <mergeCell ref="AP61:AQ61"/>
    <mergeCell ref="AR61:BA61"/>
    <mergeCell ref="W51:AA51"/>
    <mergeCell ref="AB51:AD51"/>
    <mergeCell ref="AE51:AF51"/>
    <mergeCell ref="AG51:AI51"/>
    <mergeCell ref="C58:D58"/>
    <mergeCell ref="E58:K58"/>
    <mergeCell ref="L58:R58"/>
    <mergeCell ref="S58:V58"/>
    <mergeCell ref="W58:AA58"/>
    <mergeCell ref="AB58:AD58"/>
    <mergeCell ref="L68:R68"/>
    <mergeCell ref="C51:D51"/>
    <mergeCell ref="E51:K51"/>
    <mergeCell ref="L51:R51"/>
    <mergeCell ref="S51:V51"/>
    <mergeCell ref="AB68:AD68"/>
    <mergeCell ref="S61:V61"/>
    <mergeCell ref="W61:AA61"/>
    <mergeCell ref="AB61:AD61"/>
    <mergeCell ref="C61:D61"/>
    <mergeCell ref="E61:K61"/>
    <mergeCell ref="L61:R61"/>
    <mergeCell ref="AB65:AD65"/>
    <mergeCell ref="C63:D63"/>
    <mergeCell ref="E63:K63"/>
    <mergeCell ref="L63:R63"/>
    <mergeCell ref="C52:D52"/>
    <mergeCell ref="S63:V63"/>
    <mergeCell ref="AP63:AQ63"/>
    <mergeCell ref="AR63:BA63"/>
    <mergeCell ref="C65:D65"/>
    <mergeCell ref="E65:K65"/>
    <mergeCell ref="L65:R65"/>
    <mergeCell ref="W60:AA60"/>
    <mergeCell ref="AB60:AD60"/>
    <mergeCell ref="AE60:AF60"/>
    <mergeCell ref="AG60:AI60"/>
    <mergeCell ref="AJ60:AO60"/>
    <mergeCell ref="AP64:AQ64"/>
    <mergeCell ref="AR64:BA64"/>
    <mergeCell ref="C64:D64"/>
    <mergeCell ref="E64:K64"/>
    <mergeCell ref="L64:R64"/>
    <mergeCell ref="S64:V64"/>
    <mergeCell ref="W64:AA64"/>
    <mergeCell ref="AB64:AD64"/>
    <mergeCell ref="AE64:AF64"/>
    <mergeCell ref="AG64:AI64"/>
    <mergeCell ref="AJ64:AO64"/>
    <mergeCell ref="S65:V65"/>
    <mergeCell ref="W65:AA65"/>
    <mergeCell ref="AE61:AF61"/>
    <mergeCell ref="AP84:AQ84"/>
    <mergeCell ref="AR84:BA84"/>
    <mergeCell ref="C84:D84"/>
    <mergeCell ref="E84:K84"/>
    <mergeCell ref="L84:R84"/>
    <mergeCell ref="S84:V84"/>
    <mergeCell ref="W84:AA84"/>
    <mergeCell ref="AB84:AD84"/>
    <mergeCell ref="AB83:AD83"/>
    <mergeCell ref="AE83:AF83"/>
    <mergeCell ref="AG83:AI83"/>
    <mergeCell ref="AJ83:AO83"/>
    <mergeCell ref="AE84:AF84"/>
    <mergeCell ref="AG84:AI84"/>
    <mergeCell ref="AJ84:AO84"/>
    <mergeCell ref="AP83:AQ83"/>
    <mergeCell ref="AR83:BA83"/>
    <mergeCell ref="AR72:BA72"/>
    <mergeCell ref="C83:D83"/>
    <mergeCell ref="E83:K83"/>
    <mergeCell ref="L83:R83"/>
    <mergeCell ref="S83:V83"/>
    <mergeCell ref="W83:AA83"/>
    <mergeCell ref="C72:D72"/>
    <mergeCell ref="E72:K72"/>
    <mergeCell ref="L72:R72"/>
    <mergeCell ref="S72:V72"/>
    <mergeCell ref="W72:AA72"/>
    <mergeCell ref="AB72:AD72"/>
    <mergeCell ref="AE72:AF72"/>
    <mergeCell ref="AG72:AI72"/>
    <mergeCell ref="AJ72:AO72"/>
    <mergeCell ref="E74:K74"/>
    <mergeCell ref="E75:K75"/>
    <mergeCell ref="E76:K76"/>
    <mergeCell ref="E79:K79"/>
    <mergeCell ref="E80:K80"/>
    <mergeCell ref="E81:K81"/>
    <mergeCell ref="E82:K82"/>
    <mergeCell ref="C82:D82"/>
    <mergeCell ref="L82:R82"/>
    <mergeCell ref="AR71:BA71"/>
    <mergeCell ref="C66:D66"/>
    <mergeCell ref="E66:K66"/>
    <mergeCell ref="L66:R66"/>
    <mergeCell ref="C70:D70"/>
    <mergeCell ref="E70:K70"/>
    <mergeCell ref="L70:R70"/>
    <mergeCell ref="S70:V70"/>
    <mergeCell ref="W70:AA70"/>
    <mergeCell ref="AB70:AD70"/>
    <mergeCell ref="AE70:AF70"/>
    <mergeCell ref="AG70:AI70"/>
    <mergeCell ref="AE68:AF68"/>
    <mergeCell ref="AG68:AI68"/>
    <mergeCell ref="AJ68:AO68"/>
    <mergeCell ref="C71:D71"/>
    <mergeCell ref="E71:K71"/>
    <mergeCell ref="L71:R71"/>
    <mergeCell ref="S71:V71"/>
    <mergeCell ref="W71:AA71"/>
    <mergeCell ref="AB71:AD71"/>
    <mergeCell ref="AE71:AF71"/>
    <mergeCell ref="AG71:AI71"/>
    <mergeCell ref="AJ71:AO71"/>
    <mergeCell ref="AE48:AF48"/>
    <mergeCell ref="AG48:AI48"/>
    <mergeCell ref="AJ48:AO48"/>
    <mergeCell ref="AP48:AQ48"/>
    <mergeCell ref="AR48:BA48"/>
    <mergeCell ref="C50:D50"/>
    <mergeCell ref="E50:K50"/>
    <mergeCell ref="L50:R50"/>
    <mergeCell ref="S50:V50"/>
    <mergeCell ref="W50:AA50"/>
    <mergeCell ref="C48:D48"/>
    <mergeCell ref="E48:K48"/>
    <mergeCell ref="L48:R48"/>
    <mergeCell ref="S48:V48"/>
    <mergeCell ref="W48:AA48"/>
    <mergeCell ref="AB48:AD48"/>
    <mergeCell ref="AB50:AD50"/>
    <mergeCell ref="AE50:AF50"/>
    <mergeCell ref="AG50:AI50"/>
    <mergeCell ref="AJ50:AO50"/>
    <mergeCell ref="AJ49:AO49"/>
    <mergeCell ref="AP50:AQ50"/>
    <mergeCell ref="AR50:BA50"/>
    <mergeCell ref="C49:D49"/>
    <mergeCell ref="AG47:AI47"/>
    <mergeCell ref="AJ47:AO47"/>
    <mergeCell ref="AP47:AQ47"/>
    <mergeCell ref="AR47:BA47"/>
    <mergeCell ref="AE46:AF46"/>
    <mergeCell ref="AG46:AI46"/>
    <mergeCell ref="AJ46:AO46"/>
    <mergeCell ref="AP46:AQ46"/>
    <mergeCell ref="AR46:BA46"/>
    <mergeCell ref="S47:V47"/>
    <mergeCell ref="W47:AA47"/>
    <mergeCell ref="C46:D46"/>
    <mergeCell ref="E46:K46"/>
    <mergeCell ref="L46:R46"/>
    <mergeCell ref="S46:V46"/>
    <mergeCell ref="W46:AA46"/>
    <mergeCell ref="AB47:AD47"/>
    <mergeCell ref="AE47:AF47"/>
    <mergeCell ref="AB46:AD46"/>
    <mergeCell ref="E49:K49"/>
    <mergeCell ref="AY3:BB4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5:AO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7:D47"/>
    <mergeCell ref="E47:K47"/>
    <mergeCell ref="L47:R47"/>
    <mergeCell ref="AR70:BA70"/>
    <mergeCell ref="AP60:AQ60"/>
    <mergeCell ref="AR60:BA60"/>
    <mergeCell ref="C62:D62"/>
    <mergeCell ref="E62:K62"/>
    <mergeCell ref="L62:R62"/>
    <mergeCell ref="S62:V62"/>
    <mergeCell ref="W62:AA62"/>
    <mergeCell ref="AB62:AD62"/>
    <mergeCell ref="AE62:AF62"/>
    <mergeCell ref="AG62:AI62"/>
    <mergeCell ref="AJ62:AO62"/>
    <mergeCell ref="AP62:AQ62"/>
    <mergeCell ref="AR62:BA62"/>
    <mergeCell ref="C60:D60"/>
    <mergeCell ref="E60:K60"/>
    <mergeCell ref="L60:R60"/>
    <mergeCell ref="S60:V60"/>
    <mergeCell ref="S68:V68"/>
    <mergeCell ref="W68:AA68"/>
    <mergeCell ref="C69:D69"/>
    <mergeCell ref="E69:K69"/>
    <mergeCell ref="AP66:AQ66"/>
    <mergeCell ref="AR66:BA66"/>
    <mergeCell ref="AJ69:AO69"/>
    <mergeCell ref="AP69:AQ69"/>
    <mergeCell ref="AR69:BA69"/>
    <mergeCell ref="L67:R67"/>
    <mergeCell ref="S67:V67"/>
    <mergeCell ref="W67:AA67"/>
    <mergeCell ref="AB67:AD67"/>
    <mergeCell ref="AE67:AF67"/>
    <mergeCell ref="AG67:AI67"/>
    <mergeCell ref="AJ67:AO67"/>
    <mergeCell ref="AP67:AQ67"/>
    <mergeCell ref="AR67:BA67"/>
    <mergeCell ref="AP68:AQ68"/>
    <mergeCell ref="AR68:BA68"/>
    <mergeCell ref="S69:V69"/>
    <mergeCell ref="W69:AA69"/>
    <mergeCell ref="AB69:AD69"/>
    <mergeCell ref="AE69:AF69"/>
  </mergeCells>
  <pageMargins left="0.7" right="0.7" top="0.75" bottom="0.75" header="0.3" footer="0.3"/>
  <pageSetup paperSize="9" scale="52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Data!$D$3:$D$8</xm:f>
          </x14:formula1>
          <xm:sqref>W46:AA84</xm:sqref>
        </x14:dataValidation>
        <x14:dataValidation type="list" showInputMessage="1" showErrorMessage="1">
          <x14:formula1>
            <xm:f>Data!$B$3:$B$12</xm:f>
          </x14:formula1>
          <xm:sqref>S46:V84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6"/>
  <sheetViews>
    <sheetView showGridLines="0" view="pageBreakPreview" topLeftCell="A46" zoomScale="115" zoomScaleNormal="100" zoomScaleSheetLayoutView="115" workbookViewId="0">
      <selection activeCell="C73" sqref="C73:BA73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97" t="s">
        <v>35</v>
      </c>
      <c r="C2" s="198"/>
      <c r="D2" s="198"/>
      <c r="E2" s="198"/>
      <c r="F2" s="199"/>
      <c r="G2" s="156" t="str">
        <f>[2]Overview!G2</f>
        <v>System Name</v>
      </c>
      <c r="H2" s="203"/>
      <c r="I2" s="203"/>
      <c r="J2" s="203"/>
      <c r="K2" s="203"/>
      <c r="L2" s="203"/>
      <c r="M2" s="203"/>
      <c r="N2" s="203"/>
      <c r="O2" s="156" t="str">
        <f>[2]Overview!O2</f>
        <v>Sub System Name</v>
      </c>
      <c r="P2" s="203"/>
      <c r="Q2" s="203"/>
      <c r="R2" s="203"/>
      <c r="S2" s="203"/>
      <c r="T2" s="203"/>
      <c r="U2" s="203"/>
      <c r="V2" s="203"/>
      <c r="W2" s="156" t="str">
        <f>[2]Overview!W2</f>
        <v>Screen ID</v>
      </c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156" t="str">
        <f>[2]Overview!AK2</f>
        <v>Screen Name</v>
      </c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156" t="str">
        <f>[2]Overview!AY2</f>
        <v>Page</v>
      </c>
      <c r="AZ2" s="203"/>
      <c r="BA2" s="203"/>
      <c r="BB2" s="204"/>
      <c r="BC2" s="36"/>
    </row>
    <row r="3" spans="1:55" ht="15" customHeight="1">
      <c r="A3" s="34"/>
      <c r="B3" s="200"/>
      <c r="C3" s="201"/>
      <c r="D3" s="201"/>
      <c r="E3" s="201"/>
      <c r="F3" s="202"/>
      <c r="G3" s="205" t="str">
        <f>Overview!G3</f>
        <v>Purchase Process Managerment</v>
      </c>
      <c r="H3" s="206"/>
      <c r="I3" s="206"/>
      <c r="J3" s="206"/>
      <c r="K3" s="206"/>
      <c r="L3" s="206"/>
      <c r="M3" s="206"/>
      <c r="N3" s="206"/>
      <c r="O3" s="207" t="str">
        <f>Overview!O3</f>
        <v>PR Management</v>
      </c>
      <c r="P3" s="221"/>
      <c r="Q3" s="221"/>
      <c r="R3" s="221"/>
      <c r="S3" s="221"/>
      <c r="T3" s="221"/>
      <c r="U3" s="221"/>
      <c r="V3" s="222"/>
      <c r="W3" s="149" t="s">
        <v>261</v>
      </c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4" t="str">
        <f ca="1">RIGHT(CELL("filename",$A$1),LEN(CELL("filename",$A$1))-FIND("]",CELL("filename",$A$1)))</f>
        <v>UpdatePR</v>
      </c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6"/>
      <c r="AY3" s="150"/>
      <c r="AZ3" s="150"/>
      <c r="BA3" s="150"/>
      <c r="BB3" s="151"/>
      <c r="BC3" s="36"/>
    </row>
    <row r="4" spans="1:55">
      <c r="A4" s="34"/>
      <c r="B4" s="200"/>
      <c r="C4" s="201"/>
      <c r="D4" s="201"/>
      <c r="E4" s="201"/>
      <c r="F4" s="202"/>
      <c r="G4" s="206"/>
      <c r="H4" s="206"/>
      <c r="I4" s="206"/>
      <c r="J4" s="206"/>
      <c r="K4" s="206"/>
      <c r="L4" s="206"/>
      <c r="M4" s="206"/>
      <c r="N4" s="206"/>
      <c r="O4" s="223"/>
      <c r="P4" s="224"/>
      <c r="Q4" s="224"/>
      <c r="R4" s="224"/>
      <c r="S4" s="224"/>
      <c r="T4" s="224"/>
      <c r="U4" s="224"/>
      <c r="V4" s="225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7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9"/>
      <c r="AY4" s="150"/>
      <c r="AZ4" s="150"/>
      <c r="BA4" s="150"/>
      <c r="BB4" s="151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3" t="s">
        <v>155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5"/>
      <c r="D10" s="65"/>
      <c r="E10" s="65"/>
      <c r="F10" s="65"/>
      <c r="G10" s="6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N10" s="38"/>
      <c r="AO10" s="38"/>
      <c r="AP10" s="38"/>
      <c r="AQ10" s="38"/>
      <c r="AR10" s="38"/>
      <c r="AS10" s="38"/>
      <c r="AT10" s="38"/>
      <c r="AU10" s="66"/>
      <c r="AV10" s="38"/>
      <c r="AW10" s="38"/>
      <c r="AX10" s="38"/>
      <c r="AY10" s="38"/>
      <c r="AZ10" s="38"/>
      <c r="BA10" s="38"/>
      <c r="BB10" s="39"/>
      <c r="BC10" s="38"/>
    </row>
    <row r="11" spans="1:55">
      <c r="A11" s="34"/>
      <c r="B11" s="37"/>
      <c r="C11" s="67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39"/>
      <c r="BC12" s="38"/>
    </row>
    <row r="13" spans="1:55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39"/>
      <c r="BC14" s="38"/>
    </row>
    <row r="15" spans="1:55">
      <c r="A15" s="34"/>
      <c r="B15" s="37"/>
      <c r="C15" s="68"/>
      <c r="D15" s="68"/>
      <c r="E15" s="68"/>
      <c r="F15" s="68"/>
      <c r="G15" s="68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69"/>
      <c r="AB16" s="69"/>
      <c r="AC16" s="69"/>
      <c r="AD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70"/>
      <c r="AG19" s="55"/>
      <c r="AH19" s="71"/>
      <c r="AI19" s="71"/>
      <c r="AJ19" s="71"/>
      <c r="AK19" s="71"/>
      <c r="AL19" s="71"/>
      <c r="AM19" s="71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72" t="s">
        <v>47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4"/>
      <c r="BB44" s="39"/>
      <c r="BC44" s="38"/>
    </row>
    <row r="45" spans="1:55">
      <c r="A45" s="34"/>
      <c r="B45" s="37"/>
      <c r="C45" s="189" t="s">
        <v>3</v>
      </c>
      <c r="D45" s="189"/>
      <c r="E45" s="190" t="s">
        <v>48</v>
      </c>
      <c r="F45" s="191"/>
      <c r="G45" s="191"/>
      <c r="H45" s="191"/>
      <c r="I45" s="191"/>
      <c r="J45" s="191"/>
      <c r="K45" s="191"/>
      <c r="L45" s="192" t="s">
        <v>49</v>
      </c>
      <c r="M45" s="193"/>
      <c r="N45" s="193"/>
      <c r="O45" s="193"/>
      <c r="P45" s="193"/>
      <c r="Q45" s="193"/>
      <c r="R45" s="194"/>
      <c r="S45" s="192" t="s">
        <v>50</v>
      </c>
      <c r="T45" s="193"/>
      <c r="U45" s="193"/>
      <c r="V45" s="194"/>
      <c r="W45" s="192" t="s">
        <v>51</v>
      </c>
      <c r="X45" s="193"/>
      <c r="Y45" s="193"/>
      <c r="Z45" s="193"/>
      <c r="AA45" s="194"/>
      <c r="AB45" s="192" t="s">
        <v>52</v>
      </c>
      <c r="AC45" s="193"/>
      <c r="AD45" s="194"/>
      <c r="AE45" s="195" t="s">
        <v>53</v>
      </c>
      <c r="AF45" s="196"/>
      <c r="AG45" s="192" t="s">
        <v>54</v>
      </c>
      <c r="AH45" s="193"/>
      <c r="AI45" s="194"/>
      <c r="AJ45" s="192" t="s">
        <v>55</v>
      </c>
      <c r="AK45" s="193"/>
      <c r="AL45" s="193"/>
      <c r="AM45" s="193"/>
      <c r="AN45" s="193"/>
      <c r="AO45" s="194"/>
      <c r="AP45" s="83" t="s">
        <v>56</v>
      </c>
      <c r="AQ45" s="85"/>
      <c r="AR45" s="83" t="s">
        <v>29</v>
      </c>
      <c r="AS45" s="84"/>
      <c r="AT45" s="78"/>
      <c r="AU45" s="78"/>
      <c r="AV45" s="78"/>
      <c r="AW45" s="78"/>
      <c r="AX45" s="78"/>
      <c r="AY45" s="78"/>
      <c r="AZ45" s="78"/>
      <c r="BA45" s="79"/>
      <c r="BB45" s="39"/>
      <c r="BC45" s="38"/>
    </row>
    <row r="46" spans="1:55">
      <c r="A46" s="34"/>
      <c r="B46" s="37"/>
      <c r="C46" s="172" t="s">
        <v>57</v>
      </c>
      <c r="D46" s="172">
        <v>5</v>
      </c>
      <c r="E46" s="173" t="s">
        <v>6</v>
      </c>
      <c r="F46" s="174"/>
      <c r="G46" s="174"/>
      <c r="H46" s="174"/>
      <c r="I46" s="174"/>
      <c r="J46" s="174"/>
      <c r="K46" s="175"/>
      <c r="L46" s="176"/>
      <c r="M46" s="177"/>
      <c r="N46" s="177"/>
      <c r="O46" s="177"/>
      <c r="P46" s="177"/>
      <c r="Q46" s="177"/>
      <c r="R46" s="178"/>
      <c r="S46" s="179" t="s">
        <v>49</v>
      </c>
      <c r="T46" s="180"/>
      <c r="U46" s="180"/>
      <c r="V46" s="181"/>
      <c r="W46" s="173" t="s">
        <v>58</v>
      </c>
      <c r="X46" s="174"/>
      <c r="Y46" s="174"/>
      <c r="Z46" s="174"/>
      <c r="AA46" s="175"/>
      <c r="AB46" s="182" t="s">
        <v>6</v>
      </c>
      <c r="AC46" s="183"/>
      <c r="AD46" s="184"/>
      <c r="AE46" s="185" t="s">
        <v>59</v>
      </c>
      <c r="AF46" s="186"/>
      <c r="AG46" s="185" t="s">
        <v>6</v>
      </c>
      <c r="AH46" s="187"/>
      <c r="AI46" s="186"/>
      <c r="AJ46" s="167" t="s">
        <v>6</v>
      </c>
      <c r="AK46" s="188"/>
      <c r="AL46" s="188"/>
      <c r="AM46" s="188"/>
      <c r="AN46" s="188"/>
      <c r="AO46" s="168"/>
      <c r="AP46" s="167" t="s">
        <v>6</v>
      </c>
      <c r="AQ46" s="168"/>
      <c r="AR46" s="169" t="s">
        <v>169</v>
      </c>
      <c r="AS46" s="170"/>
      <c r="AT46" s="170"/>
      <c r="AU46" s="170"/>
      <c r="AV46" s="170"/>
      <c r="AW46" s="170"/>
      <c r="AX46" s="170"/>
      <c r="AY46" s="170"/>
      <c r="AZ46" s="170"/>
      <c r="BA46" s="171"/>
      <c r="BB46" s="39"/>
      <c r="BC46" s="38"/>
    </row>
    <row r="47" spans="1:55">
      <c r="A47" s="34"/>
      <c r="B47" s="37"/>
      <c r="C47" s="172" t="s">
        <v>60</v>
      </c>
      <c r="D47" s="172"/>
      <c r="E47" s="173"/>
      <c r="F47" s="174"/>
      <c r="G47" s="174"/>
      <c r="H47" s="174"/>
      <c r="I47" s="174"/>
      <c r="J47" s="174"/>
      <c r="K47" s="175"/>
      <c r="L47" s="176" t="s">
        <v>159</v>
      </c>
      <c r="M47" s="177"/>
      <c r="N47" s="177"/>
      <c r="O47" s="177"/>
      <c r="P47" s="177"/>
      <c r="Q47" s="177"/>
      <c r="R47" s="178"/>
      <c r="S47" s="179" t="s">
        <v>49</v>
      </c>
      <c r="T47" s="180"/>
      <c r="U47" s="180"/>
      <c r="V47" s="181"/>
      <c r="W47" s="173" t="s">
        <v>58</v>
      </c>
      <c r="X47" s="174"/>
      <c r="Y47" s="174"/>
      <c r="Z47" s="174"/>
      <c r="AA47" s="175"/>
      <c r="AB47" s="182" t="s">
        <v>6</v>
      </c>
      <c r="AC47" s="183"/>
      <c r="AD47" s="184"/>
      <c r="AE47" s="185" t="s">
        <v>59</v>
      </c>
      <c r="AF47" s="186"/>
      <c r="AG47" s="185" t="s">
        <v>6</v>
      </c>
      <c r="AH47" s="187"/>
      <c r="AI47" s="186"/>
      <c r="AJ47" s="167" t="s">
        <v>6</v>
      </c>
      <c r="AK47" s="188"/>
      <c r="AL47" s="188"/>
      <c r="AM47" s="188"/>
      <c r="AN47" s="188"/>
      <c r="AO47" s="168"/>
      <c r="AP47" s="167" t="s">
        <v>6</v>
      </c>
      <c r="AQ47" s="168"/>
      <c r="AR47" s="169" t="s">
        <v>6</v>
      </c>
      <c r="AS47" s="170"/>
      <c r="AT47" s="170"/>
      <c r="AU47" s="170"/>
      <c r="AV47" s="170"/>
      <c r="AW47" s="170"/>
      <c r="AX47" s="170"/>
      <c r="AY47" s="170"/>
      <c r="AZ47" s="170"/>
      <c r="BA47" s="171"/>
      <c r="BB47" s="39"/>
      <c r="BC47" s="38"/>
    </row>
    <row r="48" spans="1:55" ht="13.5" customHeight="1">
      <c r="A48" s="34"/>
      <c r="B48" s="37"/>
      <c r="C48" s="172" t="s">
        <v>61</v>
      </c>
      <c r="D48" s="172">
        <v>6</v>
      </c>
      <c r="E48" s="173"/>
      <c r="F48" s="174"/>
      <c r="G48" s="174"/>
      <c r="H48" s="174"/>
      <c r="I48" s="174"/>
      <c r="J48" s="174"/>
      <c r="K48" s="175"/>
      <c r="L48" s="176" t="s">
        <v>170</v>
      </c>
      <c r="M48" s="177"/>
      <c r="N48" s="177"/>
      <c r="O48" s="177"/>
      <c r="P48" s="177"/>
      <c r="Q48" s="177"/>
      <c r="R48" s="178"/>
      <c r="S48" s="179" t="s">
        <v>66</v>
      </c>
      <c r="T48" s="180"/>
      <c r="U48" s="180"/>
      <c r="V48" s="181"/>
      <c r="W48" s="173" t="s">
        <v>6</v>
      </c>
      <c r="X48" s="174"/>
      <c r="Y48" s="174"/>
      <c r="Z48" s="174"/>
      <c r="AA48" s="175"/>
      <c r="AB48" s="182" t="s">
        <v>6</v>
      </c>
      <c r="AC48" s="183"/>
      <c r="AD48" s="184"/>
      <c r="AE48" s="185" t="s">
        <v>67</v>
      </c>
      <c r="AF48" s="186"/>
      <c r="AG48" s="185" t="s">
        <v>6</v>
      </c>
      <c r="AH48" s="187"/>
      <c r="AI48" s="186"/>
      <c r="AJ48" s="167" t="s">
        <v>6</v>
      </c>
      <c r="AK48" s="188"/>
      <c r="AL48" s="188"/>
      <c r="AM48" s="188"/>
      <c r="AN48" s="188"/>
      <c r="AO48" s="168"/>
      <c r="AP48" s="167" t="s">
        <v>6</v>
      </c>
      <c r="AQ48" s="168"/>
      <c r="AR48" s="169" t="s">
        <v>190</v>
      </c>
      <c r="AS48" s="170"/>
      <c r="AT48" s="170"/>
      <c r="AU48" s="170"/>
      <c r="AV48" s="170"/>
      <c r="AW48" s="170"/>
      <c r="AX48" s="170"/>
      <c r="AY48" s="170"/>
      <c r="AZ48" s="170"/>
      <c r="BA48" s="171"/>
      <c r="BB48" s="39"/>
      <c r="BC48" s="38"/>
    </row>
    <row r="49" spans="1:55">
      <c r="A49" s="34"/>
      <c r="B49" s="37"/>
      <c r="C49" s="172" t="s">
        <v>62</v>
      </c>
      <c r="D49" s="172">
        <v>7</v>
      </c>
      <c r="E49" s="173"/>
      <c r="F49" s="174"/>
      <c r="G49" s="174"/>
      <c r="H49" s="174"/>
      <c r="I49" s="174"/>
      <c r="J49" s="174"/>
      <c r="K49" s="175"/>
      <c r="L49" s="176" t="s">
        <v>171</v>
      </c>
      <c r="M49" s="177"/>
      <c r="N49" s="177"/>
      <c r="O49" s="177"/>
      <c r="P49" s="177"/>
      <c r="Q49" s="177"/>
      <c r="R49" s="178"/>
      <c r="S49" s="179" t="s">
        <v>71</v>
      </c>
      <c r="T49" s="180"/>
      <c r="U49" s="180"/>
      <c r="V49" s="181"/>
      <c r="W49" s="173" t="s">
        <v>6</v>
      </c>
      <c r="X49" s="174"/>
      <c r="Y49" s="174"/>
      <c r="Z49" s="174"/>
      <c r="AA49" s="175"/>
      <c r="AB49" s="182" t="s">
        <v>6</v>
      </c>
      <c r="AC49" s="183"/>
      <c r="AD49" s="184"/>
      <c r="AE49" s="185" t="s">
        <v>67</v>
      </c>
      <c r="AF49" s="186"/>
      <c r="AG49" s="185" t="s">
        <v>6</v>
      </c>
      <c r="AH49" s="187"/>
      <c r="AI49" s="186"/>
      <c r="AJ49" s="167" t="s">
        <v>6</v>
      </c>
      <c r="AK49" s="188"/>
      <c r="AL49" s="188"/>
      <c r="AM49" s="188"/>
      <c r="AN49" s="188"/>
      <c r="AO49" s="168"/>
      <c r="AP49" s="167" t="s">
        <v>6</v>
      </c>
      <c r="AQ49" s="168"/>
      <c r="AR49" s="169" t="s">
        <v>6</v>
      </c>
      <c r="AS49" s="170"/>
      <c r="AT49" s="170"/>
      <c r="AU49" s="170"/>
      <c r="AV49" s="170"/>
      <c r="AW49" s="170"/>
      <c r="AX49" s="170"/>
      <c r="AY49" s="170"/>
      <c r="AZ49" s="170"/>
      <c r="BA49" s="171"/>
      <c r="BB49" s="39"/>
      <c r="BC49" s="38"/>
    </row>
    <row r="50" spans="1:55">
      <c r="A50" s="34"/>
      <c r="B50" s="37"/>
      <c r="C50" s="172" t="s">
        <v>63</v>
      </c>
      <c r="D50" s="172"/>
      <c r="E50" s="173"/>
      <c r="F50" s="174"/>
      <c r="G50" s="174"/>
      <c r="H50" s="174"/>
      <c r="I50" s="174"/>
      <c r="J50" s="174"/>
      <c r="K50" s="175"/>
      <c r="L50" s="176" t="s">
        <v>131</v>
      </c>
      <c r="M50" s="177"/>
      <c r="N50" s="177"/>
      <c r="O50" s="177"/>
      <c r="P50" s="177"/>
      <c r="Q50" s="177"/>
      <c r="R50" s="178"/>
      <c r="S50" s="179" t="s">
        <v>68</v>
      </c>
      <c r="T50" s="180"/>
      <c r="U50" s="180"/>
      <c r="V50" s="181"/>
      <c r="W50" s="173" t="s">
        <v>89</v>
      </c>
      <c r="X50" s="174"/>
      <c r="Y50" s="174"/>
      <c r="Z50" s="174"/>
      <c r="AA50" s="175"/>
      <c r="AB50" s="182" t="s">
        <v>6</v>
      </c>
      <c r="AC50" s="183"/>
      <c r="AD50" s="184"/>
      <c r="AE50" s="185" t="s">
        <v>67</v>
      </c>
      <c r="AF50" s="186"/>
      <c r="AG50" s="185" t="s">
        <v>6</v>
      </c>
      <c r="AH50" s="187"/>
      <c r="AI50" s="186"/>
      <c r="AJ50" s="167" t="s">
        <v>6</v>
      </c>
      <c r="AK50" s="188"/>
      <c r="AL50" s="188"/>
      <c r="AM50" s="188"/>
      <c r="AN50" s="188"/>
      <c r="AO50" s="168"/>
      <c r="AP50" s="167" t="s">
        <v>6</v>
      </c>
      <c r="AQ50" s="168"/>
      <c r="AR50" s="169" t="s">
        <v>6</v>
      </c>
      <c r="AS50" s="170"/>
      <c r="AT50" s="170"/>
      <c r="AU50" s="170"/>
      <c r="AV50" s="170"/>
      <c r="AW50" s="170"/>
      <c r="AX50" s="170"/>
      <c r="AY50" s="170"/>
      <c r="AZ50" s="170"/>
      <c r="BA50" s="171"/>
      <c r="BB50" s="39"/>
      <c r="BC50" s="38"/>
    </row>
    <row r="51" spans="1:55">
      <c r="A51" s="34"/>
      <c r="B51" s="37"/>
      <c r="C51" s="172" t="s">
        <v>64</v>
      </c>
      <c r="D51" s="172">
        <v>8</v>
      </c>
      <c r="E51" s="173"/>
      <c r="F51" s="174"/>
      <c r="G51" s="174"/>
      <c r="H51" s="174"/>
      <c r="I51" s="174"/>
      <c r="J51" s="174"/>
      <c r="K51" s="175"/>
      <c r="L51" s="176" t="s">
        <v>173</v>
      </c>
      <c r="M51" s="177"/>
      <c r="N51" s="177"/>
      <c r="O51" s="177"/>
      <c r="P51" s="177"/>
      <c r="Q51" s="177"/>
      <c r="R51" s="178"/>
      <c r="S51" s="179" t="s">
        <v>68</v>
      </c>
      <c r="T51" s="180"/>
      <c r="U51" s="180"/>
      <c r="V51" s="181"/>
      <c r="W51" s="173" t="s">
        <v>69</v>
      </c>
      <c r="X51" s="174"/>
      <c r="Y51" s="174"/>
      <c r="Z51" s="174"/>
      <c r="AA51" s="175"/>
      <c r="AB51" s="182" t="s">
        <v>6</v>
      </c>
      <c r="AC51" s="183"/>
      <c r="AD51" s="184"/>
      <c r="AE51" s="185" t="s">
        <v>67</v>
      </c>
      <c r="AF51" s="186"/>
      <c r="AG51" s="185" t="s">
        <v>6</v>
      </c>
      <c r="AH51" s="187"/>
      <c r="AI51" s="186"/>
      <c r="AJ51" s="167" t="s">
        <v>6</v>
      </c>
      <c r="AK51" s="188"/>
      <c r="AL51" s="188"/>
      <c r="AM51" s="188"/>
      <c r="AN51" s="188"/>
      <c r="AO51" s="168"/>
      <c r="AP51" s="167" t="s">
        <v>6</v>
      </c>
      <c r="AQ51" s="168"/>
      <c r="AR51" s="169" t="s">
        <v>6</v>
      </c>
      <c r="AS51" s="170"/>
      <c r="AT51" s="170"/>
      <c r="AU51" s="170"/>
      <c r="AV51" s="170"/>
      <c r="AW51" s="170"/>
      <c r="AX51" s="170"/>
      <c r="AY51" s="170"/>
      <c r="AZ51" s="170"/>
      <c r="BA51" s="171"/>
      <c r="BB51" s="39"/>
      <c r="BC51" s="38"/>
    </row>
    <row r="52" spans="1:55">
      <c r="A52" s="34"/>
      <c r="B52" s="37"/>
      <c r="C52" s="172" t="s">
        <v>65</v>
      </c>
      <c r="D52" s="172">
        <v>9</v>
      </c>
      <c r="E52" s="89"/>
      <c r="F52" s="90"/>
      <c r="G52" s="90"/>
      <c r="H52" s="90"/>
      <c r="I52" s="90"/>
      <c r="J52" s="90"/>
      <c r="K52" s="91"/>
      <c r="L52" s="176" t="s">
        <v>209</v>
      </c>
      <c r="M52" s="177"/>
      <c r="N52" s="177"/>
      <c r="O52" s="177"/>
      <c r="P52" s="177"/>
      <c r="Q52" s="177"/>
      <c r="R52" s="178"/>
      <c r="S52" s="179" t="s">
        <v>66</v>
      </c>
      <c r="T52" s="180"/>
      <c r="U52" s="180"/>
      <c r="V52" s="181"/>
      <c r="W52" s="173" t="s">
        <v>6</v>
      </c>
      <c r="X52" s="174"/>
      <c r="Y52" s="174"/>
      <c r="Z52" s="174"/>
      <c r="AA52" s="175"/>
      <c r="AB52" s="182" t="s">
        <v>6</v>
      </c>
      <c r="AC52" s="183"/>
      <c r="AD52" s="184"/>
      <c r="AE52" s="185" t="s">
        <v>67</v>
      </c>
      <c r="AF52" s="186"/>
      <c r="AG52" s="185" t="s">
        <v>6</v>
      </c>
      <c r="AH52" s="187"/>
      <c r="AI52" s="186"/>
      <c r="AJ52" s="167" t="s">
        <v>6</v>
      </c>
      <c r="AK52" s="188"/>
      <c r="AL52" s="188"/>
      <c r="AM52" s="188"/>
      <c r="AN52" s="188"/>
      <c r="AO52" s="168"/>
      <c r="AP52" s="167" t="s">
        <v>6</v>
      </c>
      <c r="AQ52" s="168"/>
      <c r="AR52" s="169" t="s">
        <v>210</v>
      </c>
      <c r="AS52" s="170"/>
      <c r="AT52" s="170"/>
      <c r="AU52" s="170"/>
      <c r="AV52" s="170"/>
      <c r="AW52" s="170"/>
      <c r="AX52" s="170"/>
      <c r="AY52" s="170"/>
      <c r="AZ52" s="170"/>
      <c r="BA52" s="171"/>
      <c r="BB52" s="39"/>
      <c r="BC52" s="38"/>
    </row>
    <row r="53" spans="1:55">
      <c r="A53" s="34"/>
      <c r="B53" s="37"/>
      <c r="C53" s="172" t="s">
        <v>126</v>
      </c>
      <c r="D53" s="172">
        <v>10</v>
      </c>
      <c r="E53" s="89"/>
      <c r="F53" s="90"/>
      <c r="G53" s="90"/>
      <c r="H53" s="90"/>
      <c r="I53" s="90"/>
      <c r="J53" s="90"/>
      <c r="K53" s="91"/>
      <c r="L53" s="176" t="s">
        <v>212</v>
      </c>
      <c r="M53" s="177"/>
      <c r="N53" s="177"/>
      <c r="O53" s="177"/>
      <c r="P53" s="177"/>
      <c r="Q53" s="177"/>
      <c r="R53" s="178"/>
      <c r="S53" s="179" t="s">
        <v>49</v>
      </c>
      <c r="T53" s="180"/>
      <c r="U53" s="180"/>
      <c r="V53" s="181"/>
      <c r="W53" s="173" t="s">
        <v>58</v>
      </c>
      <c r="X53" s="174"/>
      <c r="Y53" s="174"/>
      <c r="Z53" s="174"/>
      <c r="AA53" s="175"/>
      <c r="AB53" s="182" t="s">
        <v>6</v>
      </c>
      <c r="AC53" s="183"/>
      <c r="AD53" s="184"/>
      <c r="AE53" s="185" t="s">
        <v>59</v>
      </c>
      <c r="AF53" s="186"/>
      <c r="AG53" s="185" t="s">
        <v>6</v>
      </c>
      <c r="AH53" s="187"/>
      <c r="AI53" s="186"/>
      <c r="AJ53" s="167" t="s">
        <v>6</v>
      </c>
      <c r="AK53" s="188"/>
      <c r="AL53" s="188"/>
      <c r="AM53" s="188"/>
      <c r="AN53" s="188"/>
      <c r="AO53" s="168"/>
      <c r="AP53" s="167" t="s">
        <v>6</v>
      </c>
      <c r="AQ53" s="168"/>
      <c r="AR53" s="169"/>
      <c r="AS53" s="170"/>
      <c r="AT53" s="170"/>
      <c r="AU53" s="170"/>
      <c r="AV53" s="170"/>
      <c r="AW53" s="170"/>
      <c r="AX53" s="170"/>
      <c r="AY53" s="170"/>
      <c r="AZ53" s="170"/>
      <c r="BA53" s="171"/>
      <c r="BB53" s="39"/>
      <c r="BC53" s="38"/>
    </row>
    <row r="54" spans="1:55">
      <c r="A54" s="34"/>
      <c r="B54" s="37"/>
      <c r="C54" s="172" t="s">
        <v>127</v>
      </c>
      <c r="D54" s="172">
        <v>11</v>
      </c>
      <c r="E54" s="89"/>
      <c r="F54" s="90"/>
      <c r="G54" s="90"/>
      <c r="H54" s="90"/>
      <c r="I54" s="90"/>
      <c r="J54" s="90"/>
      <c r="K54" s="91"/>
      <c r="L54" s="176"/>
      <c r="M54" s="177"/>
      <c r="N54" s="177"/>
      <c r="O54" s="177"/>
      <c r="P54" s="177"/>
      <c r="Q54" s="177"/>
      <c r="R54" s="178"/>
      <c r="S54" s="179" t="s">
        <v>66</v>
      </c>
      <c r="T54" s="180"/>
      <c r="U54" s="180"/>
      <c r="V54" s="181"/>
      <c r="W54" s="173" t="s">
        <v>6</v>
      </c>
      <c r="X54" s="174"/>
      <c r="Y54" s="174"/>
      <c r="Z54" s="174"/>
      <c r="AA54" s="175"/>
      <c r="AB54" s="182" t="s">
        <v>6</v>
      </c>
      <c r="AC54" s="183"/>
      <c r="AD54" s="184"/>
      <c r="AE54" s="185" t="s">
        <v>67</v>
      </c>
      <c r="AF54" s="186"/>
      <c r="AG54" s="185" t="s">
        <v>6</v>
      </c>
      <c r="AH54" s="187"/>
      <c r="AI54" s="186"/>
      <c r="AJ54" s="167" t="s">
        <v>6</v>
      </c>
      <c r="AK54" s="188"/>
      <c r="AL54" s="188"/>
      <c r="AM54" s="188"/>
      <c r="AN54" s="188"/>
      <c r="AO54" s="168"/>
      <c r="AP54" s="167" t="s">
        <v>6</v>
      </c>
      <c r="AQ54" s="168"/>
      <c r="AR54" s="169" t="s">
        <v>213</v>
      </c>
      <c r="AS54" s="170"/>
      <c r="AT54" s="170"/>
      <c r="AU54" s="170"/>
      <c r="AV54" s="170"/>
      <c r="AW54" s="170"/>
      <c r="AX54" s="170"/>
      <c r="AY54" s="170"/>
      <c r="AZ54" s="170"/>
      <c r="BA54" s="171"/>
      <c r="BB54" s="39"/>
      <c r="BC54" s="38"/>
    </row>
    <row r="55" spans="1:55">
      <c r="A55" s="34"/>
      <c r="B55" s="37"/>
      <c r="C55" s="172" t="s">
        <v>128</v>
      </c>
      <c r="D55" s="172">
        <v>12</v>
      </c>
      <c r="E55" s="89"/>
      <c r="F55" s="90"/>
      <c r="G55" s="90"/>
      <c r="H55" s="90"/>
      <c r="I55" s="90"/>
      <c r="J55" s="90"/>
      <c r="K55" s="91"/>
      <c r="L55" s="176"/>
      <c r="M55" s="177"/>
      <c r="N55" s="177"/>
      <c r="O55" s="177"/>
      <c r="P55" s="177"/>
      <c r="Q55" s="177"/>
      <c r="R55" s="178"/>
      <c r="S55" s="179" t="s">
        <v>66</v>
      </c>
      <c r="T55" s="180"/>
      <c r="U55" s="180"/>
      <c r="V55" s="181"/>
      <c r="W55" s="173" t="s">
        <v>6</v>
      </c>
      <c r="X55" s="174"/>
      <c r="Y55" s="174"/>
      <c r="Z55" s="174"/>
      <c r="AA55" s="175"/>
      <c r="AB55" s="182" t="s">
        <v>6</v>
      </c>
      <c r="AC55" s="183"/>
      <c r="AD55" s="184"/>
      <c r="AE55" s="185" t="s">
        <v>67</v>
      </c>
      <c r="AF55" s="186"/>
      <c r="AG55" s="185" t="s">
        <v>6</v>
      </c>
      <c r="AH55" s="187"/>
      <c r="AI55" s="186"/>
      <c r="AJ55" s="167" t="s">
        <v>6</v>
      </c>
      <c r="AK55" s="188"/>
      <c r="AL55" s="188"/>
      <c r="AM55" s="188"/>
      <c r="AN55" s="188"/>
      <c r="AO55" s="168"/>
      <c r="AP55" s="167" t="s">
        <v>6</v>
      </c>
      <c r="AQ55" s="168"/>
      <c r="AR55" s="169" t="s">
        <v>214</v>
      </c>
      <c r="AS55" s="170"/>
      <c r="AT55" s="170"/>
      <c r="AU55" s="170"/>
      <c r="AV55" s="170"/>
      <c r="AW55" s="170"/>
      <c r="AX55" s="170"/>
      <c r="AY55" s="170"/>
      <c r="AZ55" s="170"/>
      <c r="BA55" s="171"/>
      <c r="BB55" s="39"/>
      <c r="BC55" s="38"/>
    </row>
    <row r="56" spans="1:55">
      <c r="A56" s="34"/>
      <c r="B56" s="37"/>
      <c r="C56" s="172" t="s">
        <v>129</v>
      </c>
      <c r="D56" s="172">
        <v>13</v>
      </c>
      <c r="E56" s="89"/>
      <c r="F56" s="90"/>
      <c r="G56" s="90"/>
      <c r="H56" s="90"/>
      <c r="I56" s="90"/>
      <c r="J56" s="90"/>
      <c r="K56" s="91"/>
      <c r="L56" s="176"/>
      <c r="M56" s="177"/>
      <c r="N56" s="177"/>
      <c r="O56" s="177"/>
      <c r="P56" s="177"/>
      <c r="Q56" s="177"/>
      <c r="R56" s="178"/>
      <c r="S56" s="179" t="s">
        <v>49</v>
      </c>
      <c r="T56" s="180"/>
      <c r="U56" s="180"/>
      <c r="V56" s="181"/>
      <c r="W56" s="173" t="s">
        <v>58</v>
      </c>
      <c r="X56" s="174"/>
      <c r="Y56" s="174"/>
      <c r="Z56" s="174"/>
      <c r="AA56" s="175"/>
      <c r="AB56" s="182" t="s">
        <v>6</v>
      </c>
      <c r="AC56" s="183"/>
      <c r="AD56" s="184"/>
      <c r="AE56" s="185" t="s">
        <v>59</v>
      </c>
      <c r="AF56" s="186"/>
      <c r="AG56" s="185" t="s">
        <v>6</v>
      </c>
      <c r="AH56" s="187"/>
      <c r="AI56" s="186"/>
      <c r="AJ56" s="167" t="s">
        <v>6</v>
      </c>
      <c r="AK56" s="188"/>
      <c r="AL56" s="188"/>
      <c r="AM56" s="188"/>
      <c r="AN56" s="188"/>
      <c r="AO56" s="168"/>
      <c r="AP56" s="167" t="s">
        <v>6</v>
      </c>
      <c r="AQ56" s="168"/>
      <c r="AR56" s="169" t="s">
        <v>215</v>
      </c>
      <c r="AS56" s="170"/>
      <c r="AT56" s="170"/>
      <c r="AU56" s="170"/>
      <c r="AV56" s="170"/>
      <c r="AW56" s="170"/>
      <c r="AX56" s="170"/>
      <c r="AY56" s="170"/>
      <c r="AZ56" s="170"/>
      <c r="BA56" s="171"/>
      <c r="BB56" s="39"/>
      <c r="BC56" s="38"/>
    </row>
    <row r="57" spans="1:55">
      <c r="A57" s="34"/>
      <c r="B57" s="37"/>
      <c r="C57" s="172" t="s">
        <v>130</v>
      </c>
      <c r="D57" s="172">
        <v>14</v>
      </c>
      <c r="E57" s="89"/>
      <c r="F57" s="90"/>
      <c r="G57" s="90"/>
      <c r="H57" s="90"/>
      <c r="I57" s="90"/>
      <c r="J57" s="90"/>
      <c r="K57" s="91"/>
      <c r="L57" s="176"/>
      <c r="M57" s="177"/>
      <c r="N57" s="177"/>
      <c r="O57" s="177"/>
      <c r="P57" s="177"/>
      <c r="Q57" s="177"/>
      <c r="R57" s="178"/>
      <c r="S57" s="179" t="s">
        <v>49</v>
      </c>
      <c r="T57" s="180"/>
      <c r="U57" s="180"/>
      <c r="V57" s="181"/>
      <c r="W57" s="173" t="s">
        <v>58</v>
      </c>
      <c r="X57" s="174"/>
      <c r="Y57" s="174"/>
      <c r="Z57" s="174"/>
      <c r="AA57" s="175"/>
      <c r="AB57" s="182" t="s">
        <v>6</v>
      </c>
      <c r="AC57" s="183"/>
      <c r="AD57" s="184"/>
      <c r="AE57" s="185" t="s">
        <v>59</v>
      </c>
      <c r="AF57" s="186"/>
      <c r="AG57" s="185" t="s">
        <v>6</v>
      </c>
      <c r="AH57" s="187"/>
      <c r="AI57" s="186"/>
      <c r="AJ57" s="167" t="s">
        <v>6</v>
      </c>
      <c r="AK57" s="188"/>
      <c r="AL57" s="188"/>
      <c r="AM57" s="188"/>
      <c r="AN57" s="188"/>
      <c r="AO57" s="168"/>
      <c r="AP57" s="167" t="s">
        <v>6</v>
      </c>
      <c r="AQ57" s="168"/>
      <c r="AR57" s="169" t="s">
        <v>216</v>
      </c>
      <c r="AS57" s="170"/>
      <c r="AT57" s="170"/>
      <c r="AU57" s="170"/>
      <c r="AV57" s="170"/>
      <c r="AW57" s="170"/>
      <c r="AX57" s="170"/>
      <c r="AY57" s="170"/>
      <c r="AZ57" s="170"/>
      <c r="BA57" s="171"/>
      <c r="BB57" s="39"/>
      <c r="BC57" s="38"/>
    </row>
    <row r="58" spans="1:55">
      <c r="A58" s="34"/>
      <c r="B58" s="37"/>
      <c r="C58" s="172" t="s">
        <v>132</v>
      </c>
      <c r="D58" s="172">
        <v>15</v>
      </c>
      <c r="E58" s="173"/>
      <c r="F58" s="174"/>
      <c r="G58" s="174"/>
      <c r="H58" s="174"/>
      <c r="I58" s="174"/>
      <c r="J58" s="174"/>
      <c r="K58" s="175"/>
      <c r="L58" s="176" t="s">
        <v>183</v>
      </c>
      <c r="M58" s="177"/>
      <c r="N58" s="177"/>
      <c r="O58" s="177"/>
      <c r="P58" s="177"/>
      <c r="Q58" s="177"/>
      <c r="R58" s="178"/>
      <c r="S58" s="179" t="s">
        <v>49</v>
      </c>
      <c r="T58" s="180"/>
      <c r="U58" s="180"/>
      <c r="V58" s="181"/>
      <c r="W58" s="173" t="s">
        <v>58</v>
      </c>
      <c r="X58" s="174"/>
      <c r="Y58" s="174"/>
      <c r="Z58" s="174"/>
      <c r="AA58" s="175"/>
      <c r="AB58" s="182" t="s">
        <v>6</v>
      </c>
      <c r="AC58" s="183"/>
      <c r="AD58" s="184"/>
      <c r="AE58" s="185" t="s">
        <v>59</v>
      </c>
      <c r="AF58" s="186"/>
      <c r="AG58" s="185" t="s">
        <v>6</v>
      </c>
      <c r="AH58" s="187"/>
      <c r="AI58" s="186"/>
      <c r="AJ58" s="167" t="s">
        <v>6</v>
      </c>
      <c r="AK58" s="188"/>
      <c r="AL58" s="188"/>
      <c r="AM58" s="188"/>
      <c r="AN58" s="188"/>
      <c r="AO58" s="168"/>
      <c r="AP58" s="167" t="s">
        <v>6</v>
      </c>
      <c r="AQ58" s="168"/>
      <c r="AR58" s="169" t="s">
        <v>6</v>
      </c>
      <c r="AS58" s="170"/>
      <c r="AT58" s="170"/>
      <c r="AU58" s="170"/>
      <c r="AV58" s="170"/>
      <c r="AW58" s="170"/>
      <c r="AX58" s="170"/>
      <c r="AY58" s="170"/>
      <c r="AZ58" s="170"/>
      <c r="BA58" s="171"/>
      <c r="BB58" s="39"/>
      <c r="BC58" s="38"/>
    </row>
    <row r="59" spans="1:55" ht="13.5" customHeight="1">
      <c r="A59" s="34"/>
      <c r="B59" s="37"/>
      <c r="C59" s="172" t="s">
        <v>133</v>
      </c>
      <c r="D59" s="172">
        <v>16</v>
      </c>
      <c r="E59" s="173"/>
      <c r="F59" s="174"/>
      <c r="G59" s="174"/>
      <c r="H59" s="174"/>
      <c r="I59" s="174"/>
      <c r="J59" s="174"/>
      <c r="K59" s="175"/>
      <c r="L59" s="176" t="s">
        <v>221</v>
      </c>
      <c r="M59" s="177"/>
      <c r="N59" s="177"/>
      <c r="O59" s="177"/>
      <c r="P59" s="177"/>
      <c r="Q59" s="177"/>
      <c r="R59" s="178"/>
      <c r="S59" s="179" t="s">
        <v>70</v>
      </c>
      <c r="T59" s="180"/>
      <c r="U59" s="180"/>
      <c r="V59" s="181"/>
      <c r="W59" s="173" t="s">
        <v>58</v>
      </c>
      <c r="X59" s="174"/>
      <c r="Y59" s="174"/>
      <c r="Z59" s="174"/>
      <c r="AA59" s="175"/>
      <c r="AB59" s="182" t="s">
        <v>6</v>
      </c>
      <c r="AC59" s="183"/>
      <c r="AD59" s="184"/>
      <c r="AE59" s="185" t="s">
        <v>59</v>
      </c>
      <c r="AF59" s="186"/>
      <c r="AG59" s="185" t="s">
        <v>6</v>
      </c>
      <c r="AH59" s="187"/>
      <c r="AI59" s="186"/>
      <c r="AJ59" s="167" t="s">
        <v>6</v>
      </c>
      <c r="AK59" s="188"/>
      <c r="AL59" s="188"/>
      <c r="AM59" s="188"/>
      <c r="AN59" s="188"/>
      <c r="AO59" s="168"/>
      <c r="AP59" s="167" t="s">
        <v>6</v>
      </c>
      <c r="AQ59" s="168"/>
      <c r="AR59" s="169" t="s">
        <v>222</v>
      </c>
      <c r="AS59" s="170"/>
      <c r="AT59" s="170"/>
      <c r="AU59" s="170"/>
      <c r="AV59" s="170"/>
      <c r="AW59" s="170"/>
      <c r="AX59" s="170"/>
      <c r="AY59" s="170"/>
      <c r="AZ59" s="170"/>
      <c r="BA59" s="171"/>
      <c r="BB59" s="39"/>
      <c r="BC59" s="38"/>
    </row>
    <row r="60" spans="1:55">
      <c r="A60" s="34"/>
      <c r="B60" s="37"/>
      <c r="C60" s="172" t="s">
        <v>134</v>
      </c>
      <c r="D60" s="172">
        <v>17</v>
      </c>
      <c r="E60" s="173"/>
      <c r="F60" s="174"/>
      <c r="G60" s="174"/>
      <c r="H60" s="174"/>
      <c r="I60" s="174"/>
      <c r="J60" s="174"/>
      <c r="K60" s="175"/>
      <c r="L60" s="176" t="s">
        <v>3</v>
      </c>
      <c r="M60" s="177"/>
      <c r="N60" s="177"/>
      <c r="O60" s="177"/>
      <c r="P60" s="177"/>
      <c r="Q60" s="177"/>
      <c r="R60" s="178"/>
      <c r="S60" s="179" t="s">
        <v>49</v>
      </c>
      <c r="T60" s="180"/>
      <c r="U60" s="180"/>
      <c r="V60" s="181"/>
      <c r="W60" s="173" t="s">
        <v>58</v>
      </c>
      <c r="X60" s="174"/>
      <c r="Y60" s="174"/>
      <c r="Z60" s="174"/>
      <c r="AA60" s="175"/>
      <c r="AB60" s="182" t="s">
        <v>6</v>
      </c>
      <c r="AC60" s="183"/>
      <c r="AD60" s="184"/>
      <c r="AE60" s="185" t="s">
        <v>59</v>
      </c>
      <c r="AF60" s="186"/>
      <c r="AG60" s="185" t="s">
        <v>6</v>
      </c>
      <c r="AH60" s="187"/>
      <c r="AI60" s="186"/>
      <c r="AJ60" s="167" t="s">
        <v>6</v>
      </c>
      <c r="AK60" s="188"/>
      <c r="AL60" s="188"/>
      <c r="AM60" s="188"/>
      <c r="AN60" s="188"/>
      <c r="AO60" s="168"/>
      <c r="AP60" s="167" t="s">
        <v>6</v>
      </c>
      <c r="AQ60" s="168"/>
      <c r="AR60" s="169" t="s">
        <v>6</v>
      </c>
      <c r="AS60" s="170"/>
      <c r="AT60" s="170"/>
      <c r="AU60" s="170"/>
      <c r="AV60" s="170"/>
      <c r="AW60" s="170"/>
      <c r="AX60" s="170"/>
      <c r="AY60" s="170"/>
      <c r="AZ60" s="170"/>
      <c r="BA60" s="171"/>
      <c r="BB60" s="39"/>
      <c r="BC60" s="38"/>
    </row>
    <row r="61" spans="1:55">
      <c r="A61" s="34"/>
      <c r="B61" s="37"/>
      <c r="C61" s="231" t="s">
        <v>135</v>
      </c>
      <c r="D61" s="231">
        <v>18</v>
      </c>
      <c r="E61" s="232"/>
      <c r="F61" s="233"/>
      <c r="G61" s="233"/>
      <c r="H61" s="233"/>
      <c r="I61" s="233"/>
      <c r="J61" s="233"/>
      <c r="K61" s="234"/>
      <c r="L61" s="235" t="s">
        <v>184</v>
      </c>
      <c r="M61" s="236"/>
      <c r="N61" s="236"/>
      <c r="O61" s="236"/>
      <c r="P61" s="236"/>
      <c r="Q61" s="236"/>
      <c r="R61" s="237"/>
      <c r="S61" s="238" t="s">
        <v>49</v>
      </c>
      <c r="T61" s="239"/>
      <c r="U61" s="239"/>
      <c r="V61" s="240"/>
      <c r="W61" s="232" t="s">
        <v>58</v>
      </c>
      <c r="X61" s="233"/>
      <c r="Y61" s="233"/>
      <c r="Z61" s="233"/>
      <c r="AA61" s="234"/>
      <c r="AB61" s="241" t="s">
        <v>6</v>
      </c>
      <c r="AC61" s="242"/>
      <c r="AD61" s="243"/>
      <c r="AE61" s="244" t="s">
        <v>59</v>
      </c>
      <c r="AF61" s="245"/>
      <c r="AG61" s="244" t="s">
        <v>6</v>
      </c>
      <c r="AH61" s="246"/>
      <c r="AI61" s="245"/>
      <c r="AJ61" s="226" t="s">
        <v>6</v>
      </c>
      <c r="AK61" s="247"/>
      <c r="AL61" s="247"/>
      <c r="AM61" s="247"/>
      <c r="AN61" s="247"/>
      <c r="AO61" s="227"/>
      <c r="AP61" s="226" t="s">
        <v>6</v>
      </c>
      <c r="AQ61" s="227"/>
      <c r="AR61" s="228" t="s">
        <v>6</v>
      </c>
      <c r="AS61" s="229"/>
      <c r="AT61" s="229"/>
      <c r="AU61" s="229"/>
      <c r="AV61" s="229"/>
      <c r="AW61" s="229"/>
      <c r="AX61" s="229"/>
      <c r="AY61" s="229"/>
      <c r="AZ61" s="229"/>
      <c r="BA61" s="230"/>
      <c r="BB61" s="39"/>
      <c r="BC61" s="38"/>
    </row>
    <row r="62" spans="1:55" ht="13.5" customHeight="1">
      <c r="A62" s="34"/>
      <c r="B62" s="37"/>
      <c r="C62" s="172" t="s">
        <v>136</v>
      </c>
      <c r="D62" s="172">
        <v>19</v>
      </c>
      <c r="E62" s="173"/>
      <c r="F62" s="174"/>
      <c r="G62" s="174"/>
      <c r="H62" s="174"/>
      <c r="I62" s="174"/>
      <c r="J62" s="174"/>
      <c r="K62" s="175"/>
      <c r="L62" s="176" t="s">
        <v>185</v>
      </c>
      <c r="M62" s="177"/>
      <c r="N62" s="177"/>
      <c r="O62" s="177"/>
      <c r="P62" s="177"/>
      <c r="Q62" s="177"/>
      <c r="R62" s="178"/>
      <c r="S62" s="179" t="s">
        <v>49</v>
      </c>
      <c r="T62" s="180"/>
      <c r="U62" s="180"/>
      <c r="V62" s="181"/>
      <c r="W62" s="173" t="s">
        <v>58</v>
      </c>
      <c r="X62" s="174"/>
      <c r="Y62" s="174"/>
      <c r="Z62" s="174"/>
      <c r="AA62" s="175"/>
      <c r="AB62" s="182" t="s">
        <v>6</v>
      </c>
      <c r="AC62" s="183"/>
      <c r="AD62" s="184"/>
      <c r="AE62" s="185" t="s">
        <v>59</v>
      </c>
      <c r="AF62" s="186"/>
      <c r="AG62" s="185" t="s">
        <v>6</v>
      </c>
      <c r="AH62" s="187"/>
      <c r="AI62" s="186"/>
      <c r="AJ62" s="167" t="s">
        <v>6</v>
      </c>
      <c r="AK62" s="188"/>
      <c r="AL62" s="188"/>
      <c r="AM62" s="188"/>
      <c r="AN62" s="188"/>
      <c r="AO62" s="168"/>
      <c r="AP62" s="167" t="s">
        <v>6</v>
      </c>
      <c r="AQ62" s="168"/>
      <c r="AR62" s="169" t="s">
        <v>6</v>
      </c>
      <c r="AS62" s="170"/>
      <c r="AT62" s="170"/>
      <c r="AU62" s="170"/>
      <c r="AV62" s="170"/>
      <c r="AW62" s="170"/>
      <c r="AX62" s="170"/>
      <c r="AY62" s="170"/>
      <c r="AZ62" s="170"/>
      <c r="BA62" s="171"/>
      <c r="BB62" s="39"/>
      <c r="BC62" s="38"/>
    </row>
    <row r="63" spans="1:55" ht="13.5" customHeight="1">
      <c r="A63" s="34"/>
      <c r="B63" s="37"/>
      <c r="C63" s="172" t="s">
        <v>137</v>
      </c>
      <c r="D63" s="172">
        <v>20</v>
      </c>
      <c r="E63" s="173"/>
      <c r="F63" s="174"/>
      <c r="G63" s="174"/>
      <c r="H63" s="174"/>
      <c r="I63" s="174"/>
      <c r="J63" s="174"/>
      <c r="K63" s="175"/>
      <c r="L63" s="176" t="s">
        <v>183</v>
      </c>
      <c r="M63" s="177"/>
      <c r="N63" s="177"/>
      <c r="O63" s="177"/>
      <c r="P63" s="177"/>
      <c r="Q63" s="177"/>
      <c r="R63" s="178"/>
      <c r="S63" s="179" t="s">
        <v>49</v>
      </c>
      <c r="T63" s="180"/>
      <c r="U63" s="180"/>
      <c r="V63" s="181"/>
      <c r="W63" s="173" t="s">
        <v>58</v>
      </c>
      <c r="X63" s="174"/>
      <c r="Y63" s="174"/>
      <c r="Z63" s="174"/>
      <c r="AA63" s="175"/>
      <c r="AB63" s="182" t="s">
        <v>6</v>
      </c>
      <c r="AC63" s="183"/>
      <c r="AD63" s="184"/>
      <c r="AE63" s="185" t="s">
        <v>59</v>
      </c>
      <c r="AF63" s="186"/>
      <c r="AG63" s="185" t="s">
        <v>6</v>
      </c>
      <c r="AH63" s="187"/>
      <c r="AI63" s="186"/>
      <c r="AJ63" s="167" t="s">
        <v>6</v>
      </c>
      <c r="AK63" s="188"/>
      <c r="AL63" s="188"/>
      <c r="AM63" s="188"/>
      <c r="AN63" s="188"/>
      <c r="AO63" s="168"/>
      <c r="AP63" s="167" t="s">
        <v>6</v>
      </c>
      <c r="AQ63" s="168"/>
      <c r="AR63" s="169" t="s">
        <v>6</v>
      </c>
      <c r="AS63" s="170"/>
      <c r="AT63" s="170"/>
      <c r="AU63" s="170"/>
      <c r="AV63" s="170"/>
      <c r="AW63" s="170"/>
      <c r="AX63" s="170"/>
      <c r="AY63" s="170"/>
      <c r="AZ63" s="170"/>
      <c r="BA63" s="171"/>
      <c r="BB63" s="39"/>
      <c r="BC63" s="38"/>
    </row>
    <row r="64" spans="1:55" ht="13.5" customHeight="1">
      <c r="A64" s="34"/>
      <c r="B64" s="37"/>
      <c r="C64" s="231" t="s">
        <v>138</v>
      </c>
      <c r="D64" s="231">
        <v>21</v>
      </c>
      <c r="E64" s="232"/>
      <c r="F64" s="233"/>
      <c r="G64" s="233"/>
      <c r="H64" s="233"/>
      <c r="I64" s="233"/>
      <c r="J64" s="233"/>
      <c r="K64" s="234"/>
      <c r="L64" s="235" t="s">
        <v>40</v>
      </c>
      <c r="M64" s="236"/>
      <c r="N64" s="236"/>
      <c r="O64" s="236"/>
      <c r="P64" s="236"/>
      <c r="Q64" s="236"/>
      <c r="R64" s="237"/>
      <c r="S64" s="238" t="s">
        <v>49</v>
      </c>
      <c r="T64" s="239"/>
      <c r="U64" s="239"/>
      <c r="V64" s="240"/>
      <c r="W64" s="232" t="s">
        <v>58</v>
      </c>
      <c r="X64" s="233"/>
      <c r="Y64" s="233"/>
      <c r="Z64" s="233"/>
      <c r="AA64" s="234"/>
      <c r="AB64" s="241" t="s">
        <v>6</v>
      </c>
      <c r="AC64" s="242"/>
      <c r="AD64" s="243"/>
      <c r="AE64" s="244" t="s">
        <v>59</v>
      </c>
      <c r="AF64" s="245"/>
      <c r="AG64" s="244" t="s">
        <v>6</v>
      </c>
      <c r="AH64" s="246"/>
      <c r="AI64" s="245"/>
      <c r="AJ64" s="226" t="s">
        <v>6</v>
      </c>
      <c r="AK64" s="247"/>
      <c r="AL64" s="247"/>
      <c r="AM64" s="247"/>
      <c r="AN64" s="247"/>
      <c r="AO64" s="227"/>
      <c r="AP64" s="226" t="s">
        <v>6</v>
      </c>
      <c r="AQ64" s="227"/>
      <c r="AR64" s="228" t="s">
        <v>6</v>
      </c>
      <c r="AS64" s="229"/>
      <c r="AT64" s="229"/>
      <c r="AU64" s="229"/>
      <c r="AV64" s="229"/>
      <c r="AW64" s="229"/>
      <c r="AX64" s="229"/>
      <c r="AY64" s="229"/>
      <c r="AZ64" s="229"/>
      <c r="BA64" s="230"/>
      <c r="BB64" s="39"/>
      <c r="BC64" s="38"/>
    </row>
    <row r="65" spans="1:55" ht="13.5" customHeight="1">
      <c r="A65" s="34"/>
      <c r="B65" s="37"/>
      <c r="C65" s="172" t="s">
        <v>139</v>
      </c>
      <c r="D65" s="172">
        <v>22</v>
      </c>
      <c r="E65" s="173"/>
      <c r="F65" s="174"/>
      <c r="G65" s="174"/>
      <c r="H65" s="174"/>
      <c r="I65" s="174"/>
      <c r="J65" s="174"/>
      <c r="K65" s="175"/>
      <c r="L65" s="176" t="s">
        <v>186</v>
      </c>
      <c r="M65" s="177"/>
      <c r="N65" s="177"/>
      <c r="O65" s="177"/>
      <c r="P65" s="177"/>
      <c r="Q65" s="177"/>
      <c r="R65" s="178"/>
      <c r="S65" s="179" t="s">
        <v>49</v>
      </c>
      <c r="T65" s="180"/>
      <c r="U65" s="180"/>
      <c r="V65" s="181"/>
      <c r="W65" s="173" t="s">
        <v>58</v>
      </c>
      <c r="X65" s="174"/>
      <c r="Y65" s="174"/>
      <c r="Z65" s="174"/>
      <c r="AA65" s="175"/>
      <c r="AB65" s="182" t="s">
        <v>6</v>
      </c>
      <c r="AC65" s="183"/>
      <c r="AD65" s="184"/>
      <c r="AE65" s="185" t="s">
        <v>59</v>
      </c>
      <c r="AF65" s="186"/>
      <c r="AG65" s="185" t="s">
        <v>6</v>
      </c>
      <c r="AH65" s="187"/>
      <c r="AI65" s="186"/>
      <c r="AJ65" s="167" t="s">
        <v>6</v>
      </c>
      <c r="AK65" s="188"/>
      <c r="AL65" s="188"/>
      <c r="AM65" s="188"/>
      <c r="AN65" s="188"/>
      <c r="AO65" s="168"/>
      <c r="AP65" s="167" t="s">
        <v>6</v>
      </c>
      <c r="AQ65" s="168"/>
      <c r="AR65" s="169" t="s">
        <v>6</v>
      </c>
      <c r="AS65" s="170"/>
      <c r="AT65" s="170"/>
      <c r="AU65" s="170"/>
      <c r="AV65" s="170"/>
      <c r="AW65" s="170"/>
      <c r="AX65" s="170"/>
      <c r="AY65" s="170"/>
      <c r="AZ65" s="170"/>
      <c r="BA65" s="171"/>
      <c r="BB65" s="39"/>
      <c r="BC65" s="38"/>
    </row>
    <row r="66" spans="1:55" ht="13.5" customHeight="1">
      <c r="A66" s="34"/>
      <c r="B66" s="37"/>
      <c r="C66" s="172" t="s">
        <v>140</v>
      </c>
      <c r="D66" s="172">
        <v>23</v>
      </c>
      <c r="E66" s="173"/>
      <c r="F66" s="174"/>
      <c r="G66" s="174"/>
      <c r="H66" s="174"/>
      <c r="I66" s="174"/>
      <c r="J66" s="174"/>
      <c r="K66" s="175"/>
      <c r="L66" s="176" t="s">
        <v>187</v>
      </c>
      <c r="M66" s="177"/>
      <c r="N66" s="177"/>
      <c r="O66" s="177"/>
      <c r="P66" s="177"/>
      <c r="Q66" s="177"/>
      <c r="R66" s="178"/>
      <c r="S66" s="179" t="s">
        <v>49</v>
      </c>
      <c r="T66" s="180"/>
      <c r="U66" s="180"/>
      <c r="V66" s="181"/>
      <c r="W66" s="173" t="s">
        <v>58</v>
      </c>
      <c r="X66" s="174"/>
      <c r="Y66" s="174"/>
      <c r="Z66" s="174"/>
      <c r="AA66" s="175"/>
      <c r="AB66" s="182" t="s">
        <v>6</v>
      </c>
      <c r="AC66" s="183"/>
      <c r="AD66" s="184"/>
      <c r="AE66" s="185" t="s">
        <v>59</v>
      </c>
      <c r="AF66" s="186"/>
      <c r="AG66" s="185" t="s">
        <v>6</v>
      </c>
      <c r="AH66" s="187"/>
      <c r="AI66" s="186"/>
      <c r="AJ66" s="167" t="s">
        <v>6</v>
      </c>
      <c r="AK66" s="188"/>
      <c r="AL66" s="188"/>
      <c r="AM66" s="188"/>
      <c r="AN66" s="188"/>
      <c r="AO66" s="168"/>
      <c r="AP66" s="167" t="s">
        <v>6</v>
      </c>
      <c r="AQ66" s="168"/>
      <c r="AR66" s="169" t="s">
        <v>6</v>
      </c>
      <c r="AS66" s="170"/>
      <c r="AT66" s="170"/>
      <c r="AU66" s="170"/>
      <c r="AV66" s="170"/>
      <c r="AW66" s="170"/>
      <c r="AX66" s="170"/>
      <c r="AY66" s="170"/>
      <c r="AZ66" s="170"/>
      <c r="BA66" s="171"/>
      <c r="BB66" s="39"/>
      <c r="BC66" s="38"/>
    </row>
    <row r="67" spans="1:55" ht="13.5" customHeight="1">
      <c r="A67" s="34"/>
      <c r="B67" s="37"/>
      <c r="C67" s="172" t="s">
        <v>141</v>
      </c>
      <c r="D67" s="172">
        <v>24</v>
      </c>
      <c r="E67" s="89"/>
      <c r="F67" s="90"/>
      <c r="G67" s="90"/>
      <c r="H67" s="90"/>
      <c r="I67" s="90"/>
      <c r="J67" s="90"/>
      <c r="K67" s="91"/>
      <c r="L67" s="176" t="s">
        <v>223</v>
      </c>
      <c r="M67" s="177"/>
      <c r="N67" s="177"/>
      <c r="O67" s="177"/>
      <c r="P67" s="177"/>
      <c r="Q67" s="177"/>
      <c r="R67" s="178"/>
      <c r="S67" s="179" t="s">
        <v>49</v>
      </c>
      <c r="T67" s="180"/>
      <c r="U67" s="180"/>
      <c r="V67" s="181"/>
      <c r="W67" s="173" t="s">
        <v>58</v>
      </c>
      <c r="X67" s="174"/>
      <c r="Y67" s="174"/>
      <c r="Z67" s="174"/>
      <c r="AA67" s="175"/>
      <c r="AB67" s="182" t="s">
        <v>6</v>
      </c>
      <c r="AC67" s="183"/>
      <c r="AD67" s="184"/>
      <c r="AE67" s="185" t="s">
        <v>59</v>
      </c>
      <c r="AF67" s="186"/>
      <c r="AG67" s="185" t="s">
        <v>6</v>
      </c>
      <c r="AH67" s="187"/>
      <c r="AI67" s="186"/>
      <c r="AJ67" s="167" t="s">
        <v>6</v>
      </c>
      <c r="AK67" s="188"/>
      <c r="AL67" s="188"/>
      <c r="AM67" s="188"/>
      <c r="AN67" s="188"/>
      <c r="AO67" s="168"/>
      <c r="AP67" s="167" t="s">
        <v>6</v>
      </c>
      <c r="AQ67" s="168"/>
      <c r="AR67" s="169" t="s">
        <v>6</v>
      </c>
      <c r="AS67" s="170"/>
      <c r="AT67" s="170"/>
      <c r="AU67" s="170"/>
      <c r="AV67" s="170"/>
      <c r="AW67" s="170"/>
      <c r="AX67" s="170"/>
      <c r="AY67" s="170"/>
      <c r="AZ67" s="170"/>
      <c r="BA67" s="171"/>
      <c r="BB67" s="39"/>
      <c r="BC67" s="38"/>
    </row>
    <row r="68" spans="1:55" ht="13.5" customHeight="1">
      <c r="A68" s="34"/>
      <c r="B68" s="37"/>
      <c r="C68" s="172" t="s">
        <v>142</v>
      </c>
      <c r="D68" s="172">
        <v>25</v>
      </c>
      <c r="E68" s="173"/>
      <c r="F68" s="174"/>
      <c r="G68" s="174"/>
      <c r="H68" s="174"/>
      <c r="I68" s="174"/>
      <c r="J68" s="174"/>
      <c r="K68" s="175"/>
      <c r="L68" s="176" t="s">
        <v>188</v>
      </c>
      <c r="M68" s="177"/>
      <c r="N68" s="177"/>
      <c r="O68" s="177"/>
      <c r="P68" s="177"/>
      <c r="Q68" s="177"/>
      <c r="R68" s="178"/>
      <c r="S68" s="179" t="s">
        <v>49</v>
      </c>
      <c r="T68" s="180"/>
      <c r="U68" s="180"/>
      <c r="V68" s="181"/>
      <c r="W68" s="173" t="s">
        <v>58</v>
      </c>
      <c r="X68" s="174"/>
      <c r="Y68" s="174"/>
      <c r="Z68" s="174"/>
      <c r="AA68" s="175"/>
      <c r="AB68" s="182" t="s">
        <v>6</v>
      </c>
      <c r="AC68" s="183"/>
      <c r="AD68" s="184"/>
      <c r="AE68" s="185" t="s">
        <v>59</v>
      </c>
      <c r="AF68" s="186"/>
      <c r="AG68" s="185" t="s">
        <v>6</v>
      </c>
      <c r="AH68" s="187"/>
      <c r="AI68" s="186"/>
      <c r="AJ68" s="167" t="s">
        <v>6</v>
      </c>
      <c r="AK68" s="188"/>
      <c r="AL68" s="188"/>
      <c r="AM68" s="188"/>
      <c r="AN68" s="188"/>
      <c r="AO68" s="168"/>
      <c r="AP68" s="167" t="s">
        <v>6</v>
      </c>
      <c r="AQ68" s="168"/>
      <c r="AR68" s="169" t="s">
        <v>6</v>
      </c>
      <c r="AS68" s="170"/>
      <c r="AT68" s="170"/>
      <c r="AU68" s="170"/>
      <c r="AV68" s="170"/>
      <c r="AW68" s="170"/>
      <c r="AX68" s="170"/>
      <c r="AY68" s="170"/>
      <c r="AZ68" s="170"/>
      <c r="BA68" s="171"/>
      <c r="BB68" s="39"/>
      <c r="BC68" s="38"/>
    </row>
    <row r="69" spans="1:55" ht="13.5" customHeight="1">
      <c r="A69" s="34"/>
      <c r="B69" s="37"/>
      <c r="C69" s="172" t="s">
        <v>143</v>
      </c>
      <c r="D69" s="172">
        <v>26</v>
      </c>
      <c r="E69" s="173"/>
      <c r="F69" s="174"/>
      <c r="G69" s="174"/>
      <c r="H69" s="174"/>
      <c r="I69" s="174"/>
      <c r="J69" s="174"/>
      <c r="K69" s="175"/>
      <c r="L69" s="176"/>
      <c r="M69" s="177"/>
      <c r="N69" s="177"/>
      <c r="O69" s="177"/>
      <c r="P69" s="177"/>
      <c r="Q69" s="177"/>
      <c r="R69" s="178"/>
      <c r="S69" s="179" t="s">
        <v>49</v>
      </c>
      <c r="T69" s="180"/>
      <c r="U69" s="180"/>
      <c r="V69" s="181"/>
      <c r="W69" s="173" t="s">
        <v>58</v>
      </c>
      <c r="X69" s="174"/>
      <c r="Y69" s="174"/>
      <c r="Z69" s="174"/>
      <c r="AA69" s="175"/>
      <c r="AB69" s="182" t="s">
        <v>6</v>
      </c>
      <c r="AC69" s="183"/>
      <c r="AD69" s="184"/>
      <c r="AE69" s="185" t="s">
        <v>59</v>
      </c>
      <c r="AF69" s="186"/>
      <c r="AG69" s="185" t="s">
        <v>6</v>
      </c>
      <c r="AH69" s="187"/>
      <c r="AI69" s="186"/>
      <c r="AJ69" s="167" t="s">
        <v>6</v>
      </c>
      <c r="AK69" s="188"/>
      <c r="AL69" s="188"/>
      <c r="AM69" s="188"/>
      <c r="AN69" s="188"/>
      <c r="AO69" s="168"/>
      <c r="AP69" s="167" t="s">
        <v>6</v>
      </c>
      <c r="AQ69" s="168"/>
      <c r="AR69" s="169" t="s">
        <v>3</v>
      </c>
      <c r="AS69" s="170"/>
      <c r="AT69" s="170"/>
      <c r="AU69" s="170"/>
      <c r="AV69" s="170"/>
      <c r="AW69" s="170"/>
      <c r="AX69" s="170"/>
      <c r="AY69" s="170"/>
      <c r="AZ69" s="170"/>
      <c r="BA69" s="171"/>
      <c r="BB69" s="39"/>
      <c r="BC69" s="38"/>
    </row>
    <row r="70" spans="1:55" ht="13.5" customHeight="1">
      <c r="A70" s="34"/>
      <c r="B70" s="37"/>
      <c r="C70" s="172" t="s">
        <v>144</v>
      </c>
      <c r="D70" s="172">
        <v>27</v>
      </c>
      <c r="E70" s="173"/>
      <c r="F70" s="174"/>
      <c r="G70" s="174"/>
      <c r="H70" s="174"/>
      <c r="I70" s="174"/>
      <c r="J70" s="174"/>
      <c r="K70" s="175"/>
      <c r="L70" s="176"/>
      <c r="M70" s="177"/>
      <c r="N70" s="177"/>
      <c r="O70" s="177"/>
      <c r="P70" s="177"/>
      <c r="Q70" s="177"/>
      <c r="R70" s="178"/>
      <c r="S70" s="179" t="s">
        <v>66</v>
      </c>
      <c r="T70" s="180"/>
      <c r="U70" s="180"/>
      <c r="V70" s="181"/>
      <c r="W70" s="173" t="s">
        <v>58</v>
      </c>
      <c r="X70" s="174"/>
      <c r="Y70" s="174"/>
      <c r="Z70" s="174"/>
      <c r="AA70" s="175"/>
      <c r="AB70" s="182" t="s">
        <v>6</v>
      </c>
      <c r="AC70" s="183"/>
      <c r="AD70" s="184"/>
      <c r="AE70" s="185" t="s">
        <v>67</v>
      </c>
      <c r="AF70" s="186"/>
      <c r="AG70" s="185" t="s">
        <v>6</v>
      </c>
      <c r="AH70" s="187"/>
      <c r="AI70" s="186"/>
      <c r="AJ70" s="167" t="s">
        <v>6</v>
      </c>
      <c r="AK70" s="188"/>
      <c r="AL70" s="188"/>
      <c r="AM70" s="188"/>
      <c r="AN70" s="188"/>
      <c r="AO70" s="168"/>
      <c r="AP70" s="167" t="s">
        <v>6</v>
      </c>
      <c r="AQ70" s="168"/>
      <c r="AR70" s="169" t="s">
        <v>191</v>
      </c>
      <c r="AS70" s="170"/>
      <c r="AT70" s="170"/>
      <c r="AU70" s="170"/>
      <c r="AV70" s="170"/>
      <c r="AW70" s="170"/>
      <c r="AX70" s="170"/>
      <c r="AY70" s="170"/>
      <c r="AZ70" s="170"/>
      <c r="BA70" s="171"/>
      <c r="BB70" s="39"/>
      <c r="BC70" s="38"/>
    </row>
    <row r="71" spans="1:55" ht="13.5" customHeight="1">
      <c r="A71" s="34"/>
      <c r="B71" s="37"/>
      <c r="C71" s="172" t="s">
        <v>145</v>
      </c>
      <c r="D71" s="172">
        <v>28</v>
      </c>
      <c r="E71" s="173"/>
      <c r="F71" s="174"/>
      <c r="G71" s="174"/>
      <c r="H71" s="174"/>
      <c r="I71" s="174"/>
      <c r="J71" s="174"/>
      <c r="K71" s="175"/>
      <c r="L71" s="176"/>
      <c r="M71" s="177"/>
      <c r="N71" s="177"/>
      <c r="O71" s="177"/>
      <c r="P71" s="177"/>
      <c r="Q71" s="177"/>
      <c r="R71" s="178"/>
      <c r="S71" s="179" t="s">
        <v>66</v>
      </c>
      <c r="T71" s="180"/>
      <c r="U71" s="180"/>
      <c r="V71" s="181"/>
      <c r="W71" s="173" t="s">
        <v>58</v>
      </c>
      <c r="X71" s="174"/>
      <c r="Y71" s="174"/>
      <c r="Z71" s="174"/>
      <c r="AA71" s="175"/>
      <c r="AB71" s="182" t="s">
        <v>6</v>
      </c>
      <c r="AC71" s="183"/>
      <c r="AD71" s="184"/>
      <c r="AE71" s="185" t="s">
        <v>67</v>
      </c>
      <c r="AF71" s="186"/>
      <c r="AG71" s="185" t="s">
        <v>6</v>
      </c>
      <c r="AH71" s="187"/>
      <c r="AI71" s="186"/>
      <c r="AJ71" s="167" t="s">
        <v>6</v>
      </c>
      <c r="AK71" s="188"/>
      <c r="AL71" s="188"/>
      <c r="AM71" s="188"/>
      <c r="AN71" s="188"/>
      <c r="AO71" s="168"/>
      <c r="AP71" s="167" t="s">
        <v>6</v>
      </c>
      <c r="AQ71" s="168"/>
      <c r="AR71" s="169" t="s">
        <v>192</v>
      </c>
      <c r="AS71" s="170"/>
      <c r="AT71" s="170"/>
      <c r="AU71" s="170"/>
      <c r="AV71" s="170"/>
      <c r="AW71" s="170"/>
      <c r="AX71" s="170"/>
      <c r="AY71" s="170"/>
      <c r="AZ71" s="170"/>
      <c r="BA71" s="171"/>
      <c r="BB71" s="39"/>
      <c r="BC71" s="38"/>
    </row>
    <row r="72" spans="1:55" ht="13.5" customHeight="1">
      <c r="A72" s="34"/>
      <c r="B72" s="37"/>
      <c r="C72" s="172" t="s">
        <v>146</v>
      </c>
      <c r="D72" s="172">
        <v>29</v>
      </c>
      <c r="E72" s="173"/>
      <c r="F72" s="174"/>
      <c r="G72" s="174"/>
      <c r="H72" s="174"/>
      <c r="I72" s="174"/>
      <c r="J72" s="174"/>
      <c r="K72" s="175"/>
      <c r="L72" s="176"/>
      <c r="M72" s="177"/>
      <c r="N72" s="177"/>
      <c r="O72" s="177"/>
      <c r="P72" s="177"/>
      <c r="Q72" s="177"/>
      <c r="R72" s="178"/>
      <c r="S72" s="179" t="s">
        <v>66</v>
      </c>
      <c r="T72" s="180"/>
      <c r="U72" s="180"/>
      <c r="V72" s="181"/>
      <c r="W72" s="173" t="s">
        <v>58</v>
      </c>
      <c r="X72" s="174"/>
      <c r="Y72" s="174"/>
      <c r="Z72" s="174"/>
      <c r="AA72" s="175"/>
      <c r="AB72" s="182" t="s">
        <v>6</v>
      </c>
      <c r="AC72" s="183"/>
      <c r="AD72" s="184"/>
      <c r="AE72" s="185" t="s">
        <v>67</v>
      </c>
      <c r="AF72" s="186"/>
      <c r="AG72" s="185" t="s">
        <v>6</v>
      </c>
      <c r="AH72" s="187"/>
      <c r="AI72" s="186"/>
      <c r="AJ72" s="167" t="s">
        <v>6</v>
      </c>
      <c r="AK72" s="188"/>
      <c r="AL72" s="188"/>
      <c r="AM72" s="188"/>
      <c r="AN72" s="188"/>
      <c r="AO72" s="168"/>
      <c r="AP72" s="167" t="s">
        <v>6</v>
      </c>
      <c r="AQ72" s="168"/>
      <c r="AR72" s="169" t="s">
        <v>193</v>
      </c>
      <c r="AS72" s="170"/>
      <c r="AT72" s="170"/>
      <c r="AU72" s="170"/>
      <c r="AV72" s="170"/>
      <c r="AW72" s="170"/>
      <c r="AX72" s="170"/>
      <c r="AY72" s="170"/>
      <c r="AZ72" s="170"/>
      <c r="BA72" s="171"/>
      <c r="BB72" s="39"/>
      <c r="BC72" s="38"/>
    </row>
    <row r="73" spans="1:55" ht="13.5" customHeight="1">
      <c r="A73" s="34"/>
      <c r="B73" s="37"/>
      <c r="C73" s="231" t="s">
        <v>147</v>
      </c>
      <c r="D73" s="231">
        <v>30</v>
      </c>
      <c r="E73" s="232"/>
      <c r="F73" s="233"/>
      <c r="G73" s="233"/>
      <c r="H73" s="233"/>
      <c r="I73" s="233"/>
      <c r="J73" s="233"/>
      <c r="K73" s="234"/>
      <c r="L73" s="235"/>
      <c r="M73" s="236"/>
      <c r="N73" s="236"/>
      <c r="O73" s="236"/>
      <c r="P73" s="236"/>
      <c r="Q73" s="236"/>
      <c r="R73" s="237"/>
      <c r="S73" s="238" t="s">
        <v>49</v>
      </c>
      <c r="T73" s="239"/>
      <c r="U73" s="239"/>
      <c r="V73" s="240"/>
      <c r="W73" s="232" t="s">
        <v>58</v>
      </c>
      <c r="X73" s="233"/>
      <c r="Y73" s="233"/>
      <c r="Z73" s="233"/>
      <c r="AA73" s="234"/>
      <c r="AB73" s="241" t="s">
        <v>6</v>
      </c>
      <c r="AC73" s="242"/>
      <c r="AD73" s="243"/>
      <c r="AE73" s="244" t="s">
        <v>59</v>
      </c>
      <c r="AF73" s="245"/>
      <c r="AG73" s="244" t="s">
        <v>6</v>
      </c>
      <c r="AH73" s="246"/>
      <c r="AI73" s="245"/>
      <c r="AJ73" s="226" t="s">
        <v>6</v>
      </c>
      <c r="AK73" s="247"/>
      <c r="AL73" s="247"/>
      <c r="AM73" s="247"/>
      <c r="AN73" s="247"/>
      <c r="AO73" s="227"/>
      <c r="AP73" s="226" t="s">
        <v>6</v>
      </c>
      <c r="AQ73" s="227"/>
      <c r="AR73" s="228" t="s">
        <v>225</v>
      </c>
      <c r="AS73" s="229"/>
      <c r="AT73" s="229"/>
      <c r="AU73" s="229"/>
      <c r="AV73" s="229"/>
      <c r="AW73" s="229"/>
      <c r="AX73" s="229"/>
      <c r="AY73" s="229"/>
      <c r="AZ73" s="229"/>
      <c r="BA73" s="230"/>
      <c r="BB73" s="39"/>
      <c r="BC73" s="38"/>
    </row>
    <row r="74" spans="1:55" ht="13.5" customHeight="1">
      <c r="A74" s="34"/>
      <c r="B74" s="37"/>
      <c r="C74" s="172" t="s">
        <v>148</v>
      </c>
      <c r="D74" s="172">
        <v>31</v>
      </c>
      <c r="E74" s="173"/>
      <c r="F74" s="174"/>
      <c r="G74" s="174"/>
      <c r="H74" s="174"/>
      <c r="I74" s="174"/>
      <c r="J74" s="174"/>
      <c r="K74" s="175"/>
      <c r="L74" s="176"/>
      <c r="M74" s="177"/>
      <c r="N74" s="177"/>
      <c r="O74" s="177"/>
      <c r="P74" s="177"/>
      <c r="Q74" s="177"/>
      <c r="R74" s="178"/>
      <c r="S74" s="179" t="s">
        <v>68</v>
      </c>
      <c r="T74" s="180"/>
      <c r="U74" s="180"/>
      <c r="V74" s="181"/>
      <c r="W74" s="173" t="s">
        <v>58</v>
      </c>
      <c r="X74" s="174"/>
      <c r="Y74" s="174"/>
      <c r="Z74" s="174"/>
      <c r="AA74" s="175"/>
      <c r="AB74" s="182" t="s">
        <v>6</v>
      </c>
      <c r="AC74" s="183"/>
      <c r="AD74" s="184"/>
      <c r="AE74" s="185" t="s">
        <v>67</v>
      </c>
      <c r="AF74" s="186"/>
      <c r="AG74" s="185" t="s">
        <v>6</v>
      </c>
      <c r="AH74" s="187"/>
      <c r="AI74" s="186"/>
      <c r="AJ74" s="167" t="s">
        <v>6</v>
      </c>
      <c r="AK74" s="188"/>
      <c r="AL74" s="188"/>
      <c r="AM74" s="188"/>
      <c r="AN74" s="188"/>
      <c r="AO74" s="168"/>
      <c r="AP74" s="167" t="s">
        <v>6</v>
      </c>
      <c r="AQ74" s="168"/>
      <c r="AR74" s="169" t="s">
        <v>224</v>
      </c>
      <c r="AS74" s="170"/>
      <c r="AT74" s="170"/>
      <c r="AU74" s="170"/>
      <c r="AV74" s="170"/>
      <c r="AW74" s="170"/>
      <c r="AX74" s="170"/>
      <c r="AY74" s="170"/>
      <c r="AZ74" s="170"/>
      <c r="BA74" s="171"/>
      <c r="BB74" s="39"/>
      <c r="BC74" s="38"/>
    </row>
    <row r="75" spans="1:55" ht="13.5" customHeight="1">
      <c r="A75" s="34"/>
      <c r="B75" s="37"/>
      <c r="C75" s="172" t="s">
        <v>149</v>
      </c>
      <c r="D75" s="172">
        <v>32</v>
      </c>
      <c r="E75" s="173"/>
      <c r="F75" s="174"/>
      <c r="G75" s="174"/>
      <c r="H75" s="174"/>
      <c r="I75" s="174"/>
      <c r="J75" s="174"/>
      <c r="K75" s="175"/>
      <c r="L75" s="176"/>
      <c r="M75" s="177"/>
      <c r="N75" s="177"/>
      <c r="O75" s="177"/>
      <c r="P75" s="177"/>
      <c r="Q75" s="177"/>
      <c r="R75" s="178"/>
      <c r="S75" s="179" t="s">
        <v>66</v>
      </c>
      <c r="T75" s="180"/>
      <c r="U75" s="180"/>
      <c r="V75" s="181"/>
      <c r="W75" s="173" t="s">
        <v>58</v>
      </c>
      <c r="X75" s="174"/>
      <c r="Y75" s="174"/>
      <c r="Z75" s="174"/>
      <c r="AA75" s="175"/>
      <c r="AB75" s="182" t="s">
        <v>6</v>
      </c>
      <c r="AC75" s="183"/>
      <c r="AD75" s="184"/>
      <c r="AE75" s="185" t="s">
        <v>67</v>
      </c>
      <c r="AF75" s="186"/>
      <c r="AG75" s="185" t="s">
        <v>6</v>
      </c>
      <c r="AH75" s="187"/>
      <c r="AI75" s="186"/>
      <c r="AJ75" s="167" t="s">
        <v>6</v>
      </c>
      <c r="AK75" s="188"/>
      <c r="AL75" s="188"/>
      <c r="AM75" s="188"/>
      <c r="AN75" s="188"/>
      <c r="AO75" s="168"/>
      <c r="AP75" s="167" t="s">
        <v>6</v>
      </c>
      <c r="AQ75" s="168"/>
      <c r="AR75" s="169" t="s">
        <v>194</v>
      </c>
      <c r="AS75" s="170"/>
      <c r="AT75" s="170"/>
      <c r="AU75" s="170"/>
      <c r="AV75" s="170"/>
      <c r="AW75" s="170"/>
      <c r="AX75" s="170"/>
      <c r="AY75" s="170"/>
      <c r="AZ75" s="170"/>
      <c r="BA75" s="171"/>
      <c r="BB75" s="39"/>
      <c r="BC75" s="38"/>
    </row>
    <row r="76" spans="1:55" ht="13.5" customHeight="1">
      <c r="A76" s="34"/>
      <c r="B76" s="37"/>
      <c r="C76" s="172" t="s">
        <v>204</v>
      </c>
      <c r="D76" s="172">
        <v>33</v>
      </c>
      <c r="E76" s="173"/>
      <c r="F76" s="174"/>
      <c r="G76" s="174"/>
      <c r="H76" s="174"/>
      <c r="I76" s="174"/>
      <c r="J76" s="174"/>
      <c r="K76" s="175"/>
      <c r="L76" s="176"/>
      <c r="M76" s="177"/>
      <c r="N76" s="177"/>
      <c r="O76" s="177"/>
      <c r="P76" s="177"/>
      <c r="Q76" s="177"/>
      <c r="R76" s="178"/>
      <c r="S76" s="179" t="s">
        <v>68</v>
      </c>
      <c r="T76" s="180"/>
      <c r="U76" s="180"/>
      <c r="V76" s="181"/>
      <c r="W76" s="173" t="s">
        <v>58</v>
      </c>
      <c r="X76" s="174"/>
      <c r="Y76" s="174"/>
      <c r="Z76" s="174"/>
      <c r="AA76" s="175"/>
      <c r="AB76" s="182" t="s">
        <v>6</v>
      </c>
      <c r="AC76" s="183"/>
      <c r="AD76" s="184"/>
      <c r="AE76" s="185" t="s">
        <v>67</v>
      </c>
      <c r="AF76" s="186"/>
      <c r="AG76" s="185" t="s">
        <v>6</v>
      </c>
      <c r="AH76" s="187"/>
      <c r="AI76" s="186"/>
      <c r="AJ76" s="167" t="s">
        <v>6</v>
      </c>
      <c r="AK76" s="188"/>
      <c r="AL76" s="188"/>
      <c r="AM76" s="188"/>
      <c r="AN76" s="188"/>
      <c r="AO76" s="168"/>
      <c r="AP76" s="167" t="s">
        <v>6</v>
      </c>
      <c r="AQ76" s="168"/>
      <c r="AR76" s="169" t="s">
        <v>226</v>
      </c>
      <c r="AS76" s="170"/>
      <c r="AT76" s="170"/>
      <c r="AU76" s="170"/>
      <c r="AV76" s="170"/>
      <c r="AW76" s="170"/>
      <c r="AX76" s="170"/>
      <c r="AY76" s="170"/>
      <c r="AZ76" s="170"/>
      <c r="BA76" s="171"/>
      <c r="BB76" s="39"/>
      <c r="BC76" s="38"/>
    </row>
    <row r="77" spans="1:55" ht="13.5" customHeight="1">
      <c r="A77" s="34"/>
      <c r="B77" s="37"/>
      <c r="C77" s="172" t="s">
        <v>205</v>
      </c>
      <c r="D77" s="172">
        <v>34</v>
      </c>
      <c r="E77" s="89"/>
      <c r="F77" s="90"/>
      <c r="G77" s="90"/>
      <c r="H77" s="90"/>
      <c r="I77" s="90"/>
      <c r="J77" s="90"/>
      <c r="K77" s="91"/>
      <c r="L77" s="176"/>
      <c r="M77" s="177"/>
      <c r="N77" s="177"/>
      <c r="O77" s="177"/>
      <c r="P77" s="177"/>
      <c r="Q77" s="177"/>
      <c r="R77" s="178"/>
      <c r="S77" s="179" t="s">
        <v>68</v>
      </c>
      <c r="T77" s="180"/>
      <c r="U77" s="180"/>
      <c r="V77" s="181"/>
      <c r="W77" s="173" t="s">
        <v>69</v>
      </c>
      <c r="X77" s="174"/>
      <c r="Y77" s="174"/>
      <c r="Z77" s="174"/>
      <c r="AA77" s="175"/>
      <c r="AB77" s="182" t="s">
        <v>6</v>
      </c>
      <c r="AC77" s="183"/>
      <c r="AD77" s="184"/>
      <c r="AE77" s="185" t="s">
        <v>67</v>
      </c>
      <c r="AF77" s="186"/>
      <c r="AG77" s="185" t="s">
        <v>6</v>
      </c>
      <c r="AH77" s="187"/>
      <c r="AI77" s="186"/>
      <c r="AJ77" s="167" t="s">
        <v>6</v>
      </c>
      <c r="AK77" s="188"/>
      <c r="AL77" s="188"/>
      <c r="AM77" s="188"/>
      <c r="AN77" s="188"/>
      <c r="AO77" s="168"/>
      <c r="AP77" s="167" t="s">
        <v>6</v>
      </c>
      <c r="AQ77" s="168"/>
      <c r="AR77" s="169" t="s">
        <v>227</v>
      </c>
      <c r="AS77" s="170"/>
      <c r="AT77" s="170"/>
      <c r="AU77" s="170"/>
      <c r="AV77" s="170"/>
      <c r="AW77" s="170"/>
      <c r="AX77" s="170"/>
      <c r="AY77" s="170"/>
      <c r="AZ77" s="170"/>
      <c r="BA77" s="171"/>
      <c r="BB77" s="39"/>
      <c r="BC77" s="38"/>
    </row>
    <row r="78" spans="1:55" ht="13.5" customHeight="1">
      <c r="A78" s="34"/>
      <c r="B78" s="37"/>
      <c r="C78" s="172" t="s">
        <v>206</v>
      </c>
      <c r="D78" s="172">
        <v>35</v>
      </c>
      <c r="E78" s="89"/>
      <c r="F78" s="90"/>
      <c r="G78" s="90"/>
      <c r="H78" s="90"/>
      <c r="I78" s="90"/>
      <c r="J78" s="90"/>
      <c r="K78" s="91"/>
      <c r="L78" s="176"/>
      <c r="M78" s="177"/>
      <c r="N78" s="177"/>
      <c r="O78" s="177"/>
      <c r="P78" s="177"/>
      <c r="Q78" s="177"/>
      <c r="R78" s="178"/>
      <c r="S78" s="179" t="s">
        <v>66</v>
      </c>
      <c r="T78" s="180"/>
      <c r="U78" s="180"/>
      <c r="V78" s="181"/>
      <c r="W78" s="173" t="s">
        <v>6</v>
      </c>
      <c r="X78" s="174"/>
      <c r="Y78" s="174"/>
      <c r="Z78" s="174"/>
      <c r="AA78" s="175"/>
      <c r="AB78" s="182" t="s">
        <v>6</v>
      </c>
      <c r="AC78" s="183"/>
      <c r="AD78" s="184"/>
      <c r="AE78" s="185" t="s">
        <v>67</v>
      </c>
      <c r="AF78" s="186"/>
      <c r="AG78" s="185" t="s">
        <v>6</v>
      </c>
      <c r="AH78" s="187"/>
      <c r="AI78" s="186"/>
      <c r="AJ78" s="167" t="s">
        <v>6</v>
      </c>
      <c r="AK78" s="188"/>
      <c r="AL78" s="188"/>
      <c r="AM78" s="188"/>
      <c r="AN78" s="188"/>
      <c r="AO78" s="168"/>
      <c r="AP78" s="167" t="s">
        <v>6</v>
      </c>
      <c r="AQ78" s="168"/>
      <c r="AR78" s="169" t="s">
        <v>207</v>
      </c>
      <c r="AS78" s="170"/>
      <c r="AT78" s="170"/>
      <c r="AU78" s="170"/>
      <c r="AV78" s="170"/>
      <c r="AW78" s="170"/>
      <c r="AX78" s="170"/>
      <c r="AY78" s="170"/>
      <c r="AZ78" s="170"/>
      <c r="BA78" s="171"/>
      <c r="BB78" s="39"/>
      <c r="BC78" s="38"/>
    </row>
    <row r="79" spans="1:55">
      <c r="A79" s="34"/>
      <c r="B79" s="37"/>
      <c r="C79" s="172" t="s">
        <v>211</v>
      </c>
      <c r="D79" s="172">
        <v>36</v>
      </c>
      <c r="E79" s="173"/>
      <c r="F79" s="174"/>
      <c r="G79" s="174"/>
      <c r="H79" s="174"/>
      <c r="I79" s="174"/>
      <c r="J79" s="174"/>
      <c r="K79" s="175"/>
      <c r="L79" s="176" t="s">
        <v>311</v>
      </c>
      <c r="M79" s="177"/>
      <c r="N79" s="177"/>
      <c r="O79" s="177"/>
      <c r="P79" s="177"/>
      <c r="Q79" s="177"/>
      <c r="R79" s="178"/>
      <c r="S79" s="179" t="s">
        <v>49</v>
      </c>
      <c r="T79" s="180"/>
      <c r="U79" s="180"/>
      <c r="V79" s="181"/>
      <c r="W79" s="173" t="s">
        <v>58</v>
      </c>
      <c r="X79" s="174"/>
      <c r="Y79" s="174"/>
      <c r="Z79" s="174"/>
      <c r="AA79" s="175"/>
      <c r="AB79" s="182" t="s">
        <v>6</v>
      </c>
      <c r="AC79" s="183"/>
      <c r="AD79" s="184"/>
      <c r="AE79" s="185" t="s">
        <v>59</v>
      </c>
      <c r="AF79" s="186"/>
      <c r="AG79" s="185" t="s">
        <v>6</v>
      </c>
      <c r="AH79" s="187"/>
      <c r="AI79" s="186"/>
      <c r="AJ79" s="167" t="s">
        <v>6</v>
      </c>
      <c r="AK79" s="188"/>
      <c r="AL79" s="188"/>
      <c r="AM79" s="188"/>
      <c r="AN79" s="188"/>
      <c r="AO79" s="168"/>
      <c r="AP79" s="167" t="s">
        <v>6</v>
      </c>
      <c r="AQ79" s="168"/>
      <c r="AR79" s="169" t="s">
        <v>311</v>
      </c>
      <c r="AS79" s="170"/>
      <c r="AT79" s="170"/>
      <c r="AU79" s="170"/>
      <c r="AV79" s="170"/>
      <c r="AW79" s="170"/>
      <c r="AX79" s="170"/>
      <c r="AY79" s="170"/>
      <c r="AZ79" s="170"/>
      <c r="BA79" s="171"/>
      <c r="BB79" s="39"/>
      <c r="BC79" s="38"/>
    </row>
    <row r="80" spans="1:55" ht="13.5" customHeight="1">
      <c r="A80" s="34"/>
      <c r="B80" s="37"/>
      <c r="C80" s="172" t="s">
        <v>217</v>
      </c>
      <c r="D80" s="172">
        <v>37</v>
      </c>
      <c r="E80" s="173"/>
      <c r="F80" s="174"/>
      <c r="G80" s="174"/>
      <c r="H80" s="174"/>
      <c r="I80" s="174"/>
      <c r="J80" s="174"/>
      <c r="K80" s="175"/>
      <c r="L80" s="176" t="s">
        <v>314</v>
      </c>
      <c r="M80" s="177"/>
      <c r="N80" s="177"/>
      <c r="O80" s="177"/>
      <c r="P80" s="177"/>
      <c r="Q80" s="177"/>
      <c r="R80" s="178"/>
      <c r="S80" s="179" t="s">
        <v>70</v>
      </c>
      <c r="T80" s="180"/>
      <c r="U80" s="180"/>
      <c r="V80" s="181"/>
      <c r="W80" s="173" t="s">
        <v>6</v>
      </c>
      <c r="X80" s="174"/>
      <c r="Y80" s="174"/>
      <c r="Z80" s="174"/>
      <c r="AA80" s="175"/>
      <c r="AB80" s="182" t="s">
        <v>6</v>
      </c>
      <c r="AC80" s="183"/>
      <c r="AD80" s="184"/>
      <c r="AE80" s="185" t="s">
        <v>59</v>
      </c>
      <c r="AF80" s="186"/>
      <c r="AG80" s="185" t="s">
        <v>6</v>
      </c>
      <c r="AH80" s="187"/>
      <c r="AI80" s="186"/>
      <c r="AJ80" s="167" t="s">
        <v>6</v>
      </c>
      <c r="AK80" s="188"/>
      <c r="AL80" s="188"/>
      <c r="AM80" s="188"/>
      <c r="AN80" s="188"/>
      <c r="AO80" s="168"/>
      <c r="AP80" s="167" t="s">
        <v>6</v>
      </c>
      <c r="AQ80" s="168"/>
      <c r="AR80" s="169" t="s">
        <v>189</v>
      </c>
      <c r="AS80" s="170"/>
      <c r="AT80" s="170"/>
      <c r="AU80" s="170"/>
      <c r="AV80" s="170"/>
      <c r="AW80" s="170"/>
      <c r="AX80" s="170"/>
      <c r="AY80" s="170"/>
      <c r="AZ80" s="170"/>
      <c r="BA80" s="171"/>
      <c r="BB80" s="39"/>
      <c r="BC80" s="34"/>
    </row>
    <row r="81" spans="1:55" ht="13.5" customHeight="1">
      <c r="A81" s="34"/>
      <c r="B81" s="37"/>
      <c r="C81" s="172" t="s">
        <v>313</v>
      </c>
      <c r="D81" s="172">
        <v>38</v>
      </c>
      <c r="E81" s="173"/>
      <c r="F81" s="174"/>
      <c r="G81" s="174"/>
      <c r="H81" s="174"/>
      <c r="I81" s="174"/>
      <c r="J81" s="174"/>
      <c r="K81" s="175"/>
      <c r="L81" s="176" t="s">
        <v>175</v>
      </c>
      <c r="M81" s="177"/>
      <c r="N81" s="177"/>
      <c r="O81" s="177"/>
      <c r="P81" s="177"/>
      <c r="Q81" s="177"/>
      <c r="R81" s="178"/>
      <c r="S81" s="179" t="s">
        <v>49</v>
      </c>
      <c r="T81" s="180"/>
      <c r="U81" s="180"/>
      <c r="V81" s="181"/>
      <c r="W81" s="173" t="s">
        <v>58</v>
      </c>
      <c r="X81" s="174"/>
      <c r="Y81" s="174"/>
      <c r="Z81" s="174"/>
      <c r="AA81" s="175"/>
      <c r="AB81" s="182" t="s">
        <v>6</v>
      </c>
      <c r="AC81" s="183"/>
      <c r="AD81" s="184"/>
      <c r="AE81" s="185" t="s">
        <v>59</v>
      </c>
      <c r="AF81" s="186"/>
      <c r="AG81" s="185" t="s">
        <v>6</v>
      </c>
      <c r="AH81" s="187"/>
      <c r="AI81" s="186"/>
      <c r="AJ81" s="167" t="s">
        <v>6</v>
      </c>
      <c r="AK81" s="188"/>
      <c r="AL81" s="188"/>
      <c r="AM81" s="188"/>
      <c r="AN81" s="188"/>
      <c r="AO81" s="168"/>
      <c r="AP81" s="167" t="s">
        <v>6</v>
      </c>
      <c r="AQ81" s="168"/>
      <c r="AR81" s="169"/>
      <c r="AS81" s="170"/>
      <c r="AT81" s="170"/>
      <c r="AU81" s="170"/>
      <c r="AV81" s="170"/>
      <c r="AW81" s="170"/>
      <c r="AX81" s="170"/>
      <c r="AY81" s="170"/>
      <c r="AZ81" s="170"/>
      <c r="BA81" s="171"/>
      <c r="BB81" s="39"/>
      <c r="BC81" s="34"/>
    </row>
    <row r="82" spans="1:55">
      <c r="A82" s="34"/>
      <c r="B82" s="37"/>
      <c r="C82" s="172" t="s">
        <v>218</v>
      </c>
      <c r="D82" s="172">
        <v>39</v>
      </c>
      <c r="E82" s="173"/>
      <c r="F82" s="174"/>
      <c r="G82" s="174"/>
      <c r="H82" s="174"/>
      <c r="I82" s="174"/>
      <c r="J82" s="174"/>
      <c r="K82" s="175"/>
      <c r="L82" s="176" t="s">
        <v>312</v>
      </c>
      <c r="M82" s="177"/>
      <c r="N82" s="177"/>
      <c r="O82" s="177"/>
      <c r="P82" s="177"/>
      <c r="Q82" s="177"/>
      <c r="R82" s="178"/>
      <c r="S82" s="179" t="s">
        <v>49</v>
      </c>
      <c r="T82" s="180"/>
      <c r="U82" s="180"/>
      <c r="V82" s="181"/>
      <c r="W82" s="173" t="s">
        <v>58</v>
      </c>
      <c r="X82" s="174"/>
      <c r="Y82" s="174"/>
      <c r="Z82" s="174"/>
      <c r="AA82" s="175"/>
      <c r="AB82" s="182" t="s">
        <v>6</v>
      </c>
      <c r="AC82" s="183"/>
      <c r="AD82" s="184"/>
      <c r="AE82" s="185" t="s">
        <v>59</v>
      </c>
      <c r="AF82" s="186"/>
      <c r="AG82" s="185" t="s">
        <v>6</v>
      </c>
      <c r="AH82" s="187"/>
      <c r="AI82" s="186"/>
      <c r="AJ82" s="167" t="s">
        <v>6</v>
      </c>
      <c r="AK82" s="188"/>
      <c r="AL82" s="188"/>
      <c r="AM82" s="188"/>
      <c r="AN82" s="188"/>
      <c r="AO82" s="168"/>
      <c r="AP82" s="167" t="s">
        <v>6</v>
      </c>
      <c r="AQ82" s="168"/>
      <c r="AR82" s="169"/>
      <c r="AS82" s="170"/>
      <c r="AT82" s="170"/>
      <c r="AU82" s="170"/>
      <c r="AV82" s="170"/>
      <c r="AW82" s="170"/>
      <c r="AX82" s="170"/>
      <c r="AY82" s="170"/>
      <c r="AZ82" s="170"/>
      <c r="BA82" s="171"/>
      <c r="BB82" s="39"/>
      <c r="BC82" s="34"/>
    </row>
    <row r="83" spans="1:55" ht="13.5" customHeight="1">
      <c r="A83" s="34"/>
      <c r="B83" s="37"/>
      <c r="C83" s="172" t="s">
        <v>219</v>
      </c>
      <c r="D83" s="172">
        <v>40</v>
      </c>
      <c r="E83" s="173"/>
      <c r="F83" s="174"/>
      <c r="G83" s="174"/>
      <c r="H83" s="174"/>
      <c r="I83" s="174"/>
      <c r="J83" s="174"/>
      <c r="K83" s="175"/>
      <c r="L83" s="176" t="s">
        <v>108</v>
      </c>
      <c r="M83" s="177"/>
      <c r="N83" s="177"/>
      <c r="O83" s="177"/>
      <c r="P83" s="177"/>
      <c r="Q83" s="177"/>
      <c r="R83" s="178"/>
      <c r="S83" s="179" t="s">
        <v>70</v>
      </c>
      <c r="T83" s="180"/>
      <c r="U83" s="180"/>
      <c r="V83" s="181"/>
      <c r="W83" s="173" t="s">
        <v>6</v>
      </c>
      <c r="X83" s="174"/>
      <c r="Y83" s="174"/>
      <c r="Z83" s="174"/>
      <c r="AA83" s="175"/>
      <c r="AB83" s="182" t="s">
        <v>6</v>
      </c>
      <c r="AC83" s="183"/>
      <c r="AD83" s="184"/>
      <c r="AE83" s="185" t="s">
        <v>59</v>
      </c>
      <c r="AF83" s="186"/>
      <c r="AG83" s="185" t="s">
        <v>6</v>
      </c>
      <c r="AH83" s="187"/>
      <c r="AI83" s="186"/>
      <c r="AJ83" s="167" t="s">
        <v>6</v>
      </c>
      <c r="AK83" s="188"/>
      <c r="AL83" s="188"/>
      <c r="AM83" s="188"/>
      <c r="AN83" s="188"/>
      <c r="AO83" s="168"/>
      <c r="AP83" s="167" t="s">
        <v>6</v>
      </c>
      <c r="AQ83" s="168"/>
      <c r="AR83" s="169" t="s">
        <v>109</v>
      </c>
      <c r="AS83" s="170"/>
      <c r="AT83" s="170"/>
      <c r="AU83" s="170"/>
      <c r="AV83" s="170"/>
      <c r="AW83" s="170"/>
      <c r="AX83" s="170"/>
      <c r="AY83" s="170"/>
      <c r="AZ83" s="170"/>
      <c r="BA83" s="171"/>
      <c r="BB83" s="39"/>
      <c r="BC83" s="34"/>
    </row>
    <row r="84" spans="1:55" ht="13.5" customHeight="1">
      <c r="A84" s="34"/>
      <c r="B84" s="37"/>
      <c r="C84" s="172" t="s">
        <v>220</v>
      </c>
      <c r="D84" s="172">
        <v>41</v>
      </c>
      <c r="E84" s="173"/>
      <c r="F84" s="174"/>
      <c r="G84" s="174"/>
      <c r="H84" s="174"/>
      <c r="I84" s="174"/>
      <c r="J84" s="174"/>
      <c r="K84" s="175"/>
      <c r="L84" s="176" t="s">
        <v>288</v>
      </c>
      <c r="M84" s="177"/>
      <c r="N84" s="177"/>
      <c r="O84" s="177"/>
      <c r="P84" s="177"/>
      <c r="Q84" s="177"/>
      <c r="R84" s="178"/>
      <c r="S84" s="179" t="s">
        <v>70</v>
      </c>
      <c r="T84" s="180"/>
      <c r="U84" s="180"/>
      <c r="V84" s="181"/>
      <c r="W84" s="173" t="s">
        <v>6</v>
      </c>
      <c r="X84" s="174"/>
      <c r="Y84" s="174"/>
      <c r="Z84" s="174"/>
      <c r="AA84" s="175"/>
      <c r="AB84" s="182" t="s">
        <v>6</v>
      </c>
      <c r="AC84" s="183"/>
      <c r="AD84" s="184"/>
      <c r="AE84" s="185" t="s">
        <v>59</v>
      </c>
      <c r="AF84" s="186"/>
      <c r="AG84" s="185" t="s">
        <v>6</v>
      </c>
      <c r="AH84" s="187"/>
      <c r="AI84" s="186"/>
      <c r="AJ84" s="167" t="s">
        <v>6</v>
      </c>
      <c r="AK84" s="188"/>
      <c r="AL84" s="188"/>
      <c r="AM84" s="188"/>
      <c r="AN84" s="188"/>
      <c r="AO84" s="168"/>
      <c r="AP84" s="167" t="s">
        <v>6</v>
      </c>
      <c r="AQ84" s="168"/>
      <c r="AR84" s="169" t="s">
        <v>103</v>
      </c>
      <c r="AS84" s="170"/>
      <c r="AT84" s="170"/>
      <c r="AU84" s="170"/>
      <c r="AV84" s="170"/>
      <c r="AW84" s="170"/>
      <c r="AX84" s="170"/>
      <c r="AY84" s="170"/>
      <c r="AZ84" s="170"/>
      <c r="BA84" s="171"/>
      <c r="BB84" s="39"/>
      <c r="BC84" s="34"/>
    </row>
    <row r="85" spans="1:55">
      <c r="A85" s="34"/>
      <c r="B85" s="37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39"/>
      <c r="BC85" s="38"/>
    </row>
    <row r="86" spans="1:55">
      <c r="A86" s="34"/>
      <c r="B86" s="37"/>
      <c r="C86" s="63" t="s">
        <v>34</v>
      </c>
      <c r="D86" s="63" t="s">
        <v>40</v>
      </c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39"/>
      <c r="BC86" s="38"/>
    </row>
    <row r="87" spans="1:55">
      <c r="A87" s="34"/>
      <c r="B87" s="37"/>
      <c r="C87" s="63"/>
      <c r="D87" s="46" t="s">
        <v>5</v>
      </c>
      <c r="E87" s="35" t="s">
        <v>264</v>
      </c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39"/>
      <c r="BC87" s="38"/>
    </row>
    <row r="88" spans="1:55">
      <c r="A88" s="34"/>
      <c r="B88" s="37"/>
      <c r="C88" s="63"/>
      <c r="D88" s="63"/>
      <c r="E88" s="46" t="s">
        <v>195</v>
      </c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39"/>
      <c r="BC88" s="38"/>
    </row>
    <row r="89" spans="1:55">
      <c r="A89" s="34"/>
      <c r="B89" s="37"/>
      <c r="C89" s="63"/>
      <c r="D89" s="63"/>
      <c r="E89" s="46" t="s">
        <v>265</v>
      </c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39"/>
      <c r="BC89" s="38"/>
    </row>
    <row r="90" spans="1:55">
      <c r="A90" s="34"/>
      <c r="B90" s="37"/>
      <c r="C90" s="63"/>
      <c r="D90" s="63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39"/>
      <c r="BC90" s="38"/>
    </row>
    <row r="91" spans="1:55">
      <c r="A91" s="34"/>
      <c r="B91" s="37"/>
      <c r="C91" s="63"/>
      <c r="D91" s="46" t="s">
        <v>162</v>
      </c>
      <c r="E91" s="46" t="s">
        <v>282</v>
      </c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39"/>
      <c r="BC91" s="38"/>
    </row>
    <row r="92" spans="1:55">
      <c r="A92" s="34"/>
      <c r="B92" s="37"/>
      <c r="C92" s="63"/>
      <c r="D92" s="63"/>
      <c r="E92" s="46" t="s">
        <v>196</v>
      </c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39"/>
      <c r="BC92" s="38"/>
    </row>
    <row r="93" spans="1:55">
      <c r="A93" s="34"/>
      <c r="B93" s="37"/>
      <c r="C93" s="63"/>
      <c r="D93" s="63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39"/>
      <c r="BC93" s="38"/>
    </row>
    <row r="94" spans="1:55">
      <c r="A94" s="34"/>
      <c r="B94" s="37"/>
      <c r="C94" s="46"/>
      <c r="D94" s="46" t="s">
        <v>43</v>
      </c>
      <c r="E94" s="46" t="s">
        <v>315</v>
      </c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39"/>
      <c r="BC94" s="38"/>
    </row>
    <row r="95" spans="1:55">
      <c r="A95" s="34"/>
      <c r="B95" s="37"/>
      <c r="C95" s="46"/>
      <c r="D95" s="46"/>
      <c r="E95" s="46" t="s">
        <v>255</v>
      </c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39"/>
      <c r="BC95" s="38"/>
    </row>
    <row r="96" spans="1:55">
      <c r="A96" s="34"/>
      <c r="B96" s="37"/>
      <c r="C96" s="46"/>
      <c r="D96" s="46"/>
      <c r="E96" s="47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39"/>
      <c r="BC96" s="38"/>
    </row>
    <row r="97" spans="1:55">
      <c r="A97" s="34"/>
      <c r="B97" s="37"/>
      <c r="C97" s="46"/>
      <c r="D97" s="46" t="s">
        <v>44</v>
      </c>
      <c r="E97" s="46" t="s">
        <v>317</v>
      </c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39"/>
      <c r="BC97" s="38"/>
    </row>
    <row r="98" spans="1:55">
      <c r="A98" s="34"/>
      <c r="B98" s="37"/>
      <c r="C98" s="46"/>
      <c r="D98" s="46"/>
      <c r="E98" s="35" t="s">
        <v>42</v>
      </c>
      <c r="F98" s="46" t="s">
        <v>286</v>
      </c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39"/>
      <c r="BC98" s="38"/>
    </row>
    <row r="99" spans="1:55">
      <c r="A99" s="34"/>
      <c r="B99" s="37"/>
      <c r="C99" s="46"/>
      <c r="D99" s="46"/>
      <c r="E99" s="35" t="s">
        <v>42</v>
      </c>
      <c r="F99" s="46" t="s">
        <v>287</v>
      </c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39"/>
      <c r="BC99" s="38"/>
    </row>
    <row r="100" spans="1:55">
      <c r="A100" s="34"/>
      <c r="B100" s="37"/>
      <c r="C100" s="46"/>
      <c r="D100" s="46"/>
      <c r="E100" s="35" t="s">
        <v>42</v>
      </c>
      <c r="F100" s="46" t="s">
        <v>199</v>
      </c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39"/>
      <c r="BC100" s="38"/>
    </row>
    <row r="101" spans="1:55">
      <c r="A101" s="34"/>
      <c r="B101" s="37"/>
      <c r="C101" s="46"/>
      <c r="D101" s="46"/>
      <c r="E101" s="35" t="s">
        <v>42</v>
      </c>
      <c r="F101" s="46" t="s">
        <v>256</v>
      </c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39"/>
      <c r="BC101" s="38"/>
    </row>
    <row r="102" spans="1:55">
      <c r="A102" s="34"/>
      <c r="B102" s="37"/>
      <c r="C102" s="46"/>
      <c r="D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39"/>
      <c r="BC102" s="38"/>
    </row>
    <row r="103" spans="1:55">
      <c r="A103" s="34"/>
      <c r="B103" s="37"/>
      <c r="C103" s="46"/>
      <c r="D103" s="46" t="s">
        <v>283</v>
      </c>
      <c r="E103" s="46" t="s">
        <v>284</v>
      </c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39"/>
      <c r="BC103" s="38"/>
    </row>
    <row r="104" spans="1:55">
      <c r="A104" s="34"/>
      <c r="B104" s="37"/>
      <c r="C104" s="46"/>
      <c r="D104" s="46"/>
      <c r="E104" s="46" t="s">
        <v>285</v>
      </c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39"/>
      <c r="BC104" s="38"/>
    </row>
    <row r="105" spans="1:55" ht="14.25" thickBot="1">
      <c r="A105" s="34"/>
      <c r="B105" s="56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8"/>
      <c r="BC105" s="34"/>
    </row>
    <row r="106" spans="1:5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</row>
  </sheetData>
  <mergeCells count="440">
    <mergeCell ref="AR78:BA78"/>
    <mergeCell ref="E60:K60"/>
    <mergeCell ref="L60:R60"/>
    <mergeCell ref="S60:V60"/>
    <mergeCell ref="W60:AA60"/>
    <mergeCell ref="AB60:AD60"/>
    <mergeCell ref="AE60:AF60"/>
    <mergeCell ref="AG60:AI60"/>
    <mergeCell ref="AJ60:AO60"/>
    <mergeCell ref="AP60:AQ60"/>
    <mergeCell ref="AR60:BA60"/>
    <mergeCell ref="E70:K70"/>
    <mergeCell ref="E71:K71"/>
    <mergeCell ref="E72:K72"/>
    <mergeCell ref="E73:K73"/>
    <mergeCell ref="E74:K74"/>
    <mergeCell ref="E75:K75"/>
    <mergeCell ref="E76:K76"/>
    <mergeCell ref="AR76:BA76"/>
    <mergeCell ref="AR77:BA77"/>
    <mergeCell ref="AR74:BA74"/>
    <mergeCell ref="AR75:BA75"/>
    <mergeCell ref="AR72:BA72"/>
    <mergeCell ref="AR73:BA73"/>
    <mergeCell ref="C78:D78"/>
    <mergeCell ref="L78:R78"/>
    <mergeCell ref="S78:V78"/>
    <mergeCell ref="W78:AA78"/>
    <mergeCell ref="AB78:AD78"/>
    <mergeCell ref="AE78:AF78"/>
    <mergeCell ref="AG78:AI78"/>
    <mergeCell ref="AJ78:AO78"/>
    <mergeCell ref="AP78:AQ78"/>
    <mergeCell ref="C77:D77"/>
    <mergeCell ref="L77:R77"/>
    <mergeCell ref="S77:V77"/>
    <mergeCell ref="W77:AA77"/>
    <mergeCell ref="AB77:AD77"/>
    <mergeCell ref="AE77:AF77"/>
    <mergeCell ref="AG77:AI77"/>
    <mergeCell ref="AJ77:AO77"/>
    <mergeCell ref="AP77:AQ77"/>
    <mergeCell ref="C76:D76"/>
    <mergeCell ref="L76:R76"/>
    <mergeCell ref="S76:V76"/>
    <mergeCell ref="W76:AA76"/>
    <mergeCell ref="AB76:AD76"/>
    <mergeCell ref="AE76:AF76"/>
    <mergeCell ref="AG76:AI76"/>
    <mergeCell ref="AJ76:AO76"/>
    <mergeCell ref="AP76:AQ76"/>
    <mergeCell ref="C75:D75"/>
    <mergeCell ref="L75:R75"/>
    <mergeCell ref="S75:V75"/>
    <mergeCell ref="W75:AA75"/>
    <mergeCell ref="AB75:AD75"/>
    <mergeCell ref="AE75:AF75"/>
    <mergeCell ref="AG75:AI75"/>
    <mergeCell ref="AJ75:AO75"/>
    <mergeCell ref="AP75:AQ75"/>
    <mergeCell ref="C74:D74"/>
    <mergeCell ref="L74:R74"/>
    <mergeCell ref="S74:V74"/>
    <mergeCell ref="W74:AA74"/>
    <mergeCell ref="AB74:AD74"/>
    <mergeCell ref="AE74:AF74"/>
    <mergeCell ref="AG74:AI74"/>
    <mergeCell ref="AJ74:AO74"/>
    <mergeCell ref="AP74:AQ74"/>
    <mergeCell ref="C73:D73"/>
    <mergeCell ref="L73:R73"/>
    <mergeCell ref="S73:V73"/>
    <mergeCell ref="W73:AA73"/>
    <mergeCell ref="AB73:AD73"/>
    <mergeCell ref="AE73:AF73"/>
    <mergeCell ref="AG73:AI73"/>
    <mergeCell ref="AJ73:AO73"/>
    <mergeCell ref="AP73:AQ73"/>
    <mergeCell ref="C72:D72"/>
    <mergeCell ref="L72:R72"/>
    <mergeCell ref="S72:V72"/>
    <mergeCell ref="W72:AA72"/>
    <mergeCell ref="AB72:AD72"/>
    <mergeCell ref="AE72:AF72"/>
    <mergeCell ref="AG72:AI72"/>
    <mergeCell ref="AJ72:AO72"/>
    <mergeCell ref="AP72:AQ72"/>
    <mergeCell ref="AP84:AQ84"/>
    <mergeCell ref="AR84:BA84"/>
    <mergeCell ref="C84:D84"/>
    <mergeCell ref="E84:K84"/>
    <mergeCell ref="L84:R84"/>
    <mergeCell ref="S84:V84"/>
    <mergeCell ref="W84:AA84"/>
    <mergeCell ref="AB84:AD84"/>
    <mergeCell ref="AE84:AF84"/>
    <mergeCell ref="AG84:AI84"/>
    <mergeCell ref="AJ84:AO84"/>
    <mergeCell ref="AP82:AQ82"/>
    <mergeCell ref="AR82:BA82"/>
    <mergeCell ref="C83:D83"/>
    <mergeCell ref="E83:K83"/>
    <mergeCell ref="L83:R83"/>
    <mergeCell ref="S83:V83"/>
    <mergeCell ref="W83:AA83"/>
    <mergeCell ref="AB83:AD83"/>
    <mergeCell ref="AE83:AF83"/>
    <mergeCell ref="AG83:AI83"/>
    <mergeCell ref="AJ83:AO83"/>
    <mergeCell ref="AP83:AQ83"/>
    <mergeCell ref="AR83:BA83"/>
    <mergeCell ref="C82:D82"/>
    <mergeCell ref="E82:K82"/>
    <mergeCell ref="L82:R82"/>
    <mergeCell ref="S82:V82"/>
    <mergeCell ref="W82:AA82"/>
    <mergeCell ref="AB82:AD82"/>
    <mergeCell ref="AE82:AF82"/>
    <mergeCell ref="AG82:AI82"/>
    <mergeCell ref="AJ82:AO82"/>
    <mergeCell ref="C79:D79"/>
    <mergeCell ref="E79:K79"/>
    <mergeCell ref="L79:R79"/>
    <mergeCell ref="S79:V79"/>
    <mergeCell ref="W79:AA79"/>
    <mergeCell ref="AB79:AD79"/>
    <mergeCell ref="AE79:AF79"/>
    <mergeCell ref="AG79:AI79"/>
    <mergeCell ref="AJ79:AO79"/>
    <mergeCell ref="AP79:AQ79"/>
    <mergeCell ref="AR79:BA79"/>
    <mergeCell ref="AP80:AQ80"/>
    <mergeCell ref="AR80:BA80"/>
    <mergeCell ref="C70:D70"/>
    <mergeCell ref="L70:R70"/>
    <mergeCell ref="S70:V70"/>
    <mergeCell ref="W70:AA70"/>
    <mergeCell ref="AB70:AD70"/>
    <mergeCell ref="AE70:AF70"/>
    <mergeCell ref="AG70:AI70"/>
    <mergeCell ref="AJ70:AO70"/>
    <mergeCell ref="AP70:AQ70"/>
    <mergeCell ref="AR70:BA70"/>
    <mergeCell ref="C71:D71"/>
    <mergeCell ref="L71:R71"/>
    <mergeCell ref="S71:V71"/>
    <mergeCell ref="W71:AA71"/>
    <mergeCell ref="AB71:AD71"/>
    <mergeCell ref="AE71:AF71"/>
    <mergeCell ref="AG71:AI71"/>
    <mergeCell ref="AJ71:AO71"/>
    <mergeCell ref="AP71:AQ71"/>
    <mergeCell ref="AR71:BA71"/>
    <mergeCell ref="AP68:AQ68"/>
    <mergeCell ref="AR68:BA68"/>
    <mergeCell ref="C69:D69"/>
    <mergeCell ref="E69:K69"/>
    <mergeCell ref="L69:R69"/>
    <mergeCell ref="S69:V69"/>
    <mergeCell ref="W69:AA69"/>
    <mergeCell ref="AB69:AD69"/>
    <mergeCell ref="AE69:AF69"/>
    <mergeCell ref="AG69:AI69"/>
    <mergeCell ref="AJ69:AO69"/>
    <mergeCell ref="AP69:AQ69"/>
    <mergeCell ref="AR69:BA69"/>
    <mergeCell ref="C68:D68"/>
    <mergeCell ref="E68:K68"/>
    <mergeCell ref="L68:R68"/>
    <mergeCell ref="S68:V68"/>
    <mergeCell ref="W68:AA68"/>
    <mergeCell ref="AB68:AD68"/>
    <mergeCell ref="AE68:AF68"/>
    <mergeCell ref="AG68:AI68"/>
    <mergeCell ref="AJ68:AO68"/>
    <mergeCell ref="AP66:AQ66"/>
    <mergeCell ref="AR66:BA66"/>
    <mergeCell ref="C67:D67"/>
    <mergeCell ref="L67:R67"/>
    <mergeCell ref="S67:V67"/>
    <mergeCell ref="W67:AA67"/>
    <mergeCell ref="AB67:AD67"/>
    <mergeCell ref="AE67:AF67"/>
    <mergeCell ref="AG67:AI67"/>
    <mergeCell ref="AJ67:AO67"/>
    <mergeCell ref="AP67:AQ67"/>
    <mergeCell ref="AR67:BA67"/>
    <mergeCell ref="C66:D66"/>
    <mergeCell ref="E66:K66"/>
    <mergeCell ref="L66:R66"/>
    <mergeCell ref="S66:V66"/>
    <mergeCell ref="W66:AA66"/>
    <mergeCell ref="AB66:AD66"/>
    <mergeCell ref="AE66:AF66"/>
    <mergeCell ref="AG66:AI66"/>
    <mergeCell ref="AJ66:AO66"/>
    <mergeCell ref="AP64:AQ64"/>
    <mergeCell ref="AR64:BA64"/>
    <mergeCell ref="C65:D65"/>
    <mergeCell ref="E65:K65"/>
    <mergeCell ref="L65:R65"/>
    <mergeCell ref="S65:V65"/>
    <mergeCell ref="W65:AA65"/>
    <mergeCell ref="AB65:AD65"/>
    <mergeCell ref="AE65:AF65"/>
    <mergeCell ref="AG65:AI65"/>
    <mergeCell ref="AJ65:AO65"/>
    <mergeCell ref="AP65:AQ65"/>
    <mergeCell ref="AR65:BA65"/>
    <mergeCell ref="C64:D64"/>
    <mergeCell ref="E64:K64"/>
    <mergeCell ref="L64:R64"/>
    <mergeCell ref="S64:V64"/>
    <mergeCell ref="W64:AA64"/>
    <mergeCell ref="AB64:AD64"/>
    <mergeCell ref="AE64:AF64"/>
    <mergeCell ref="AG64:AI64"/>
    <mergeCell ref="AJ64:AO64"/>
    <mergeCell ref="AP62:AQ62"/>
    <mergeCell ref="AR62:BA62"/>
    <mergeCell ref="C63:D63"/>
    <mergeCell ref="E63:K63"/>
    <mergeCell ref="L63:R63"/>
    <mergeCell ref="S63:V63"/>
    <mergeCell ref="W63:AA63"/>
    <mergeCell ref="AB63:AD63"/>
    <mergeCell ref="AE63:AF63"/>
    <mergeCell ref="AG63:AI63"/>
    <mergeCell ref="AJ63:AO63"/>
    <mergeCell ref="AP63:AQ63"/>
    <mergeCell ref="AR63:BA63"/>
    <mergeCell ref="C62:D62"/>
    <mergeCell ref="E62:K62"/>
    <mergeCell ref="L62:R62"/>
    <mergeCell ref="S62:V62"/>
    <mergeCell ref="W62:AA62"/>
    <mergeCell ref="AB62:AD62"/>
    <mergeCell ref="AE62:AF62"/>
    <mergeCell ref="AG62:AI62"/>
    <mergeCell ref="AJ62:AO62"/>
    <mergeCell ref="C61:D61"/>
    <mergeCell ref="E61:K61"/>
    <mergeCell ref="L61:R61"/>
    <mergeCell ref="S61:V61"/>
    <mergeCell ref="W61:AA61"/>
    <mergeCell ref="AB61:AD61"/>
    <mergeCell ref="AE61:AF61"/>
    <mergeCell ref="AG61:AI61"/>
    <mergeCell ref="AJ61:AO61"/>
    <mergeCell ref="AP61:AQ61"/>
    <mergeCell ref="AR61:BA61"/>
    <mergeCell ref="C60:D60"/>
    <mergeCell ref="AP58:AQ58"/>
    <mergeCell ref="AR58:BA58"/>
    <mergeCell ref="C59:D59"/>
    <mergeCell ref="E59:K59"/>
    <mergeCell ref="L59:R59"/>
    <mergeCell ref="S59:V59"/>
    <mergeCell ref="W59:AA59"/>
    <mergeCell ref="AB59:AD59"/>
    <mergeCell ref="AE59:AF59"/>
    <mergeCell ref="AG59:AI59"/>
    <mergeCell ref="AJ59:AO59"/>
    <mergeCell ref="AP59:AQ59"/>
    <mergeCell ref="AR59:BA59"/>
    <mergeCell ref="C58:D58"/>
    <mergeCell ref="E58:K58"/>
    <mergeCell ref="L58:R58"/>
    <mergeCell ref="S58:V58"/>
    <mergeCell ref="W58:AA58"/>
    <mergeCell ref="AB58:AD58"/>
    <mergeCell ref="AE58:AF58"/>
    <mergeCell ref="AG58:AI58"/>
    <mergeCell ref="AJ58:AO58"/>
    <mergeCell ref="AP56:AQ56"/>
    <mergeCell ref="AR56:BA56"/>
    <mergeCell ref="C57:D57"/>
    <mergeCell ref="L57:R57"/>
    <mergeCell ref="S57:V57"/>
    <mergeCell ref="W57:AA57"/>
    <mergeCell ref="AB57:AD57"/>
    <mergeCell ref="AE57:AF57"/>
    <mergeCell ref="AG57:AI57"/>
    <mergeCell ref="AJ57:AO57"/>
    <mergeCell ref="AP57:AQ57"/>
    <mergeCell ref="AR57:BA57"/>
    <mergeCell ref="C56:D56"/>
    <mergeCell ref="L56:R56"/>
    <mergeCell ref="S56:V56"/>
    <mergeCell ref="W56:AA56"/>
    <mergeCell ref="AB56:AD56"/>
    <mergeCell ref="AE56:AF56"/>
    <mergeCell ref="AG56:AI56"/>
    <mergeCell ref="AJ56:AO56"/>
    <mergeCell ref="AP54:AQ54"/>
    <mergeCell ref="AR54:BA54"/>
    <mergeCell ref="C55:D55"/>
    <mergeCell ref="L55:R55"/>
    <mergeCell ref="S55:V55"/>
    <mergeCell ref="W55:AA55"/>
    <mergeCell ref="AB55:AD55"/>
    <mergeCell ref="AE55:AF55"/>
    <mergeCell ref="AG55:AI55"/>
    <mergeCell ref="AJ55:AO55"/>
    <mergeCell ref="AP55:AQ55"/>
    <mergeCell ref="AR55:BA55"/>
    <mergeCell ref="C54:D54"/>
    <mergeCell ref="L54:R54"/>
    <mergeCell ref="S54:V54"/>
    <mergeCell ref="W54:AA54"/>
    <mergeCell ref="AB54:AD54"/>
    <mergeCell ref="AE54:AF54"/>
    <mergeCell ref="AG54:AI54"/>
    <mergeCell ref="AJ54:AO54"/>
    <mergeCell ref="AR53:BA53"/>
    <mergeCell ref="C52:D52"/>
    <mergeCell ref="L52:R52"/>
    <mergeCell ref="S52:V52"/>
    <mergeCell ref="W52:AA52"/>
    <mergeCell ref="AB52:AD52"/>
    <mergeCell ref="AE52:AF52"/>
    <mergeCell ref="AG52:AI52"/>
    <mergeCell ref="AJ52:AO52"/>
    <mergeCell ref="C53:D53"/>
    <mergeCell ref="L53:R53"/>
    <mergeCell ref="S53:V53"/>
    <mergeCell ref="W53:AA53"/>
    <mergeCell ref="AB53:AD53"/>
    <mergeCell ref="AE53:AF53"/>
    <mergeCell ref="AG53:AI53"/>
    <mergeCell ref="AJ53:AO53"/>
    <mergeCell ref="AG48:AI48"/>
    <mergeCell ref="AJ48:AO48"/>
    <mergeCell ref="C51:D51"/>
    <mergeCell ref="E51:K51"/>
    <mergeCell ref="L51:R51"/>
    <mergeCell ref="S51:V51"/>
    <mergeCell ref="W51:AA51"/>
    <mergeCell ref="AB51:AD51"/>
    <mergeCell ref="AE51:AF51"/>
    <mergeCell ref="AG51:AI51"/>
    <mergeCell ref="AJ51:AO51"/>
    <mergeCell ref="C50:D50"/>
    <mergeCell ref="E50:K50"/>
    <mergeCell ref="L50:R50"/>
    <mergeCell ref="S50:V50"/>
    <mergeCell ref="W50:AA50"/>
    <mergeCell ref="AB50:AD50"/>
    <mergeCell ref="AE50:AF50"/>
    <mergeCell ref="AG50:AI50"/>
    <mergeCell ref="AJ50:AO50"/>
    <mergeCell ref="S47:V47"/>
    <mergeCell ref="W47:AA47"/>
    <mergeCell ref="AB47:AD47"/>
    <mergeCell ref="AE47:AF47"/>
    <mergeCell ref="AG47:AI47"/>
    <mergeCell ref="AJ47:AO47"/>
    <mergeCell ref="AP47:AQ47"/>
    <mergeCell ref="AR47:BA47"/>
    <mergeCell ref="C49:D49"/>
    <mergeCell ref="E49:K49"/>
    <mergeCell ref="L49:R49"/>
    <mergeCell ref="S49:V49"/>
    <mergeCell ref="W49:AA49"/>
    <mergeCell ref="AB49:AD49"/>
    <mergeCell ref="AE49:AF49"/>
    <mergeCell ref="AG49:AI49"/>
    <mergeCell ref="AJ49:AO49"/>
    <mergeCell ref="C48:D48"/>
    <mergeCell ref="E48:K48"/>
    <mergeCell ref="L48:R48"/>
    <mergeCell ref="S48:V48"/>
    <mergeCell ref="W48:AA48"/>
    <mergeCell ref="AB48:AD48"/>
    <mergeCell ref="AE48:AF48"/>
    <mergeCell ref="B2:F4"/>
    <mergeCell ref="G2:N2"/>
    <mergeCell ref="O2:V2"/>
    <mergeCell ref="W2:AJ2"/>
    <mergeCell ref="AK2:AX2"/>
    <mergeCell ref="AY2:BB2"/>
    <mergeCell ref="G3:N4"/>
    <mergeCell ref="O3:V4"/>
    <mergeCell ref="C45:D45"/>
    <mergeCell ref="E45:K45"/>
    <mergeCell ref="L45:R45"/>
    <mergeCell ref="S45:V45"/>
    <mergeCell ref="W45:AA45"/>
    <mergeCell ref="AB45:AD45"/>
    <mergeCell ref="W3:AJ4"/>
    <mergeCell ref="AK3:AX4"/>
    <mergeCell ref="AY3:BB4"/>
    <mergeCell ref="E46:K46"/>
    <mergeCell ref="L46:R46"/>
    <mergeCell ref="S46:V46"/>
    <mergeCell ref="W46:AA46"/>
    <mergeCell ref="AB81:AD81"/>
    <mergeCell ref="AE81:AF81"/>
    <mergeCell ref="AG81:AI81"/>
    <mergeCell ref="AJ81:AO81"/>
    <mergeCell ref="C80:D80"/>
    <mergeCell ref="E80:K80"/>
    <mergeCell ref="L80:R80"/>
    <mergeCell ref="S80:V80"/>
    <mergeCell ref="W80:AA80"/>
    <mergeCell ref="AB80:AD80"/>
    <mergeCell ref="AE80:AF80"/>
    <mergeCell ref="AG80:AI80"/>
    <mergeCell ref="AJ80:AO80"/>
    <mergeCell ref="AB46:AD46"/>
    <mergeCell ref="AE46:AF46"/>
    <mergeCell ref="AG46:AI46"/>
    <mergeCell ref="AJ46:AO46"/>
    <mergeCell ref="C47:D47"/>
    <mergeCell ref="E47:K47"/>
    <mergeCell ref="L47:R47"/>
    <mergeCell ref="C81:D81"/>
    <mergeCell ref="E81:K81"/>
    <mergeCell ref="L81:R81"/>
    <mergeCell ref="S81:V81"/>
    <mergeCell ref="W81:AA81"/>
    <mergeCell ref="AP81:AQ81"/>
    <mergeCell ref="AR81:BA81"/>
    <mergeCell ref="AE45:AF45"/>
    <mergeCell ref="AG45:AI45"/>
    <mergeCell ref="AJ45:AO45"/>
    <mergeCell ref="AP46:AQ46"/>
    <mergeCell ref="AR46:BA46"/>
    <mergeCell ref="AP48:AQ48"/>
    <mergeCell ref="AR48:BA48"/>
    <mergeCell ref="AP49:AQ49"/>
    <mergeCell ref="AR49:BA49"/>
    <mergeCell ref="AP50:AQ50"/>
    <mergeCell ref="AR50:BA50"/>
    <mergeCell ref="AP51:AQ51"/>
    <mergeCell ref="AR51:BA51"/>
    <mergeCell ref="AP52:AQ52"/>
    <mergeCell ref="AR52:BA52"/>
    <mergeCell ref="AP53:AQ53"/>
    <mergeCell ref="C46:D46"/>
  </mergeCells>
  <pageMargins left="0.7" right="0.7" top="0.75" bottom="0.75" header="0.3" footer="0.3"/>
  <pageSetup paperSize="9" scale="52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S46:V84</xm:sqref>
        </x14:dataValidation>
        <x14:dataValidation type="list" showInputMessage="1" showErrorMessage="1">
          <x14:formula1>
            <xm:f>Data!$D$3:$D$8</xm:f>
          </x14:formula1>
          <xm:sqref>W46:AA84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6"/>
  <sheetViews>
    <sheetView showGridLines="0" view="pageBreakPreview" topLeftCell="A28" zoomScale="160" zoomScaleNormal="100" zoomScaleSheetLayoutView="160" workbookViewId="0">
      <selection activeCell="X7" sqref="X7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97" t="s">
        <v>35</v>
      </c>
      <c r="C2" s="198"/>
      <c r="D2" s="198"/>
      <c r="E2" s="198"/>
      <c r="F2" s="199"/>
      <c r="G2" s="156" t="str">
        <f>[2]Overview!G2</f>
        <v>System Name</v>
      </c>
      <c r="H2" s="203"/>
      <c r="I2" s="203"/>
      <c r="J2" s="203"/>
      <c r="K2" s="203"/>
      <c r="L2" s="203"/>
      <c r="M2" s="203"/>
      <c r="N2" s="203"/>
      <c r="O2" s="156" t="str">
        <f>[2]Overview!O2</f>
        <v>Sub System Name</v>
      </c>
      <c r="P2" s="203"/>
      <c r="Q2" s="203"/>
      <c r="R2" s="203"/>
      <c r="S2" s="203"/>
      <c r="T2" s="203"/>
      <c r="U2" s="203"/>
      <c r="V2" s="203"/>
      <c r="W2" s="156" t="str">
        <f>[2]Overview!W2</f>
        <v>Screen ID</v>
      </c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156" t="str">
        <f>[2]Overview!AK2</f>
        <v>Screen Name</v>
      </c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156" t="str">
        <f>[2]Overview!AY2</f>
        <v>Page</v>
      </c>
      <c r="AZ2" s="203"/>
      <c r="BA2" s="203"/>
      <c r="BB2" s="204"/>
      <c r="BC2" s="36"/>
    </row>
    <row r="3" spans="1:55" ht="15" customHeight="1">
      <c r="A3" s="34"/>
      <c r="B3" s="200"/>
      <c r="C3" s="201"/>
      <c r="D3" s="201"/>
      <c r="E3" s="201"/>
      <c r="F3" s="202"/>
      <c r="G3" s="205" t="str">
        <f>Overview!G3</f>
        <v>Purchase Process Managerment</v>
      </c>
      <c r="H3" s="206"/>
      <c r="I3" s="206"/>
      <c r="J3" s="206"/>
      <c r="K3" s="206"/>
      <c r="L3" s="206"/>
      <c r="M3" s="206"/>
      <c r="N3" s="206"/>
      <c r="O3" s="207" t="str">
        <f>Overview!O3</f>
        <v>PR Management</v>
      </c>
      <c r="P3" s="221"/>
      <c r="Q3" s="221"/>
      <c r="R3" s="221"/>
      <c r="S3" s="221"/>
      <c r="T3" s="221"/>
      <c r="U3" s="221"/>
      <c r="V3" s="222"/>
      <c r="W3" s="149" t="s">
        <v>262</v>
      </c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4" t="str">
        <f ca="1">RIGHT(CELL("filename",$A$1),LEN(CELL("filename",$A$1))-FIND("]",CELL("filename",$A$1)))</f>
        <v>DetailPR</v>
      </c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6"/>
      <c r="AY3" s="150"/>
      <c r="AZ3" s="150"/>
      <c r="BA3" s="150"/>
      <c r="BB3" s="151"/>
      <c r="BC3" s="36"/>
    </row>
    <row r="4" spans="1:55">
      <c r="A4" s="34"/>
      <c r="B4" s="200"/>
      <c r="C4" s="201"/>
      <c r="D4" s="201"/>
      <c r="E4" s="201"/>
      <c r="F4" s="202"/>
      <c r="G4" s="206"/>
      <c r="H4" s="206"/>
      <c r="I4" s="206"/>
      <c r="J4" s="206"/>
      <c r="K4" s="206"/>
      <c r="L4" s="206"/>
      <c r="M4" s="206"/>
      <c r="N4" s="206"/>
      <c r="O4" s="223"/>
      <c r="P4" s="224"/>
      <c r="Q4" s="224"/>
      <c r="R4" s="224"/>
      <c r="S4" s="224"/>
      <c r="T4" s="224"/>
      <c r="U4" s="224"/>
      <c r="V4" s="225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7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9"/>
      <c r="AY4" s="150"/>
      <c r="AZ4" s="150"/>
      <c r="BA4" s="150"/>
      <c r="BB4" s="151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3" t="s">
        <v>155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5"/>
      <c r="D10" s="65"/>
      <c r="E10" s="65"/>
      <c r="F10" s="65"/>
      <c r="G10" s="6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N10" s="38"/>
      <c r="AO10" s="38"/>
      <c r="AP10" s="38"/>
      <c r="AQ10" s="38"/>
      <c r="AR10" s="38"/>
      <c r="AS10" s="38"/>
      <c r="AT10" s="38"/>
      <c r="AU10" s="66"/>
      <c r="AV10" s="38"/>
      <c r="AW10" s="38"/>
      <c r="AX10" s="38"/>
      <c r="AY10" s="38"/>
      <c r="AZ10" s="38"/>
      <c r="BA10" s="38"/>
      <c r="BB10" s="39"/>
      <c r="BC10" s="38"/>
    </row>
    <row r="11" spans="1:55">
      <c r="A11" s="34"/>
      <c r="B11" s="37"/>
      <c r="C11" s="67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39"/>
      <c r="BC12" s="38"/>
    </row>
    <row r="13" spans="1:55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39"/>
      <c r="BC14" s="38"/>
    </row>
    <row r="15" spans="1:55">
      <c r="A15" s="34"/>
      <c r="B15" s="37"/>
      <c r="C15" s="68"/>
      <c r="D15" s="68"/>
      <c r="E15" s="68"/>
      <c r="F15" s="68"/>
      <c r="G15" s="68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69"/>
      <c r="AB16" s="69"/>
      <c r="AC16" s="69"/>
      <c r="AD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70"/>
      <c r="AG19" s="55"/>
      <c r="AH19" s="71"/>
      <c r="AI19" s="71"/>
      <c r="AJ19" s="71"/>
      <c r="AK19" s="71"/>
      <c r="AL19" s="71"/>
      <c r="AM19" s="71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72" t="s">
        <v>47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4"/>
      <c r="BB44" s="39"/>
      <c r="BC44" s="38"/>
    </row>
    <row r="45" spans="1:55">
      <c r="A45" s="34"/>
      <c r="B45" s="37"/>
      <c r="C45" s="189" t="s">
        <v>3</v>
      </c>
      <c r="D45" s="189"/>
      <c r="E45" s="190" t="s">
        <v>48</v>
      </c>
      <c r="F45" s="191"/>
      <c r="G45" s="191"/>
      <c r="H45" s="191"/>
      <c r="I45" s="191"/>
      <c r="J45" s="191"/>
      <c r="K45" s="191"/>
      <c r="L45" s="192" t="s">
        <v>49</v>
      </c>
      <c r="M45" s="193"/>
      <c r="N45" s="193"/>
      <c r="O45" s="193"/>
      <c r="P45" s="193"/>
      <c r="Q45" s="193"/>
      <c r="R45" s="194"/>
      <c r="S45" s="192" t="s">
        <v>50</v>
      </c>
      <c r="T45" s="193"/>
      <c r="U45" s="193"/>
      <c r="V45" s="194"/>
      <c r="W45" s="192" t="s">
        <v>51</v>
      </c>
      <c r="X45" s="193"/>
      <c r="Y45" s="193"/>
      <c r="Z45" s="193"/>
      <c r="AA45" s="194"/>
      <c r="AB45" s="192" t="s">
        <v>52</v>
      </c>
      <c r="AC45" s="193"/>
      <c r="AD45" s="194"/>
      <c r="AE45" s="195" t="s">
        <v>53</v>
      </c>
      <c r="AF45" s="196"/>
      <c r="AG45" s="192" t="s">
        <v>54</v>
      </c>
      <c r="AH45" s="193"/>
      <c r="AI45" s="194"/>
      <c r="AJ45" s="192" t="s">
        <v>55</v>
      </c>
      <c r="AK45" s="193"/>
      <c r="AL45" s="193"/>
      <c r="AM45" s="193"/>
      <c r="AN45" s="193"/>
      <c r="AO45" s="194"/>
      <c r="AP45" s="83" t="s">
        <v>56</v>
      </c>
      <c r="AQ45" s="85"/>
      <c r="AR45" s="83" t="s">
        <v>29</v>
      </c>
      <c r="AS45" s="84"/>
      <c r="AT45" s="78"/>
      <c r="AU45" s="78"/>
      <c r="AV45" s="78"/>
      <c r="AW45" s="78"/>
      <c r="AX45" s="78"/>
      <c r="AY45" s="78"/>
      <c r="AZ45" s="78"/>
      <c r="BA45" s="79"/>
      <c r="BB45" s="39"/>
      <c r="BC45" s="34"/>
    </row>
    <row r="46" spans="1:55">
      <c r="A46" s="34"/>
      <c r="B46" s="37"/>
      <c r="C46" s="172" t="s">
        <v>57</v>
      </c>
      <c r="D46" s="172">
        <v>5</v>
      </c>
      <c r="E46" s="173" t="s">
        <v>6</v>
      </c>
      <c r="F46" s="174"/>
      <c r="G46" s="174"/>
      <c r="H46" s="174"/>
      <c r="I46" s="174"/>
      <c r="J46" s="174"/>
      <c r="K46" s="175"/>
      <c r="L46" s="176"/>
      <c r="M46" s="177"/>
      <c r="N46" s="177"/>
      <c r="O46" s="177"/>
      <c r="P46" s="177"/>
      <c r="Q46" s="177"/>
      <c r="R46" s="178"/>
      <c r="S46" s="179" t="s">
        <v>49</v>
      </c>
      <c r="T46" s="180"/>
      <c r="U46" s="180"/>
      <c r="V46" s="181"/>
      <c r="W46" s="173" t="s">
        <v>58</v>
      </c>
      <c r="X46" s="174"/>
      <c r="Y46" s="174"/>
      <c r="Z46" s="174"/>
      <c r="AA46" s="175"/>
      <c r="AB46" s="182" t="s">
        <v>6</v>
      </c>
      <c r="AC46" s="183"/>
      <c r="AD46" s="184"/>
      <c r="AE46" s="185" t="s">
        <v>59</v>
      </c>
      <c r="AF46" s="186"/>
      <c r="AG46" s="185" t="s">
        <v>6</v>
      </c>
      <c r="AH46" s="187"/>
      <c r="AI46" s="186"/>
      <c r="AJ46" s="167" t="s">
        <v>6</v>
      </c>
      <c r="AK46" s="188"/>
      <c r="AL46" s="188"/>
      <c r="AM46" s="188"/>
      <c r="AN46" s="188"/>
      <c r="AO46" s="168"/>
      <c r="AP46" s="167" t="s">
        <v>6</v>
      </c>
      <c r="AQ46" s="168"/>
      <c r="AR46" s="169" t="s">
        <v>169</v>
      </c>
      <c r="AS46" s="170"/>
      <c r="AT46" s="170"/>
      <c r="AU46" s="170"/>
      <c r="AV46" s="170"/>
      <c r="AW46" s="170"/>
      <c r="AX46" s="170"/>
      <c r="AY46" s="170"/>
      <c r="AZ46" s="170"/>
      <c r="BA46" s="171"/>
      <c r="BB46" s="39"/>
      <c r="BC46" s="34"/>
    </row>
    <row r="47" spans="1:55">
      <c r="A47" s="34"/>
      <c r="B47" s="37"/>
      <c r="C47" s="172" t="s">
        <v>60</v>
      </c>
      <c r="D47" s="172"/>
      <c r="E47" s="173" t="s">
        <v>6</v>
      </c>
      <c r="F47" s="174"/>
      <c r="G47" s="174"/>
      <c r="H47" s="174"/>
      <c r="I47" s="174"/>
      <c r="J47" s="174"/>
      <c r="K47" s="175"/>
      <c r="L47" s="176" t="s">
        <v>159</v>
      </c>
      <c r="M47" s="177"/>
      <c r="N47" s="177"/>
      <c r="O47" s="177"/>
      <c r="P47" s="177"/>
      <c r="Q47" s="177"/>
      <c r="R47" s="178"/>
      <c r="S47" s="179" t="s">
        <v>49</v>
      </c>
      <c r="T47" s="180"/>
      <c r="U47" s="180"/>
      <c r="V47" s="181"/>
      <c r="W47" s="173" t="s">
        <v>58</v>
      </c>
      <c r="X47" s="174"/>
      <c r="Y47" s="174"/>
      <c r="Z47" s="174"/>
      <c r="AA47" s="175"/>
      <c r="AB47" s="182" t="s">
        <v>6</v>
      </c>
      <c r="AC47" s="183"/>
      <c r="AD47" s="184"/>
      <c r="AE47" s="185" t="s">
        <v>59</v>
      </c>
      <c r="AF47" s="186"/>
      <c r="AG47" s="185" t="s">
        <v>6</v>
      </c>
      <c r="AH47" s="187"/>
      <c r="AI47" s="186"/>
      <c r="AJ47" s="167" t="s">
        <v>6</v>
      </c>
      <c r="AK47" s="188"/>
      <c r="AL47" s="188"/>
      <c r="AM47" s="188"/>
      <c r="AN47" s="188"/>
      <c r="AO47" s="168"/>
      <c r="AP47" s="167" t="s">
        <v>6</v>
      </c>
      <c r="AQ47" s="168"/>
      <c r="AR47" s="169" t="s">
        <v>6</v>
      </c>
      <c r="AS47" s="170"/>
      <c r="AT47" s="170"/>
      <c r="AU47" s="170"/>
      <c r="AV47" s="170"/>
      <c r="AW47" s="170"/>
      <c r="AX47" s="170"/>
      <c r="AY47" s="170"/>
      <c r="AZ47" s="170"/>
      <c r="BA47" s="171"/>
      <c r="BB47" s="39"/>
      <c r="BC47" s="34"/>
    </row>
    <row r="48" spans="1:55">
      <c r="A48" s="34"/>
      <c r="B48" s="37"/>
      <c r="C48" s="172" t="s">
        <v>61</v>
      </c>
      <c r="D48" s="172">
        <v>6</v>
      </c>
      <c r="E48" s="173" t="s">
        <v>6</v>
      </c>
      <c r="F48" s="174"/>
      <c r="G48" s="174"/>
      <c r="H48" s="174"/>
      <c r="I48" s="174"/>
      <c r="J48" s="174"/>
      <c r="K48" s="175"/>
      <c r="L48" s="176"/>
      <c r="M48" s="177"/>
      <c r="N48" s="177"/>
      <c r="O48" s="177"/>
      <c r="P48" s="177"/>
      <c r="Q48" s="177"/>
      <c r="R48" s="178"/>
      <c r="S48" s="179" t="s">
        <v>70</v>
      </c>
      <c r="T48" s="180"/>
      <c r="U48" s="180"/>
      <c r="V48" s="181"/>
      <c r="W48" s="173" t="s">
        <v>6</v>
      </c>
      <c r="X48" s="174"/>
      <c r="Y48" s="174"/>
      <c r="Z48" s="174"/>
      <c r="AA48" s="175"/>
      <c r="AB48" s="182" t="s">
        <v>6</v>
      </c>
      <c r="AC48" s="183"/>
      <c r="AD48" s="184"/>
      <c r="AE48" s="185" t="s">
        <v>67</v>
      </c>
      <c r="AF48" s="186"/>
      <c r="AG48" s="185" t="s">
        <v>6</v>
      </c>
      <c r="AH48" s="187"/>
      <c r="AI48" s="186"/>
      <c r="AJ48" s="167" t="s">
        <v>6</v>
      </c>
      <c r="AK48" s="188"/>
      <c r="AL48" s="188"/>
      <c r="AM48" s="188"/>
      <c r="AN48" s="188"/>
      <c r="AO48" s="168"/>
      <c r="AP48" s="167" t="s">
        <v>6</v>
      </c>
      <c r="AQ48" s="168"/>
      <c r="AR48" s="169" t="s">
        <v>201</v>
      </c>
      <c r="AS48" s="170"/>
      <c r="AT48" s="170"/>
      <c r="AU48" s="170"/>
      <c r="AV48" s="170"/>
      <c r="AW48" s="170"/>
      <c r="AX48" s="170"/>
      <c r="AY48" s="170"/>
      <c r="AZ48" s="170"/>
      <c r="BA48" s="171"/>
      <c r="BB48" s="39"/>
      <c r="BC48" s="34"/>
    </row>
    <row r="49" spans="1:55" ht="14.25" customHeight="1">
      <c r="A49" s="34"/>
      <c r="B49" s="37"/>
      <c r="C49" s="172" t="s">
        <v>62</v>
      </c>
      <c r="D49" s="172"/>
      <c r="E49" s="173" t="s">
        <v>6</v>
      </c>
      <c r="F49" s="174"/>
      <c r="G49" s="174"/>
      <c r="H49" s="174"/>
      <c r="I49" s="174"/>
      <c r="J49" s="174"/>
      <c r="K49" s="175"/>
      <c r="L49" s="176" t="s">
        <v>170</v>
      </c>
      <c r="M49" s="177"/>
      <c r="N49" s="177"/>
      <c r="O49" s="177"/>
      <c r="P49" s="177"/>
      <c r="Q49" s="177"/>
      <c r="R49" s="178"/>
      <c r="S49" s="179" t="s">
        <v>49</v>
      </c>
      <c r="T49" s="180"/>
      <c r="U49" s="180"/>
      <c r="V49" s="181"/>
      <c r="W49" s="173" t="s">
        <v>58</v>
      </c>
      <c r="X49" s="174"/>
      <c r="Y49" s="174"/>
      <c r="Z49" s="174"/>
      <c r="AA49" s="175"/>
      <c r="AB49" s="182" t="s">
        <v>6</v>
      </c>
      <c r="AC49" s="183"/>
      <c r="AD49" s="184"/>
      <c r="AE49" s="185" t="s">
        <v>59</v>
      </c>
      <c r="AF49" s="186"/>
      <c r="AG49" s="185" t="s">
        <v>6</v>
      </c>
      <c r="AH49" s="187"/>
      <c r="AI49" s="186"/>
      <c r="AJ49" s="167" t="s">
        <v>6</v>
      </c>
      <c r="AK49" s="188"/>
      <c r="AL49" s="188"/>
      <c r="AM49" s="188"/>
      <c r="AN49" s="188"/>
      <c r="AO49" s="168"/>
      <c r="AP49" s="167" t="s">
        <v>6</v>
      </c>
      <c r="AQ49" s="168"/>
      <c r="AR49" s="169" t="s">
        <v>6</v>
      </c>
      <c r="AS49" s="170"/>
      <c r="AT49" s="170"/>
      <c r="AU49" s="170"/>
      <c r="AV49" s="170"/>
      <c r="AW49" s="170"/>
      <c r="AX49" s="170"/>
      <c r="AY49" s="170"/>
      <c r="AZ49" s="170"/>
      <c r="BA49" s="171"/>
      <c r="BB49" s="39"/>
      <c r="BC49" s="34"/>
    </row>
    <row r="50" spans="1:55" ht="14.25" customHeight="1">
      <c r="A50" s="34"/>
      <c r="B50" s="37"/>
      <c r="C50" s="172" t="s">
        <v>63</v>
      </c>
      <c r="D50" s="172">
        <v>7</v>
      </c>
      <c r="E50" s="173" t="s">
        <v>6</v>
      </c>
      <c r="F50" s="174"/>
      <c r="G50" s="174"/>
      <c r="H50" s="174"/>
      <c r="I50" s="174"/>
      <c r="J50" s="174"/>
      <c r="K50" s="175"/>
      <c r="L50" s="176" t="s">
        <v>171</v>
      </c>
      <c r="M50" s="177"/>
      <c r="N50" s="177"/>
      <c r="O50" s="177"/>
      <c r="P50" s="177"/>
      <c r="Q50" s="177"/>
      <c r="R50" s="178"/>
      <c r="S50" s="179" t="s">
        <v>49</v>
      </c>
      <c r="T50" s="180"/>
      <c r="U50" s="180"/>
      <c r="V50" s="181"/>
      <c r="W50" s="173" t="s">
        <v>58</v>
      </c>
      <c r="X50" s="174"/>
      <c r="Y50" s="174"/>
      <c r="Z50" s="174"/>
      <c r="AA50" s="175"/>
      <c r="AB50" s="182" t="s">
        <v>6</v>
      </c>
      <c r="AC50" s="183"/>
      <c r="AD50" s="184"/>
      <c r="AE50" s="185" t="s">
        <v>59</v>
      </c>
      <c r="AF50" s="186"/>
      <c r="AG50" s="185" t="s">
        <v>6</v>
      </c>
      <c r="AH50" s="187"/>
      <c r="AI50" s="186"/>
      <c r="AJ50" s="167" t="s">
        <v>6</v>
      </c>
      <c r="AK50" s="188"/>
      <c r="AL50" s="188"/>
      <c r="AM50" s="188"/>
      <c r="AN50" s="188"/>
      <c r="AO50" s="168"/>
      <c r="AP50" s="167" t="s">
        <v>6</v>
      </c>
      <c r="AQ50" s="168"/>
      <c r="AR50" s="169" t="s">
        <v>6</v>
      </c>
      <c r="AS50" s="170"/>
      <c r="AT50" s="170"/>
      <c r="AU50" s="170"/>
      <c r="AV50" s="170"/>
      <c r="AW50" s="170"/>
      <c r="AX50" s="170"/>
      <c r="AY50" s="170"/>
      <c r="AZ50" s="170"/>
      <c r="BA50" s="171"/>
      <c r="BB50" s="39"/>
      <c r="BC50" s="34"/>
    </row>
    <row r="51" spans="1:55" ht="14.25" customHeight="1">
      <c r="A51" s="34"/>
      <c r="B51" s="37"/>
      <c r="C51" s="172" t="s">
        <v>64</v>
      </c>
      <c r="D51" s="172"/>
      <c r="E51" s="173" t="s">
        <v>6</v>
      </c>
      <c r="F51" s="174"/>
      <c r="G51" s="174"/>
      <c r="H51" s="174"/>
      <c r="I51" s="174"/>
      <c r="J51" s="174"/>
      <c r="K51" s="175"/>
      <c r="L51" s="176" t="s">
        <v>173</v>
      </c>
      <c r="M51" s="177"/>
      <c r="N51" s="177"/>
      <c r="O51" s="177"/>
      <c r="P51" s="177"/>
      <c r="Q51" s="177"/>
      <c r="R51" s="178"/>
      <c r="S51" s="179" t="s">
        <v>49</v>
      </c>
      <c r="T51" s="180"/>
      <c r="U51" s="180"/>
      <c r="V51" s="181"/>
      <c r="W51" s="173" t="s">
        <v>58</v>
      </c>
      <c r="X51" s="174"/>
      <c r="Y51" s="174"/>
      <c r="Z51" s="174"/>
      <c r="AA51" s="175"/>
      <c r="AB51" s="182" t="s">
        <v>6</v>
      </c>
      <c r="AC51" s="183"/>
      <c r="AD51" s="184"/>
      <c r="AE51" s="185" t="s">
        <v>59</v>
      </c>
      <c r="AF51" s="186"/>
      <c r="AG51" s="185" t="s">
        <v>6</v>
      </c>
      <c r="AH51" s="187"/>
      <c r="AI51" s="186"/>
      <c r="AJ51" s="167" t="s">
        <v>6</v>
      </c>
      <c r="AK51" s="188"/>
      <c r="AL51" s="188"/>
      <c r="AM51" s="188"/>
      <c r="AN51" s="188"/>
      <c r="AO51" s="168"/>
      <c r="AP51" s="167" t="s">
        <v>6</v>
      </c>
      <c r="AQ51" s="168"/>
      <c r="AR51" s="169" t="s">
        <v>6</v>
      </c>
      <c r="AS51" s="170"/>
      <c r="AT51" s="170"/>
      <c r="AU51" s="170"/>
      <c r="AV51" s="170"/>
      <c r="AW51" s="170"/>
      <c r="AX51" s="170"/>
      <c r="AY51" s="170"/>
      <c r="AZ51" s="170"/>
      <c r="BA51" s="171"/>
      <c r="BB51" s="39"/>
      <c r="BC51" s="34"/>
    </row>
    <row r="52" spans="1:55" ht="14.25" customHeight="1">
      <c r="A52" s="34"/>
      <c r="B52" s="37"/>
      <c r="C52" s="172" t="s">
        <v>65</v>
      </c>
      <c r="D52" s="172">
        <v>8</v>
      </c>
      <c r="E52" s="173" t="s">
        <v>6</v>
      </c>
      <c r="F52" s="174"/>
      <c r="G52" s="174"/>
      <c r="H52" s="174"/>
      <c r="I52" s="174"/>
      <c r="J52" s="174"/>
      <c r="K52" s="175"/>
      <c r="L52" s="176" t="s">
        <v>131</v>
      </c>
      <c r="M52" s="177"/>
      <c r="N52" s="177"/>
      <c r="O52" s="177"/>
      <c r="P52" s="177"/>
      <c r="Q52" s="177"/>
      <c r="R52" s="178"/>
      <c r="S52" s="179" t="s">
        <v>49</v>
      </c>
      <c r="T52" s="180"/>
      <c r="U52" s="180"/>
      <c r="V52" s="181"/>
      <c r="W52" s="173" t="s">
        <v>58</v>
      </c>
      <c r="X52" s="174"/>
      <c r="Y52" s="174"/>
      <c r="Z52" s="174"/>
      <c r="AA52" s="175"/>
      <c r="AB52" s="182" t="s">
        <v>6</v>
      </c>
      <c r="AC52" s="183"/>
      <c r="AD52" s="184"/>
      <c r="AE52" s="185" t="s">
        <v>59</v>
      </c>
      <c r="AF52" s="186"/>
      <c r="AG52" s="185" t="s">
        <v>6</v>
      </c>
      <c r="AH52" s="187"/>
      <c r="AI52" s="186"/>
      <c r="AJ52" s="167" t="s">
        <v>6</v>
      </c>
      <c r="AK52" s="188"/>
      <c r="AL52" s="188"/>
      <c r="AM52" s="188"/>
      <c r="AN52" s="188"/>
      <c r="AO52" s="168"/>
      <c r="AP52" s="167" t="s">
        <v>6</v>
      </c>
      <c r="AQ52" s="168"/>
      <c r="AR52" s="169" t="s">
        <v>6</v>
      </c>
      <c r="AS52" s="170"/>
      <c r="AT52" s="170"/>
      <c r="AU52" s="170"/>
      <c r="AV52" s="170"/>
      <c r="AW52" s="170"/>
      <c r="AX52" s="170"/>
      <c r="AY52" s="170"/>
      <c r="AZ52" s="170"/>
      <c r="BA52" s="171"/>
      <c r="BB52" s="39"/>
      <c r="BC52" s="34"/>
    </row>
    <row r="53" spans="1:55" ht="14.25" customHeight="1">
      <c r="A53" s="34"/>
      <c r="B53" s="37"/>
      <c r="C53" s="172" t="s">
        <v>126</v>
      </c>
      <c r="D53" s="172"/>
      <c r="E53" s="173" t="s">
        <v>6</v>
      </c>
      <c r="F53" s="174"/>
      <c r="G53" s="174"/>
      <c r="H53" s="174"/>
      <c r="I53" s="174"/>
      <c r="J53" s="174"/>
      <c r="K53" s="175"/>
      <c r="L53" s="176" t="s">
        <v>228</v>
      </c>
      <c r="M53" s="177"/>
      <c r="N53" s="177"/>
      <c r="O53" s="177"/>
      <c r="P53" s="177"/>
      <c r="Q53" s="177"/>
      <c r="R53" s="178"/>
      <c r="S53" s="179" t="s">
        <v>49</v>
      </c>
      <c r="T53" s="180"/>
      <c r="U53" s="180"/>
      <c r="V53" s="181"/>
      <c r="W53" s="173" t="s">
        <v>58</v>
      </c>
      <c r="X53" s="174"/>
      <c r="Y53" s="174"/>
      <c r="Z53" s="174"/>
      <c r="AA53" s="175"/>
      <c r="AB53" s="182" t="s">
        <v>6</v>
      </c>
      <c r="AC53" s="183"/>
      <c r="AD53" s="184"/>
      <c r="AE53" s="185" t="s">
        <v>59</v>
      </c>
      <c r="AF53" s="186"/>
      <c r="AG53" s="185" t="s">
        <v>6</v>
      </c>
      <c r="AH53" s="187"/>
      <c r="AI53" s="186"/>
      <c r="AJ53" s="167" t="s">
        <v>6</v>
      </c>
      <c r="AK53" s="188"/>
      <c r="AL53" s="188"/>
      <c r="AM53" s="188"/>
      <c r="AN53" s="188"/>
      <c r="AO53" s="168"/>
      <c r="AP53" s="167" t="s">
        <v>6</v>
      </c>
      <c r="AQ53" s="168"/>
      <c r="AR53" s="169" t="s">
        <v>6</v>
      </c>
      <c r="AS53" s="170"/>
      <c r="AT53" s="170"/>
      <c r="AU53" s="170"/>
      <c r="AV53" s="170"/>
      <c r="AW53" s="170"/>
      <c r="AX53" s="170"/>
      <c r="AY53" s="170"/>
      <c r="AZ53" s="170"/>
      <c r="BA53" s="171"/>
      <c r="BB53" s="39"/>
      <c r="BC53" s="34"/>
    </row>
    <row r="54" spans="1:55" ht="14.25" customHeight="1">
      <c r="A54" s="34"/>
      <c r="B54" s="37"/>
      <c r="C54" s="172" t="s">
        <v>127</v>
      </c>
      <c r="D54" s="172">
        <v>9</v>
      </c>
      <c r="E54" s="173" t="s">
        <v>6</v>
      </c>
      <c r="F54" s="174"/>
      <c r="G54" s="174"/>
      <c r="H54" s="174"/>
      <c r="I54" s="174"/>
      <c r="J54" s="174"/>
      <c r="K54" s="175"/>
      <c r="L54" s="176" t="s">
        <v>212</v>
      </c>
      <c r="M54" s="177"/>
      <c r="N54" s="177"/>
      <c r="O54" s="177"/>
      <c r="P54" s="177"/>
      <c r="Q54" s="177"/>
      <c r="R54" s="178"/>
      <c r="S54" s="179" t="s">
        <v>49</v>
      </c>
      <c r="T54" s="180"/>
      <c r="U54" s="180"/>
      <c r="V54" s="181"/>
      <c r="W54" s="173" t="s">
        <v>58</v>
      </c>
      <c r="X54" s="174"/>
      <c r="Y54" s="174"/>
      <c r="Z54" s="174"/>
      <c r="AA54" s="175"/>
      <c r="AB54" s="182" t="s">
        <v>6</v>
      </c>
      <c r="AC54" s="183"/>
      <c r="AD54" s="184"/>
      <c r="AE54" s="185" t="s">
        <v>59</v>
      </c>
      <c r="AF54" s="186"/>
      <c r="AG54" s="185" t="s">
        <v>6</v>
      </c>
      <c r="AH54" s="187"/>
      <c r="AI54" s="186"/>
      <c r="AJ54" s="167" t="s">
        <v>6</v>
      </c>
      <c r="AK54" s="188"/>
      <c r="AL54" s="188"/>
      <c r="AM54" s="188"/>
      <c r="AN54" s="188"/>
      <c r="AO54" s="168"/>
      <c r="AP54" s="167" t="s">
        <v>6</v>
      </c>
      <c r="AQ54" s="168"/>
      <c r="AR54" s="169" t="s">
        <v>6</v>
      </c>
      <c r="AS54" s="170"/>
      <c r="AT54" s="170"/>
      <c r="AU54" s="170"/>
      <c r="AV54" s="170"/>
      <c r="AW54" s="170"/>
      <c r="AX54" s="170"/>
      <c r="AY54" s="170"/>
      <c r="AZ54" s="170"/>
      <c r="BA54" s="171"/>
      <c r="BB54" s="39"/>
      <c r="BC54" s="34"/>
    </row>
    <row r="55" spans="1:55" ht="14.25" customHeight="1">
      <c r="A55" s="34"/>
      <c r="B55" s="37"/>
      <c r="C55" s="172" t="s">
        <v>128</v>
      </c>
      <c r="D55" s="172"/>
      <c r="E55" s="173" t="s">
        <v>6</v>
      </c>
      <c r="F55" s="174"/>
      <c r="G55" s="174"/>
      <c r="H55" s="174"/>
      <c r="I55" s="174"/>
      <c r="J55" s="174"/>
      <c r="K55" s="175"/>
      <c r="L55" s="176"/>
      <c r="M55" s="177"/>
      <c r="N55" s="177"/>
      <c r="O55" s="177"/>
      <c r="P55" s="177"/>
      <c r="Q55" s="177"/>
      <c r="R55" s="178"/>
      <c r="S55" s="179" t="s">
        <v>49</v>
      </c>
      <c r="T55" s="180"/>
      <c r="U55" s="180"/>
      <c r="V55" s="181"/>
      <c r="W55" s="173" t="s">
        <v>58</v>
      </c>
      <c r="X55" s="174"/>
      <c r="Y55" s="174"/>
      <c r="Z55" s="174"/>
      <c r="AA55" s="175"/>
      <c r="AB55" s="182" t="s">
        <v>6</v>
      </c>
      <c r="AC55" s="183"/>
      <c r="AD55" s="184"/>
      <c r="AE55" s="185" t="s">
        <v>59</v>
      </c>
      <c r="AF55" s="186"/>
      <c r="AG55" s="185" t="s">
        <v>6</v>
      </c>
      <c r="AH55" s="187"/>
      <c r="AI55" s="186"/>
      <c r="AJ55" s="167" t="s">
        <v>6</v>
      </c>
      <c r="AK55" s="188"/>
      <c r="AL55" s="188"/>
      <c r="AM55" s="188"/>
      <c r="AN55" s="188"/>
      <c r="AO55" s="168"/>
      <c r="AP55" s="167" t="s">
        <v>6</v>
      </c>
      <c r="AQ55" s="168"/>
      <c r="AR55" s="169" t="s">
        <v>230</v>
      </c>
      <c r="AS55" s="170"/>
      <c r="AT55" s="170"/>
      <c r="AU55" s="170"/>
      <c r="AV55" s="170"/>
      <c r="AW55" s="170"/>
      <c r="AX55" s="170"/>
      <c r="AY55" s="170"/>
      <c r="AZ55" s="170"/>
      <c r="BA55" s="171"/>
      <c r="BB55" s="39"/>
      <c r="BC55" s="34"/>
    </row>
    <row r="56" spans="1:55" ht="14.25" customHeight="1">
      <c r="A56" s="34"/>
      <c r="B56" s="37"/>
      <c r="C56" s="172" t="s">
        <v>129</v>
      </c>
      <c r="D56" s="172">
        <v>10</v>
      </c>
      <c r="E56" s="173" t="s">
        <v>6</v>
      </c>
      <c r="F56" s="174"/>
      <c r="G56" s="174"/>
      <c r="H56" s="174"/>
      <c r="I56" s="174"/>
      <c r="J56" s="174"/>
      <c r="K56" s="175"/>
      <c r="L56" s="176"/>
      <c r="M56" s="177"/>
      <c r="N56" s="177"/>
      <c r="O56" s="177"/>
      <c r="P56" s="177"/>
      <c r="Q56" s="177"/>
      <c r="R56" s="178"/>
      <c r="S56" s="179" t="s">
        <v>49</v>
      </c>
      <c r="T56" s="180"/>
      <c r="U56" s="180"/>
      <c r="V56" s="181"/>
      <c r="W56" s="173" t="s">
        <v>58</v>
      </c>
      <c r="X56" s="174"/>
      <c r="Y56" s="174"/>
      <c r="Z56" s="174"/>
      <c r="AA56" s="175"/>
      <c r="AB56" s="182" t="s">
        <v>6</v>
      </c>
      <c r="AC56" s="183"/>
      <c r="AD56" s="184"/>
      <c r="AE56" s="185" t="s">
        <v>59</v>
      </c>
      <c r="AF56" s="186"/>
      <c r="AG56" s="185" t="s">
        <v>6</v>
      </c>
      <c r="AH56" s="187"/>
      <c r="AI56" s="186"/>
      <c r="AJ56" s="167" t="s">
        <v>6</v>
      </c>
      <c r="AK56" s="188"/>
      <c r="AL56" s="188"/>
      <c r="AM56" s="188"/>
      <c r="AN56" s="188"/>
      <c r="AO56" s="168"/>
      <c r="AP56" s="167" t="s">
        <v>6</v>
      </c>
      <c r="AQ56" s="168"/>
      <c r="AR56" s="169" t="s">
        <v>229</v>
      </c>
      <c r="AS56" s="170"/>
      <c r="AT56" s="170"/>
      <c r="AU56" s="170"/>
      <c r="AV56" s="170"/>
      <c r="AW56" s="170"/>
      <c r="AX56" s="170"/>
      <c r="AY56" s="170"/>
      <c r="AZ56" s="170"/>
      <c r="BA56" s="171"/>
      <c r="BB56" s="39"/>
      <c r="BC56" s="34"/>
    </row>
    <row r="57" spans="1:55" ht="14.25" customHeight="1">
      <c r="A57" s="34"/>
      <c r="B57" s="37"/>
      <c r="C57" s="172" t="s">
        <v>130</v>
      </c>
      <c r="D57" s="172"/>
      <c r="E57" s="173"/>
      <c r="F57" s="174"/>
      <c r="G57" s="174"/>
      <c r="H57" s="174"/>
      <c r="I57" s="174"/>
      <c r="J57" s="174"/>
      <c r="K57" s="175"/>
      <c r="L57" s="176"/>
      <c r="M57" s="177"/>
      <c r="N57" s="177"/>
      <c r="O57" s="177"/>
      <c r="P57" s="177"/>
      <c r="Q57" s="177"/>
      <c r="R57" s="178"/>
      <c r="S57" s="179" t="s">
        <v>49</v>
      </c>
      <c r="T57" s="180"/>
      <c r="U57" s="180"/>
      <c r="V57" s="181"/>
      <c r="W57" s="173" t="s">
        <v>58</v>
      </c>
      <c r="X57" s="174"/>
      <c r="Y57" s="174"/>
      <c r="Z57" s="174"/>
      <c r="AA57" s="175"/>
      <c r="AB57" s="182" t="s">
        <v>6</v>
      </c>
      <c r="AC57" s="183"/>
      <c r="AD57" s="184"/>
      <c r="AE57" s="185" t="s">
        <v>59</v>
      </c>
      <c r="AF57" s="186"/>
      <c r="AG57" s="185" t="s">
        <v>6</v>
      </c>
      <c r="AH57" s="187"/>
      <c r="AI57" s="186"/>
      <c r="AJ57" s="167" t="s">
        <v>6</v>
      </c>
      <c r="AK57" s="188"/>
      <c r="AL57" s="188"/>
      <c r="AM57" s="188"/>
      <c r="AN57" s="188"/>
      <c r="AO57" s="168"/>
      <c r="AP57" s="167" t="s">
        <v>6</v>
      </c>
      <c r="AQ57" s="168"/>
      <c r="AR57" s="169" t="s">
        <v>215</v>
      </c>
      <c r="AS57" s="170"/>
      <c r="AT57" s="170"/>
      <c r="AU57" s="170"/>
      <c r="AV57" s="170"/>
      <c r="AW57" s="170"/>
      <c r="AX57" s="170"/>
      <c r="AY57" s="170"/>
      <c r="AZ57" s="170"/>
      <c r="BA57" s="171"/>
      <c r="BB57" s="39"/>
      <c r="BC57" s="34"/>
    </row>
    <row r="58" spans="1:55" ht="14.25" customHeight="1">
      <c r="A58" s="34"/>
      <c r="B58" s="37"/>
      <c r="C58" s="172" t="s">
        <v>132</v>
      </c>
      <c r="D58" s="172">
        <v>11</v>
      </c>
      <c r="E58" s="173"/>
      <c r="F58" s="174"/>
      <c r="G58" s="174"/>
      <c r="H58" s="174"/>
      <c r="I58" s="174"/>
      <c r="J58" s="174"/>
      <c r="K58" s="175"/>
      <c r="L58" s="176"/>
      <c r="M58" s="177"/>
      <c r="N58" s="177"/>
      <c r="O58" s="177"/>
      <c r="P58" s="177"/>
      <c r="Q58" s="177"/>
      <c r="R58" s="178"/>
      <c r="S58" s="179" t="s">
        <v>49</v>
      </c>
      <c r="T58" s="180"/>
      <c r="U58" s="180"/>
      <c r="V58" s="181"/>
      <c r="W58" s="173" t="s">
        <v>58</v>
      </c>
      <c r="X58" s="174"/>
      <c r="Y58" s="174"/>
      <c r="Z58" s="174"/>
      <c r="AA58" s="175"/>
      <c r="AB58" s="182" t="s">
        <v>6</v>
      </c>
      <c r="AC58" s="183"/>
      <c r="AD58" s="184"/>
      <c r="AE58" s="185" t="s">
        <v>59</v>
      </c>
      <c r="AF58" s="186"/>
      <c r="AG58" s="185" t="s">
        <v>6</v>
      </c>
      <c r="AH58" s="187"/>
      <c r="AI58" s="186"/>
      <c r="AJ58" s="167" t="s">
        <v>6</v>
      </c>
      <c r="AK58" s="188"/>
      <c r="AL58" s="188"/>
      <c r="AM58" s="188"/>
      <c r="AN58" s="188"/>
      <c r="AO58" s="168"/>
      <c r="AP58" s="167" t="s">
        <v>6</v>
      </c>
      <c r="AQ58" s="168"/>
      <c r="AR58" s="169" t="s">
        <v>231</v>
      </c>
      <c r="AS58" s="170"/>
      <c r="AT58" s="170"/>
      <c r="AU58" s="170"/>
      <c r="AV58" s="170"/>
      <c r="AW58" s="170"/>
      <c r="AX58" s="170"/>
      <c r="AY58" s="170"/>
      <c r="AZ58" s="170"/>
      <c r="BA58" s="171"/>
      <c r="BB58" s="39"/>
      <c r="BC58" s="34"/>
    </row>
    <row r="59" spans="1:55" ht="14.25" customHeight="1">
      <c r="A59" s="34"/>
      <c r="B59" s="37"/>
      <c r="C59" s="172" t="s">
        <v>133</v>
      </c>
      <c r="D59" s="172"/>
      <c r="E59" s="173" t="s">
        <v>6</v>
      </c>
      <c r="F59" s="174"/>
      <c r="G59" s="174"/>
      <c r="H59" s="174"/>
      <c r="I59" s="174"/>
      <c r="J59" s="174"/>
      <c r="K59" s="175"/>
      <c r="L59" s="176" t="s">
        <v>183</v>
      </c>
      <c r="M59" s="177"/>
      <c r="N59" s="177"/>
      <c r="O59" s="177"/>
      <c r="P59" s="177"/>
      <c r="Q59" s="177"/>
      <c r="R59" s="178"/>
      <c r="S59" s="179" t="s">
        <v>49</v>
      </c>
      <c r="T59" s="180"/>
      <c r="U59" s="180"/>
      <c r="V59" s="181"/>
      <c r="W59" s="173" t="s">
        <v>58</v>
      </c>
      <c r="X59" s="174"/>
      <c r="Y59" s="174"/>
      <c r="Z59" s="174"/>
      <c r="AA59" s="175"/>
      <c r="AB59" s="182" t="s">
        <v>6</v>
      </c>
      <c r="AC59" s="183"/>
      <c r="AD59" s="184"/>
      <c r="AE59" s="185" t="s">
        <v>59</v>
      </c>
      <c r="AF59" s="186"/>
      <c r="AG59" s="185" t="s">
        <v>6</v>
      </c>
      <c r="AH59" s="187"/>
      <c r="AI59" s="186"/>
      <c r="AJ59" s="167" t="s">
        <v>6</v>
      </c>
      <c r="AK59" s="188"/>
      <c r="AL59" s="188"/>
      <c r="AM59" s="188"/>
      <c r="AN59" s="188"/>
      <c r="AO59" s="168"/>
      <c r="AP59" s="167" t="s">
        <v>6</v>
      </c>
      <c r="AQ59" s="168"/>
      <c r="AR59" s="169" t="s">
        <v>6</v>
      </c>
      <c r="AS59" s="170"/>
      <c r="AT59" s="170"/>
      <c r="AU59" s="170"/>
      <c r="AV59" s="170"/>
      <c r="AW59" s="170"/>
      <c r="AX59" s="170"/>
      <c r="AY59" s="170"/>
      <c r="AZ59" s="170"/>
      <c r="BA59" s="171"/>
      <c r="BB59" s="39"/>
      <c r="BC59" s="34"/>
    </row>
    <row r="60" spans="1:55" ht="14.25" customHeight="1">
      <c r="A60" s="34"/>
      <c r="B60" s="37"/>
      <c r="C60" s="172" t="s">
        <v>134</v>
      </c>
      <c r="D60" s="172">
        <v>12</v>
      </c>
      <c r="E60" s="173" t="s">
        <v>6</v>
      </c>
      <c r="F60" s="174"/>
      <c r="G60" s="174"/>
      <c r="H60" s="174"/>
      <c r="I60" s="174"/>
      <c r="J60" s="174"/>
      <c r="K60" s="175"/>
      <c r="L60" s="176" t="s">
        <v>3</v>
      </c>
      <c r="M60" s="177"/>
      <c r="N60" s="177"/>
      <c r="O60" s="177"/>
      <c r="P60" s="177"/>
      <c r="Q60" s="177"/>
      <c r="R60" s="178"/>
      <c r="S60" s="179" t="s">
        <v>49</v>
      </c>
      <c r="T60" s="180"/>
      <c r="U60" s="180"/>
      <c r="V60" s="181"/>
      <c r="W60" s="173" t="s">
        <v>58</v>
      </c>
      <c r="X60" s="174"/>
      <c r="Y60" s="174"/>
      <c r="Z60" s="174"/>
      <c r="AA60" s="175"/>
      <c r="AB60" s="182" t="s">
        <v>6</v>
      </c>
      <c r="AC60" s="183"/>
      <c r="AD60" s="184"/>
      <c r="AE60" s="185" t="s">
        <v>59</v>
      </c>
      <c r="AF60" s="186"/>
      <c r="AG60" s="185" t="s">
        <v>6</v>
      </c>
      <c r="AH60" s="187"/>
      <c r="AI60" s="186"/>
      <c r="AJ60" s="167" t="s">
        <v>6</v>
      </c>
      <c r="AK60" s="188"/>
      <c r="AL60" s="188"/>
      <c r="AM60" s="188"/>
      <c r="AN60" s="188"/>
      <c r="AO60" s="168"/>
      <c r="AP60" s="167" t="s">
        <v>6</v>
      </c>
      <c r="AQ60" s="168"/>
      <c r="AR60" s="169" t="s">
        <v>6</v>
      </c>
      <c r="AS60" s="170"/>
      <c r="AT60" s="170"/>
      <c r="AU60" s="170"/>
      <c r="AV60" s="170"/>
      <c r="AW60" s="170"/>
      <c r="AX60" s="170"/>
      <c r="AY60" s="170"/>
      <c r="AZ60" s="170"/>
      <c r="BA60" s="171"/>
      <c r="BB60" s="39"/>
      <c r="BC60" s="34"/>
    </row>
    <row r="61" spans="1:55" ht="14.25" customHeight="1">
      <c r="A61" s="34"/>
      <c r="B61" s="37"/>
      <c r="C61" s="172" t="s">
        <v>135</v>
      </c>
      <c r="D61" s="172"/>
      <c r="E61" s="173" t="s">
        <v>6</v>
      </c>
      <c r="F61" s="174"/>
      <c r="G61" s="174"/>
      <c r="H61" s="174"/>
      <c r="I61" s="174"/>
      <c r="J61" s="174"/>
      <c r="K61" s="175"/>
      <c r="L61" s="176" t="s">
        <v>184</v>
      </c>
      <c r="M61" s="177"/>
      <c r="N61" s="177"/>
      <c r="O61" s="177"/>
      <c r="P61" s="177"/>
      <c r="Q61" s="177"/>
      <c r="R61" s="178"/>
      <c r="S61" s="179" t="s">
        <v>49</v>
      </c>
      <c r="T61" s="180"/>
      <c r="U61" s="180"/>
      <c r="V61" s="181"/>
      <c r="W61" s="173" t="s">
        <v>58</v>
      </c>
      <c r="X61" s="174"/>
      <c r="Y61" s="174"/>
      <c r="Z61" s="174"/>
      <c r="AA61" s="175"/>
      <c r="AB61" s="182" t="s">
        <v>6</v>
      </c>
      <c r="AC61" s="183"/>
      <c r="AD61" s="184"/>
      <c r="AE61" s="185" t="s">
        <v>59</v>
      </c>
      <c r="AF61" s="186"/>
      <c r="AG61" s="185" t="s">
        <v>6</v>
      </c>
      <c r="AH61" s="187"/>
      <c r="AI61" s="186"/>
      <c r="AJ61" s="167" t="s">
        <v>6</v>
      </c>
      <c r="AK61" s="188"/>
      <c r="AL61" s="188"/>
      <c r="AM61" s="188"/>
      <c r="AN61" s="188"/>
      <c r="AO61" s="168"/>
      <c r="AP61" s="167" t="s">
        <v>6</v>
      </c>
      <c r="AQ61" s="168"/>
      <c r="AR61" s="169" t="s">
        <v>6</v>
      </c>
      <c r="AS61" s="170"/>
      <c r="AT61" s="170"/>
      <c r="AU61" s="170"/>
      <c r="AV61" s="170"/>
      <c r="AW61" s="170"/>
      <c r="AX61" s="170"/>
      <c r="AY61" s="170"/>
      <c r="AZ61" s="170"/>
      <c r="BA61" s="171"/>
      <c r="BB61" s="39"/>
      <c r="BC61" s="34"/>
    </row>
    <row r="62" spans="1:55" ht="14.25" customHeight="1">
      <c r="A62" s="34"/>
      <c r="B62" s="37"/>
      <c r="C62" s="172" t="s">
        <v>136</v>
      </c>
      <c r="D62" s="172">
        <v>13</v>
      </c>
      <c r="E62" s="89" t="s">
        <v>6</v>
      </c>
      <c r="F62" s="90"/>
      <c r="G62" s="90"/>
      <c r="H62" s="90"/>
      <c r="I62" s="90"/>
      <c r="J62" s="90"/>
      <c r="K62" s="91"/>
      <c r="L62" s="176" t="s">
        <v>185</v>
      </c>
      <c r="M62" s="177"/>
      <c r="N62" s="177"/>
      <c r="O62" s="177"/>
      <c r="P62" s="177"/>
      <c r="Q62" s="177"/>
      <c r="R62" s="178"/>
      <c r="S62" s="179" t="s">
        <v>49</v>
      </c>
      <c r="T62" s="180"/>
      <c r="U62" s="180"/>
      <c r="V62" s="181"/>
      <c r="W62" s="173" t="s">
        <v>58</v>
      </c>
      <c r="X62" s="174"/>
      <c r="Y62" s="174"/>
      <c r="Z62" s="174"/>
      <c r="AA62" s="175"/>
      <c r="AB62" s="182" t="s">
        <v>6</v>
      </c>
      <c r="AC62" s="183"/>
      <c r="AD62" s="184"/>
      <c r="AE62" s="185" t="s">
        <v>59</v>
      </c>
      <c r="AF62" s="186"/>
      <c r="AG62" s="185" t="s">
        <v>6</v>
      </c>
      <c r="AH62" s="187"/>
      <c r="AI62" s="186"/>
      <c r="AJ62" s="167" t="s">
        <v>6</v>
      </c>
      <c r="AK62" s="188"/>
      <c r="AL62" s="188"/>
      <c r="AM62" s="188"/>
      <c r="AN62" s="188"/>
      <c r="AO62" s="168"/>
      <c r="AP62" s="167" t="s">
        <v>6</v>
      </c>
      <c r="AQ62" s="168"/>
      <c r="AR62" s="169" t="s">
        <v>6</v>
      </c>
      <c r="AS62" s="170"/>
      <c r="AT62" s="170"/>
      <c r="AU62" s="170"/>
      <c r="AV62" s="170"/>
      <c r="AW62" s="170"/>
      <c r="AX62" s="170"/>
      <c r="AY62" s="170"/>
      <c r="AZ62" s="170"/>
      <c r="BA62" s="171"/>
      <c r="BB62" s="39"/>
      <c r="BC62" s="34"/>
    </row>
    <row r="63" spans="1:55" ht="14.25" customHeight="1">
      <c r="A63" s="34"/>
      <c r="B63" s="37"/>
      <c r="C63" s="172" t="s">
        <v>137</v>
      </c>
      <c r="D63" s="172"/>
      <c r="E63" s="89" t="s">
        <v>6</v>
      </c>
      <c r="F63" s="90"/>
      <c r="G63" s="90"/>
      <c r="H63" s="90"/>
      <c r="I63" s="90"/>
      <c r="J63" s="90"/>
      <c r="K63" s="91"/>
      <c r="L63" s="176" t="s">
        <v>183</v>
      </c>
      <c r="M63" s="177"/>
      <c r="N63" s="177"/>
      <c r="O63" s="177"/>
      <c r="P63" s="177"/>
      <c r="Q63" s="177"/>
      <c r="R63" s="178"/>
      <c r="S63" s="179" t="s">
        <v>49</v>
      </c>
      <c r="T63" s="180"/>
      <c r="U63" s="180"/>
      <c r="V63" s="181"/>
      <c r="W63" s="173" t="s">
        <v>58</v>
      </c>
      <c r="X63" s="174"/>
      <c r="Y63" s="174"/>
      <c r="Z63" s="174"/>
      <c r="AA63" s="175"/>
      <c r="AB63" s="182" t="s">
        <v>6</v>
      </c>
      <c r="AC63" s="183"/>
      <c r="AD63" s="184"/>
      <c r="AE63" s="185" t="s">
        <v>59</v>
      </c>
      <c r="AF63" s="186"/>
      <c r="AG63" s="185" t="s">
        <v>6</v>
      </c>
      <c r="AH63" s="187"/>
      <c r="AI63" s="186"/>
      <c r="AJ63" s="167" t="s">
        <v>6</v>
      </c>
      <c r="AK63" s="188"/>
      <c r="AL63" s="188"/>
      <c r="AM63" s="188"/>
      <c r="AN63" s="188"/>
      <c r="AO63" s="168"/>
      <c r="AP63" s="167" t="s">
        <v>6</v>
      </c>
      <c r="AQ63" s="168"/>
      <c r="AR63" s="169" t="s">
        <v>6</v>
      </c>
      <c r="AS63" s="170"/>
      <c r="AT63" s="170"/>
      <c r="AU63" s="170"/>
      <c r="AV63" s="170"/>
      <c r="AW63" s="170"/>
      <c r="AX63" s="170"/>
      <c r="AY63" s="170"/>
      <c r="AZ63" s="170"/>
      <c r="BA63" s="171"/>
      <c r="BB63" s="39"/>
      <c r="BC63" s="34"/>
    </row>
    <row r="64" spans="1:55" ht="14.25" customHeight="1">
      <c r="A64" s="34"/>
      <c r="B64" s="37"/>
      <c r="C64" s="172" t="s">
        <v>138</v>
      </c>
      <c r="D64" s="172">
        <v>14</v>
      </c>
      <c r="E64" s="89" t="s">
        <v>6</v>
      </c>
      <c r="F64" s="90"/>
      <c r="G64" s="90"/>
      <c r="H64" s="90"/>
      <c r="I64" s="90"/>
      <c r="J64" s="90"/>
      <c r="K64" s="91"/>
      <c r="L64" s="176" t="s">
        <v>40</v>
      </c>
      <c r="M64" s="177"/>
      <c r="N64" s="177"/>
      <c r="O64" s="177"/>
      <c r="P64" s="177"/>
      <c r="Q64" s="177"/>
      <c r="R64" s="178"/>
      <c r="S64" s="179" t="s">
        <v>49</v>
      </c>
      <c r="T64" s="180"/>
      <c r="U64" s="180"/>
      <c r="V64" s="181"/>
      <c r="W64" s="173" t="s">
        <v>58</v>
      </c>
      <c r="X64" s="174"/>
      <c r="Y64" s="174"/>
      <c r="Z64" s="174"/>
      <c r="AA64" s="175"/>
      <c r="AB64" s="182" t="s">
        <v>6</v>
      </c>
      <c r="AC64" s="183"/>
      <c r="AD64" s="184"/>
      <c r="AE64" s="185" t="s">
        <v>59</v>
      </c>
      <c r="AF64" s="186"/>
      <c r="AG64" s="185" t="s">
        <v>6</v>
      </c>
      <c r="AH64" s="187"/>
      <c r="AI64" s="186"/>
      <c r="AJ64" s="167" t="s">
        <v>6</v>
      </c>
      <c r="AK64" s="188"/>
      <c r="AL64" s="188"/>
      <c r="AM64" s="188"/>
      <c r="AN64" s="188"/>
      <c r="AO64" s="168"/>
      <c r="AP64" s="167" t="s">
        <v>6</v>
      </c>
      <c r="AQ64" s="168"/>
      <c r="AR64" s="169" t="s">
        <v>6</v>
      </c>
      <c r="AS64" s="170"/>
      <c r="AT64" s="170"/>
      <c r="AU64" s="170"/>
      <c r="AV64" s="170"/>
      <c r="AW64" s="170"/>
      <c r="AX64" s="170"/>
      <c r="AY64" s="170"/>
      <c r="AZ64" s="170"/>
      <c r="BA64" s="171"/>
      <c r="BB64" s="39"/>
      <c r="BC64" s="34"/>
    </row>
    <row r="65" spans="1:55" ht="14.25" customHeight="1">
      <c r="A65" s="34"/>
      <c r="B65" s="37"/>
      <c r="C65" s="172" t="s">
        <v>139</v>
      </c>
      <c r="D65" s="172"/>
      <c r="E65" s="89" t="s">
        <v>6</v>
      </c>
      <c r="F65" s="90"/>
      <c r="G65" s="90"/>
      <c r="H65" s="90"/>
      <c r="I65" s="90"/>
      <c r="J65" s="90"/>
      <c r="K65" s="91"/>
      <c r="L65" s="176" t="s">
        <v>186</v>
      </c>
      <c r="M65" s="177"/>
      <c r="N65" s="177"/>
      <c r="O65" s="177"/>
      <c r="P65" s="177"/>
      <c r="Q65" s="177"/>
      <c r="R65" s="178"/>
      <c r="S65" s="179" t="s">
        <v>49</v>
      </c>
      <c r="T65" s="180"/>
      <c r="U65" s="180"/>
      <c r="V65" s="181"/>
      <c r="W65" s="173" t="s">
        <v>58</v>
      </c>
      <c r="X65" s="174"/>
      <c r="Y65" s="174"/>
      <c r="Z65" s="174"/>
      <c r="AA65" s="175"/>
      <c r="AB65" s="182" t="s">
        <v>6</v>
      </c>
      <c r="AC65" s="183"/>
      <c r="AD65" s="184"/>
      <c r="AE65" s="185" t="s">
        <v>59</v>
      </c>
      <c r="AF65" s="186"/>
      <c r="AG65" s="185" t="s">
        <v>6</v>
      </c>
      <c r="AH65" s="187"/>
      <c r="AI65" s="186"/>
      <c r="AJ65" s="167" t="s">
        <v>6</v>
      </c>
      <c r="AK65" s="188"/>
      <c r="AL65" s="188"/>
      <c r="AM65" s="188"/>
      <c r="AN65" s="188"/>
      <c r="AO65" s="168"/>
      <c r="AP65" s="167" t="s">
        <v>6</v>
      </c>
      <c r="AQ65" s="168"/>
      <c r="AR65" s="169" t="s">
        <v>6</v>
      </c>
      <c r="AS65" s="170"/>
      <c r="AT65" s="170"/>
      <c r="AU65" s="170"/>
      <c r="AV65" s="170"/>
      <c r="AW65" s="170"/>
      <c r="AX65" s="170"/>
      <c r="AY65" s="170"/>
      <c r="AZ65" s="170"/>
      <c r="BA65" s="171"/>
      <c r="BB65" s="39"/>
      <c r="BC65" s="34"/>
    </row>
    <row r="66" spans="1:55" ht="14.25" customHeight="1">
      <c r="A66" s="34"/>
      <c r="B66" s="37"/>
      <c r="C66" s="172" t="s">
        <v>140</v>
      </c>
      <c r="D66" s="172">
        <v>15</v>
      </c>
      <c r="E66" s="89" t="s">
        <v>6</v>
      </c>
      <c r="F66" s="90"/>
      <c r="G66" s="90"/>
      <c r="H66" s="90"/>
      <c r="I66" s="90"/>
      <c r="J66" s="90"/>
      <c r="K66" s="91"/>
      <c r="L66" s="176" t="s">
        <v>267</v>
      </c>
      <c r="M66" s="177"/>
      <c r="N66" s="177"/>
      <c r="O66" s="177"/>
      <c r="P66" s="177"/>
      <c r="Q66" s="177"/>
      <c r="R66" s="178"/>
      <c r="S66" s="179" t="s">
        <v>49</v>
      </c>
      <c r="T66" s="180"/>
      <c r="U66" s="180"/>
      <c r="V66" s="181"/>
      <c r="W66" s="173" t="s">
        <v>58</v>
      </c>
      <c r="X66" s="174"/>
      <c r="Y66" s="174"/>
      <c r="Z66" s="174"/>
      <c r="AA66" s="175"/>
      <c r="AB66" s="182" t="s">
        <v>6</v>
      </c>
      <c r="AC66" s="183"/>
      <c r="AD66" s="184"/>
      <c r="AE66" s="185" t="s">
        <v>59</v>
      </c>
      <c r="AF66" s="186"/>
      <c r="AG66" s="185" t="s">
        <v>6</v>
      </c>
      <c r="AH66" s="187"/>
      <c r="AI66" s="186"/>
      <c r="AJ66" s="167" t="s">
        <v>6</v>
      </c>
      <c r="AK66" s="188"/>
      <c r="AL66" s="188"/>
      <c r="AM66" s="188"/>
      <c r="AN66" s="188"/>
      <c r="AO66" s="168"/>
      <c r="AP66" s="167" t="s">
        <v>6</v>
      </c>
      <c r="AQ66" s="168"/>
      <c r="AR66" s="169" t="s">
        <v>6</v>
      </c>
      <c r="AS66" s="170"/>
      <c r="AT66" s="170"/>
      <c r="AU66" s="170"/>
      <c r="AV66" s="170"/>
      <c r="AW66" s="170"/>
      <c r="AX66" s="170"/>
      <c r="AY66" s="170"/>
      <c r="AZ66" s="170"/>
      <c r="BA66" s="171"/>
      <c r="BB66" s="39"/>
      <c r="BC66" s="34"/>
    </row>
    <row r="67" spans="1:55" ht="14.25" customHeight="1">
      <c r="A67" s="34"/>
      <c r="B67" s="37"/>
      <c r="C67" s="172" t="s">
        <v>141</v>
      </c>
      <c r="D67" s="172"/>
      <c r="E67" s="89" t="s">
        <v>6</v>
      </c>
      <c r="F67" s="90"/>
      <c r="G67" s="90"/>
      <c r="H67" s="90"/>
      <c r="I67" s="90"/>
      <c r="J67" s="90"/>
      <c r="K67" s="91"/>
      <c r="L67" s="176" t="s">
        <v>223</v>
      </c>
      <c r="M67" s="177"/>
      <c r="N67" s="177"/>
      <c r="O67" s="177"/>
      <c r="P67" s="177"/>
      <c r="Q67" s="177"/>
      <c r="R67" s="178"/>
      <c r="S67" s="179" t="s">
        <v>49</v>
      </c>
      <c r="T67" s="180"/>
      <c r="U67" s="180"/>
      <c r="V67" s="181"/>
      <c r="W67" s="173" t="s">
        <v>58</v>
      </c>
      <c r="X67" s="174"/>
      <c r="Y67" s="174"/>
      <c r="Z67" s="174"/>
      <c r="AA67" s="175"/>
      <c r="AB67" s="182" t="s">
        <v>6</v>
      </c>
      <c r="AC67" s="183"/>
      <c r="AD67" s="184"/>
      <c r="AE67" s="185" t="s">
        <v>59</v>
      </c>
      <c r="AF67" s="186"/>
      <c r="AG67" s="185" t="s">
        <v>6</v>
      </c>
      <c r="AH67" s="187"/>
      <c r="AI67" s="186"/>
      <c r="AJ67" s="167" t="s">
        <v>6</v>
      </c>
      <c r="AK67" s="188"/>
      <c r="AL67" s="188"/>
      <c r="AM67" s="188"/>
      <c r="AN67" s="188"/>
      <c r="AO67" s="168"/>
      <c r="AP67" s="167" t="s">
        <v>6</v>
      </c>
      <c r="AQ67" s="168"/>
      <c r="AR67" s="169" t="s">
        <v>6</v>
      </c>
      <c r="AS67" s="170"/>
      <c r="AT67" s="170"/>
      <c r="AU67" s="170"/>
      <c r="AV67" s="170"/>
      <c r="AW67" s="170"/>
      <c r="AX67" s="170"/>
      <c r="AY67" s="170"/>
      <c r="AZ67" s="170"/>
      <c r="BA67" s="171"/>
      <c r="BB67" s="39"/>
      <c r="BC67" s="34"/>
    </row>
    <row r="68" spans="1:55" ht="14.25" customHeight="1">
      <c r="A68" s="34"/>
      <c r="B68" s="37"/>
      <c r="C68" s="172" t="s">
        <v>142</v>
      </c>
      <c r="D68" s="172">
        <v>16</v>
      </c>
      <c r="E68" s="89" t="s">
        <v>6</v>
      </c>
      <c r="F68" s="90"/>
      <c r="G68" s="90"/>
      <c r="H68" s="90"/>
      <c r="I68" s="90"/>
      <c r="J68" s="90"/>
      <c r="K68" s="91"/>
      <c r="L68" s="176" t="s">
        <v>268</v>
      </c>
      <c r="M68" s="177"/>
      <c r="N68" s="177"/>
      <c r="O68" s="177"/>
      <c r="P68" s="177"/>
      <c r="Q68" s="177"/>
      <c r="R68" s="178"/>
      <c r="S68" s="179" t="s">
        <v>49</v>
      </c>
      <c r="T68" s="180"/>
      <c r="U68" s="180"/>
      <c r="V68" s="181"/>
      <c r="W68" s="173" t="s">
        <v>58</v>
      </c>
      <c r="X68" s="174"/>
      <c r="Y68" s="174"/>
      <c r="Z68" s="174"/>
      <c r="AA68" s="175"/>
      <c r="AB68" s="182" t="s">
        <v>6</v>
      </c>
      <c r="AC68" s="183"/>
      <c r="AD68" s="184"/>
      <c r="AE68" s="185" t="s">
        <v>59</v>
      </c>
      <c r="AF68" s="186"/>
      <c r="AG68" s="185" t="s">
        <v>6</v>
      </c>
      <c r="AH68" s="187"/>
      <c r="AI68" s="186"/>
      <c r="AJ68" s="167" t="s">
        <v>6</v>
      </c>
      <c r="AK68" s="188"/>
      <c r="AL68" s="188"/>
      <c r="AM68" s="188"/>
      <c r="AN68" s="188"/>
      <c r="AO68" s="168"/>
      <c r="AP68" s="167" t="s">
        <v>6</v>
      </c>
      <c r="AQ68" s="168"/>
      <c r="AR68" s="169" t="s">
        <v>6</v>
      </c>
      <c r="AS68" s="170"/>
      <c r="AT68" s="170"/>
      <c r="AU68" s="170"/>
      <c r="AV68" s="170"/>
      <c r="AW68" s="170"/>
      <c r="AX68" s="170"/>
      <c r="AY68" s="170"/>
      <c r="AZ68" s="170"/>
      <c r="BA68" s="171"/>
      <c r="BB68" s="39"/>
      <c r="BC68" s="34"/>
    </row>
    <row r="69" spans="1:55" ht="14.25" customHeight="1">
      <c r="A69" s="34"/>
      <c r="B69" s="37"/>
      <c r="C69" s="172" t="s">
        <v>143</v>
      </c>
      <c r="D69" s="172"/>
      <c r="E69" s="89" t="s">
        <v>6</v>
      </c>
      <c r="F69" s="90"/>
      <c r="G69" s="90"/>
      <c r="H69" s="90"/>
      <c r="I69" s="90"/>
      <c r="J69" s="90"/>
      <c r="K69" s="91"/>
      <c r="L69" s="176" t="s">
        <v>200</v>
      </c>
      <c r="M69" s="177"/>
      <c r="N69" s="177"/>
      <c r="O69" s="177"/>
      <c r="P69" s="177"/>
      <c r="Q69" s="177"/>
      <c r="R69" s="178"/>
      <c r="S69" s="179" t="s">
        <v>49</v>
      </c>
      <c r="T69" s="180"/>
      <c r="U69" s="180"/>
      <c r="V69" s="181"/>
      <c r="W69" s="173" t="s">
        <v>58</v>
      </c>
      <c r="X69" s="174"/>
      <c r="Y69" s="174"/>
      <c r="Z69" s="174"/>
      <c r="AA69" s="175"/>
      <c r="AB69" s="182" t="s">
        <v>6</v>
      </c>
      <c r="AC69" s="183"/>
      <c r="AD69" s="184"/>
      <c r="AE69" s="185" t="s">
        <v>59</v>
      </c>
      <c r="AF69" s="186"/>
      <c r="AG69" s="185" t="s">
        <v>6</v>
      </c>
      <c r="AH69" s="187"/>
      <c r="AI69" s="186"/>
      <c r="AJ69" s="167" t="s">
        <v>6</v>
      </c>
      <c r="AK69" s="188"/>
      <c r="AL69" s="188"/>
      <c r="AM69" s="188"/>
      <c r="AN69" s="188"/>
      <c r="AO69" s="168"/>
      <c r="AP69" s="167" t="s">
        <v>6</v>
      </c>
      <c r="AQ69" s="168"/>
      <c r="AR69" s="169" t="s">
        <v>6</v>
      </c>
      <c r="AS69" s="170"/>
      <c r="AT69" s="170"/>
      <c r="AU69" s="170"/>
      <c r="AV69" s="170"/>
      <c r="AW69" s="170"/>
      <c r="AX69" s="170"/>
      <c r="AY69" s="170"/>
      <c r="AZ69" s="170"/>
      <c r="BA69" s="171"/>
      <c r="BB69" s="39"/>
      <c r="BC69" s="34"/>
    </row>
    <row r="70" spans="1:55" ht="14.25" customHeight="1">
      <c r="A70" s="34"/>
      <c r="B70" s="37"/>
      <c r="C70" s="172" t="s">
        <v>144</v>
      </c>
      <c r="D70" s="172"/>
      <c r="E70" s="107" t="s">
        <v>6</v>
      </c>
      <c r="F70" s="108"/>
      <c r="G70" s="108"/>
      <c r="H70" s="108"/>
      <c r="I70" s="108"/>
      <c r="J70" s="108"/>
      <c r="K70" s="109"/>
      <c r="L70" s="176" t="s">
        <v>269</v>
      </c>
      <c r="M70" s="177"/>
      <c r="N70" s="177"/>
      <c r="O70" s="177"/>
      <c r="P70" s="177"/>
      <c r="Q70" s="177"/>
      <c r="R70" s="178"/>
      <c r="S70" s="179" t="s">
        <v>49</v>
      </c>
      <c r="T70" s="180"/>
      <c r="U70" s="180"/>
      <c r="V70" s="181"/>
      <c r="W70" s="173" t="s">
        <v>58</v>
      </c>
      <c r="X70" s="174"/>
      <c r="Y70" s="174"/>
      <c r="Z70" s="174"/>
      <c r="AA70" s="175"/>
      <c r="AB70" s="182" t="s">
        <v>6</v>
      </c>
      <c r="AC70" s="183"/>
      <c r="AD70" s="184"/>
      <c r="AE70" s="185" t="s">
        <v>59</v>
      </c>
      <c r="AF70" s="186"/>
      <c r="AG70" s="185" t="s">
        <v>6</v>
      </c>
      <c r="AH70" s="187"/>
      <c r="AI70" s="186"/>
      <c r="AJ70" s="167" t="s">
        <v>6</v>
      </c>
      <c r="AK70" s="188"/>
      <c r="AL70" s="188"/>
      <c r="AM70" s="188"/>
      <c r="AN70" s="188"/>
      <c r="AO70" s="168"/>
      <c r="AP70" s="167" t="s">
        <v>6</v>
      </c>
      <c r="AQ70" s="168"/>
      <c r="AR70" s="169" t="s">
        <v>6</v>
      </c>
      <c r="AS70" s="170"/>
      <c r="AT70" s="170"/>
      <c r="AU70" s="170"/>
      <c r="AV70" s="170"/>
      <c r="AW70" s="170"/>
      <c r="AX70" s="170"/>
      <c r="AY70" s="170"/>
      <c r="AZ70" s="170"/>
      <c r="BA70" s="171"/>
      <c r="BB70" s="39"/>
      <c r="BC70" s="34"/>
    </row>
    <row r="71" spans="1:55" ht="14.25" customHeight="1">
      <c r="A71" s="34"/>
      <c r="B71" s="37"/>
      <c r="C71" s="172" t="s">
        <v>145</v>
      </c>
      <c r="D71" s="172"/>
      <c r="E71" s="107" t="s">
        <v>6</v>
      </c>
      <c r="F71" s="108"/>
      <c r="G71" s="108"/>
      <c r="H71" s="108"/>
      <c r="I71" s="108"/>
      <c r="J71" s="108"/>
      <c r="K71" s="109"/>
      <c r="L71" s="176" t="s">
        <v>270</v>
      </c>
      <c r="M71" s="177"/>
      <c r="N71" s="177"/>
      <c r="O71" s="177"/>
      <c r="P71" s="177"/>
      <c r="Q71" s="177"/>
      <c r="R71" s="178"/>
      <c r="S71" s="179" t="s">
        <v>49</v>
      </c>
      <c r="T71" s="180"/>
      <c r="U71" s="180"/>
      <c r="V71" s="181"/>
      <c r="W71" s="173" t="s">
        <v>58</v>
      </c>
      <c r="X71" s="174"/>
      <c r="Y71" s="174"/>
      <c r="Z71" s="174"/>
      <c r="AA71" s="175"/>
      <c r="AB71" s="182" t="s">
        <v>6</v>
      </c>
      <c r="AC71" s="183"/>
      <c r="AD71" s="184"/>
      <c r="AE71" s="185" t="s">
        <v>59</v>
      </c>
      <c r="AF71" s="186"/>
      <c r="AG71" s="185" t="s">
        <v>6</v>
      </c>
      <c r="AH71" s="187"/>
      <c r="AI71" s="186"/>
      <c r="AJ71" s="167" t="s">
        <v>6</v>
      </c>
      <c r="AK71" s="188"/>
      <c r="AL71" s="188"/>
      <c r="AM71" s="188"/>
      <c r="AN71" s="188"/>
      <c r="AO71" s="168"/>
      <c r="AP71" s="167" t="s">
        <v>6</v>
      </c>
      <c r="AQ71" s="168"/>
      <c r="AR71" s="169" t="s">
        <v>6</v>
      </c>
      <c r="AS71" s="170"/>
      <c r="AT71" s="170"/>
      <c r="AU71" s="170"/>
      <c r="AV71" s="170"/>
      <c r="AW71" s="170"/>
      <c r="AX71" s="170"/>
      <c r="AY71" s="170"/>
      <c r="AZ71" s="170"/>
      <c r="BA71" s="171"/>
      <c r="BB71" s="39"/>
      <c r="BC71" s="34"/>
    </row>
    <row r="72" spans="1:55" ht="14.25" customHeight="1">
      <c r="A72" s="34"/>
      <c r="B72" s="37"/>
      <c r="C72" s="172" t="s">
        <v>146</v>
      </c>
      <c r="D72" s="172"/>
      <c r="E72" s="107" t="s">
        <v>6</v>
      </c>
      <c r="F72" s="108"/>
      <c r="G72" s="108"/>
      <c r="H72" s="108"/>
      <c r="I72" s="108"/>
      <c r="J72" s="108"/>
      <c r="K72" s="109"/>
      <c r="L72" s="176" t="s">
        <v>271</v>
      </c>
      <c r="M72" s="177"/>
      <c r="N72" s="177"/>
      <c r="O72" s="177"/>
      <c r="P72" s="177"/>
      <c r="Q72" s="177"/>
      <c r="R72" s="178"/>
      <c r="S72" s="179" t="s">
        <v>49</v>
      </c>
      <c r="T72" s="180"/>
      <c r="U72" s="180"/>
      <c r="V72" s="181"/>
      <c r="W72" s="173" t="s">
        <v>58</v>
      </c>
      <c r="X72" s="174"/>
      <c r="Y72" s="174"/>
      <c r="Z72" s="174"/>
      <c r="AA72" s="175"/>
      <c r="AB72" s="182" t="s">
        <v>6</v>
      </c>
      <c r="AC72" s="183"/>
      <c r="AD72" s="184"/>
      <c r="AE72" s="185" t="s">
        <v>59</v>
      </c>
      <c r="AF72" s="186"/>
      <c r="AG72" s="185" t="s">
        <v>6</v>
      </c>
      <c r="AH72" s="187"/>
      <c r="AI72" s="186"/>
      <c r="AJ72" s="167" t="s">
        <v>6</v>
      </c>
      <c r="AK72" s="188"/>
      <c r="AL72" s="188"/>
      <c r="AM72" s="188"/>
      <c r="AN72" s="188"/>
      <c r="AO72" s="168"/>
      <c r="AP72" s="167" t="s">
        <v>6</v>
      </c>
      <c r="AQ72" s="168"/>
      <c r="AR72" s="169" t="s">
        <v>6</v>
      </c>
      <c r="AS72" s="170"/>
      <c r="AT72" s="170"/>
      <c r="AU72" s="170"/>
      <c r="AV72" s="170"/>
      <c r="AW72" s="170"/>
      <c r="AX72" s="170"/>
      <c r="AY72" s="170"/>
      <c r="AZ72" s="170"/>
      <c r="BA72" s="171"/>
      <c r="BB72" s="39"/>
      <c r="BC72" s="34"/>
    </row>
    <row r="73" spans="1:55" ht="14.25" customHeight="1">
      <c r="A73" s="34"/>
      <c r="B73" s="37"/>
      <c r="C73" s="172" t="s">
        <v>147</v>
      </c>
      <c r="D73" s="172"/>
      <c r="E73" s="107" t="s">
        <v>6</v>
      </c>
      <c r="F73" s="108"/>
      <c r="G73" s="108"/>
      <c r="H73" s="108"/>
      <c r="I73" s="108"/>
      <c r="J73" s="108"/>
      <c r="K73" s="109"/>
      <c r="L73" s="176" t="s">
        <v>272</v>
      </c>
      <c r="M73" s="177"/>
      <c r="N73" s="177"/>
      <c r="O73" s="177"/>
      <c r="P73" s="177"/>
      <c r="Q73" s="177"/>
      <c r="R73" s="178"/>
      <c r="S73" s="179" t="s">
        <v>49</v>
      </c>
      <c r="T73" s="180"/>
      <c r="U73" s="180"/>
      <c r="V73" s="181"/>
      <c r="W73" s="173" t="s">
        <v>58</v>
      </c>
      <c r="X73" s="174"/>
      <c r="Y73" s="174"/>
      <c r="Z73" s="174"/>
      <c r="AA73" s="175"/>
      <c r="AB73" s="182" t="s">
        <v>6</v>
      </c>
      <c r="AC73" s="183"/>
      <c r="AD73" s="184"/>
      <c r="AE73" s="185" t="s">
        <v>59</v>
      </c>
      <c r="AF73" s="186"/>
      <c r="AG73" s="185" t="s">
        <v>6</v>
      </c>
      <c r="AH73" s="187"/>
      <c r="AI73" s="186"/>
      <c r="AJ73" s="167" t="s">
        <v>6</v>
      </c>
      <c r="AK73" s="188"/>
      <c r="AL73" s="188"/>
      <c r="AM73" s="188"/>
      <c r="AN73" s="188"/>
      <c r="AO73" s="168"/>
      <c r="AP73" s="167" t="s">
        <v>6</v>
      </c>
      <c r="AQ73" s="168"/>
      <c r="AR73" s="169" t="s">
        <v>6</v>
      </c>
      <c r="AS73" s="170"/>
      <c r="AT73" s="170"/>
      <c r="AU73" s="170"/>
      <c r="AV73" s="170"/>
      <c r="AW73" s="170"/>
      <c r="AX73" s="170"/>
      <c r="AY73" s="170"/>
      <c r="AZ73" s="170"/>
      <c r="BA73" s="171"/>
      <c r="BB73" s="39"/>
      <c r="BC73" s="34"/>
    </row>
    <row r="74" spans="1:55" ht="14.25" customHeight="1">
      <c r="A74" s="34"/>
      <c r="B74" s="37"/>
      <c r="C74" s="172" t="s">
        <v>148</v>
      </c>
      <c r="D74" s="172"/>
      <c r="E74" s="173" t="s">
        <v>6</v>
      </c>
      <c r="F74" s="174"/>
      <c r="G74" s="174"/>
      <c r="H74" s="174"/>
      <c r="I74" s="174"/>
      <c r="J74" s="174"/>
      <c r="K74" s="175"/>
      <c r="L74" s="176" t="s">
        <v>175</v>
      </c>
      <c r="M74" s="177"/>
      <c r="N74" s="177"/>
      <c r="O74" s="177"/>
      <c r="P74" s="177"/>
      <c r="Q74" s="177"/>
      <c r="R74" s="178"/>
      <c r="S74" s="179" t="s">
        <v>49</v>
      </c>
      <c r="T74" s="180"/>
      <c r="U74" s="180"/>
      <c r="V74" s="181"/>
      <c r="W74" s="173" t="s">
        <v>58</v>
      </c>
      <c r="X74" s="174"/>
      <c r="Y74" s="174"/>
      <c r="Z74" s="174"/>
      <c r="AA74" s="175"/>
      <c r="AB74" s="182" t="s">
        <v>6</v>
      </c>
      <c r="AC74" s="183"/>
      <c r="AD74" s="184"/>
      <c r="AE74" s="185" t="s">
        <v>59</v>
      </c>
      <c r="AF74" s="186"/>
      <c r="AG74" s="185" t="s">
        <v>6</v>
      </c>
      <c r="AH74" s="187"/>
      <c r="AI74" s="186"/>
      <c r="AJ74" s="167" t="s">
        <v>6</v>
      </c>
      <c r="AK74" s="188"/>
      <c r="AL74" s="188"/>
      <c r="AM74" s="188"/>
      <c r="AN74" s="188"/>
      <c r="AO74" s="168"/>
      <c r="AP74" s="167" t="s">
        <v>6</v>
      </c>
      <c r="AQ74" s="168"/>
      <c r="AR74" s="169" t="s">
        <v>6</v>
      </c>
      <c r="AS74" s="170"/>
      <c r="AT74" s="170"/>
      <c r="AU74" s="170"/>
      <c r="AV74" s="170"/>
      <c r="AW74" s="170"/>
      <c r="AX74" s="170"/>
      <c r="AY74" s="170"/>
      <c r="AZ74" s="170"/>
      <c r="BA74" s="171"/>
      <c r="BB74" s="39"/>
      <c r="BC74" s="34"/>
    </row>
    <row r="75" spans="1:55" ht="14.25" customHeight="1">
      <c r="A75" s="34"/>
      <c r="B75" s="37"/>
      <c r="C75" s="172" t="s">
        <v>149</v>
      </c>
      <c r="D75" s="172"/>
      <c r="E75" s="173" t="s">
        <v>6</v>
      </c>
      <c r="F75" s="174"/>
      <c r="G75" s="174"/>
      <c r="H75" s="174"/>
      <c r="I75" s="174"/>
      <c r="J75" s="174"/>
      <c r="K75" s="175"/>
      <c r="L75" s="176" t="s">
        <v>312</v>
      </c>
      <c r="M75" s="177"/>
      <c r="N75" s="177"/>
      <c r="O75" s="177"/>
      <c r="P75" s="177"/>
      <c r="Q75" s="177"/>
      <c r="R75" s="178"/>
      <c r="S75" s="179" t="s">
        <v>49</v>
      </c>
      <c r="T75" s="180"/>
      <c r="U75" s="180"/>
      <c r="V75" s="181"/>
      <c r="W75" s="173" t="s">
        <v>6</v>
      </c>
      <c r="X75" s="174"/>
      <c r="Y75" s="174"/>
      <c r="Z75" s="174"/>
      <c r="AA75" s="175"/>
      <c r="AB75" s="182" t="s">
        <v>6</v>
      </c>
      <c r="AC75" s="183"/>
      <c r="AD75" s="184"/>
      <c r="AE75" s="185" t="s">
        <v>59</v>
      </c>
      <c r="AF75" s="186"/>
      <c r="AG75" s="185" t="s">
        <v>6</v>
      </c>
      <c r="AH75" s="187"/>
      <c r="AI75" s="186"/>
      <c r="AJ75" s="167" t="s">
        <v>6</v>
      </c>
      <c r="AK75" s="188"/>
      <c r="AL75" s="188"/>
      <c r="AM75" s="188"/>
      <c r="AN75" s="188"/>
      <c r="AO75" s="168"/>
      <c r="AP75" s="167" t="s">
        <v>6</v>
      </c>
      <c r="AQ75" s="168"/>
      <c r="AR75" s="169" t="s">
        <v>6</v>
      </c>
      <c r="AS75" s="170"/>
      <c r="AT75" s="170"/>
      <c r="AU75" s="170"/>
      <c r="AV75" s="170"/>
      <c r="AW75" s="170"/>
      <c r="AX75" s="170"/>
      <c r="AY75" s="170"/>
      <c r="AZ75" s="170"/>
      <c r="BA75" s="171"/>
      <c r="BB75" s="39"/>
      <c r="BC75" s="34"/>
    </row>
    <row r="76" spans="1:55">
      <c r="A76" s="34"/>
      <c r="B76" s="37"/>
      <c r="C76" s="172" t="s">
        <v>204</v>
      </c>
      <c r="D76" s="172"/>
      <c r="E76" s="173" t="s">
        <v>6</v>
      </c>
      <c r="F76" s="174"/>
      <c r="G76" s="174"/>
      <c r="H76" s="174"/>
      <c r="I76" s="174"/>
      <c r="J76" s="174"/>
      <c r="K76" s="175"/>
      <c r="L76" s="176" t="s">
        <v>108</v>
      </c>
      <c r="M76" s="177"/>
      <c r="N76" s="177"/>
      <c r="O76" s="177"/>
      <c r="P76" s="177"/>
      <c r="Q76" s="177"/>
      <c r="R76" s="178"/>
      <c r="S76" s="179" t="s">
        <v>70</v>
      </c>
      <c r="T76" s="180"/>
      <c r="U76" s="180"/>
      <c r="V76" s="181"/>
      <c r="W76" s="173" t="s">
        <v>6</v>
      </c>
      <c r="X76" s="174"/>
      <c r="Y76" s="174"/>
      <c r="Z76" s="174"/>
      <c r="AA76" s="175"/>
      <c r="AB76" s="182" t="s">
        <v>6</v>
      </c>
      <c r="AC76" s="183"/>
      <c r="AD76" s="184"/>
      <c r="AE76" s="185" t="s">
        <v>59</v>
      </c>
      <c r="AF76" s="186"/>
      <c r="AG76" s="185" t="s">
        <v>6</v>
      </c>
      <c r="AH76" s="187"/>
      <c r="AI76" s="186"/>
      <c r="AJ76" s="167" t="s">
        <v>6</v>
      </c>
      <c r="AK76" s="188"/>
      <c r="AL76" s="188"/>
      <c r="AM76" s="188"/>
      <c r="AN76" s="188"/>
      <c r="AO76" s="168"/>
      <c r="AP76" s="167" t="s">
        <v>6</v>
      </c>
      <c r="AQ76" s="168"/>
      <c r="AR76" s="169" t="s">
        <v>109</v>
      </c>
      <c r="AS76" s="170"/>
      <c r="AT76" s="170"/>
      <c r="AU76" s="170"/>
      <c r="AV76" s="170"/>
      <c r="AW76" s="170"/>
      <c r="AX76" s="170"/>
      <c r="AY76" s="170"/>
      <c r="AZ76" s="170"/>
      <c r="BA76" s="171"/>
      <c r="BB76" s="39"/>
      <c r="BC76" s="34"/>
    </row>
    <row r="77" spans="1:55" ht="13.5" customHeight="1">
      <c r="A77" s="34"/>
      <c r="B77" s="37"/>
      <c r="C77" s="172" t="s">
        <v>205</v>
      </c>
      <c r="D77" s="172"/>
      <c r="E77" s="173" t="s">
        <v>6</v>
      </c>
      <c r="F77" s="174"/>
      <c r="G77" s="174"/>
      <c r="H77" s="174"/>
      <c r="I77" s="174"/>
      <c r="J77" s="174"/>
      <c r="K77" s="175"/>
      <c r="L77" s="176" t="s">
        <v>266</v>
      </c>
      <c r="M77" s="177"/>
      <c r="N77" s="177"/>
      <c r="O77" s="177"/>
      <c r="P77" s="177"/>
      <c r="Q77" s="177"/>
      <c r="R77" s="178"/>
      <c r="S77" s="179" t="s">
        <v>49</v>
      </c>
      <c r="T77" s="180"/>
      <c r="U77" s="180"/>
      <c r="V77" s="181"/>
      <c r="W77" s="173" t="s">
        <v>58</v>
      </c>
      <c r="X77" s="174"/>
      <c r="Y77" s="174"/>
      <c r="Z77" s="174"/>
      <c r="AA77" s="175"/>
      <c r="AB77" s="182" t="s">
        <v>6</v>
      </c>
      <c r="AC77" s="183"/>
      <c r="AD77" s="184"/>
      <c r="AE77" s="185" t="s">
        <v>59</v>
      </c>
      <c r="AF77" s="186"/>
      <c r="AG77" s="185" t="s">
        <v>6</v>
      </c>
      <c r="AH77" s="187"/>
      <c r="AI77" s="186"/>
      <c r="AJ77" s="167" t="s">
        <v>6</v>
      </c>
      <c r="AK77" s="188"/>
      <c r="AL77" s="188"/>
      <c r="AM77" s="188"/>
      <c r="AN77" s="188"/>
      <c r="AO77" s="168"/>
      <c r="AP77" s="167" t="s">
        <v>6</v>
      </c>
      <c r="AQ77" s="168"/>
      <c r="AR77" s="169" t="s">
        <v>6</v>
      </c>
      <c r="AS77" s="170"/>
      <c r="AT77" s="170"/>
      <c r="AU77" s="170"/>
      <c r="AV77" s="170"/>
      <c r="AW77" s="170"/>
      <c r="AX77" s="170"/>
      <c r="AY77" s="170"/>
      <c r="AZ77" s="170"/>
      <c r="BA77" s="171"/>
      <c r="BB77" s="39"/>
      <c r="BC77" s="34"/>
    </row>
    <row r="78" spans="1:55">
      <c r="A78" s="34"/>
      <c r="B78" s="37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39"/>
      <c r="BC78" s="38"/>
    </row>
    <row r="79" spans="1:55">
      <c r="A79" s="34"/>
      <c r="B79" s="37"/>
      <c r="C79" s="63" t="s">
        <v>34</v>
      </c>
      <c r="D79" s="63" t="s">
        <v>40</v>
      </c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39"/>
      <c r="BC79" s="38"/>
    </row>
    <row r="80" spans="1:55">
      <c r="A80" s="34"/>
      <c r="B80" s="37"/>
      <c r="C80" s="63"/>
      <c r="D80" s="46" t="s">
        <v>5</v>
      </c>
      <c r="E80" s="46" t="s">
        <v>202</v>
      </c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39"/>
      <c r="BC80" s="38"/>
    </row>
    <row r="81" spans="1:55">
      <c r="A81" s="34"/>
      <c r="B81" s="37"/>
      <c r="C81" s="63"/>
      <c r="D81" s="63"/>
      <c r="E81" s="46" t="s">
        <v>203</v>
      </c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39"/>
      <c r="BC81" s="38"/>
    </row>
    <row r="82" spans="1:55">
      <c r="A82" s="34"/>
      <c r="B82" s="37"/>
      <c r="C82" s="63"/>
      <c r="D82" s="63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39"/>
      <c r="BC82" s="38"/>
    </row>
    <row r="83" spans="1:55">
      <c r="A83" s="34"/>
      <c r="B83" s="37"/>
      <c r="C83" s="46"/>
      <c r="D83" s="46" t="s">
        <v>43</v>
      </c>
      <c r="E83" s="46" t="s">
        <v>289</v>
      </c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39"/>
      <c r="BC83" s="38"/>
    </row>
    <row r="84" spans="1:55">
      <c r="A84" s="34"/>
      <c r="B84" s="37"/>
      <c r="C84" s="46"/>
      <c r="D84" s="46"/>
      <c r="E84" s="46" t="s">
        <v>290</v>
      </c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39"/>
      <c r="BC84" s="38"/>
    </row>
    <row r="85" spans="1:55" ht="14.25" thickBot="1">
      <c r="A85" s="34"/>
      <c r="B85" s="56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8"/>
      <c r="BC85" s="34"/>
    </row>
    <row r="86" spans="1:5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</row>
  </sheetData>
  <mergeCells count="360">
    <mergeCell ref="AP77:AQ77"/>
    <mergeCell ref="AR77:BA77"/>
    <mergeCell ref="C77:D77"/>
    <mergeCell ref="E77:K77"/>
    <mergeCell ref="L77:R77"/>
    <mergeCell ref="S77:V77"/>
    <mergeCell ref="W77:AA77"/>
    <mergeCell ref="AB77:AD77"/>
    <mergeCell ref="AE77:AF77"/>
    <mergeCell ref="AG77:AI77"/>
    <mergeCell ref="AJ77:AO77"/>
    <mergeCell ref="C67:D67"/>
    <mergeCell ref="AB67:AD67"/>
    <mergeCell ref="C64:D64"/>
    <mergeCell ref="C63:D63"/>
    <mergeCell ref="AB65:AD65"/>
    <mergeCell ref="AB66:AD66"/>
    <mergeCell ref="AB68:AD68"/>
    <mergeCell ref="L63:R63"/>
    <mergeCell ref="L64:R64"/>
    <mergeCell ref="W68:AA68"/>
    <mergeCell ref="AR69:BA69"/>
    <mergeCell ref="AB64:AD64"/>
    <mergeCell ref="AE64:AF64"/>
    <mergeCell ref="AG64:AI64"/>
    <mergeCell ref="AJ64:AO64"/>
    <mergeCell ref="AP64:AQ64"/>
    <mergeCell ref="AR64:BA64"/>
    <mergeCell ref="W64:AA64"/>
    <mergeCell ref="W69:AA69"/>
    <mergeCell ref="AB69:AD69"/>
    <mergeCell ref="AE63:AF63"/>
    <mergeCell ref="AG63:AI63"/>
    <mergeCell ref="AJ63:AO63"/>
    <mergeCell ref="AP63:AQ63"/>
    <mergeCell ref="L69:R69"/>
    <mergeCell ref="S63:V63"/>
    <mergeCell ref="S64:V64"/>
    <mergeCell ref="S69:V69"/>
    <mergeCell ref="W63:AA63"/>
    <mergeCell ref="AE69:AF69"/>
    <mergeCell ref="AG69:AI69"/>
    <mergeCell ref="AJ69:AO69"/>
    <mergeCell ref="AP69:AQ69"/>
    <mergeCell ref="AY3:BB4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5:AO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7:D47"/>
    <mergeCell ref="E47:K47"/>
    <mergeCell ref="L47:R47"/>
    <mergeCell ref="S47:V47"/>
    <mergeCell ref="W47:AA47"/>
    <mergeCell ref="C46:D46"/>
    <mergeCell ref="E46:K46"/>
    <mergeCell ref="L46:R46"/>
    <mergeCell ref="S46:V46"/>
    <mergeCell ref="W46:AA46"/>
    <mergeCell ref="AB47:AD47"/>
    <mergeCell ref="AE47:AF47"/>
    <mergeCell ref="AG47:AI47"/>
    <mergeCell ref="AJ47:AO47"/>
    <mergeCell ref="AP47:AQ47"/>
    <mergeCell ref="AR47:BA47"/>
    <mergeCell ref="AE46:AF46"/>
    <mergeCell ref="AG46:AI46"/>
    <mergeCell ref="AJ46:AO46"/>
    <mergeCell ref="AP46:AQ46"/>
    <mergeCell ref="AR46:BA46"/>
    <mergeCell ref="AB46:AD46"/>
    <mergeCell ref="C49:D49"/>
    <mergeCell ref="E49:K49"/>
    <mergeCell ref="L49:R49"/>
    <mergeCell ref="S49:V49"/>
    <mergeCell ref="W49:AA49"/>
    <mergeCell ref="C48:D48"/>
    <mergeCell ref="E48:K48"/>
    <mergeCell ref="L48:R48"/>
    <mergeCell ref="S48:V48"/>
    <mergeCell ref="W48:AA48"/>
    <mergeCell ref="AB49:AD49"/>
    <mergeCell ref="AE49:AF49"/>
    <mergeCell ref="AG49:AI49"/>
    <mergeCell ref="AJ49:AO49"/>
    <mergeCell ref="AP49:AQ49"/>
    <mergeCell ref="AR49:BA49"/>
    <mergeCell ref="AE48:AF48"/>
    <mergeCell ref="AG48:AI48"/>
    <mergeCell ref="AJ48:AO48"/>
    <mergeCell ref="AP48:AQ48"/>
    <mergeCell ref="AR48:BA48"/>
    <mergeCell ref="AB48:AD48"/>
    <mergeCell ref="C51:D51"/>
    <mergeCell ref="E51:K51"/>
    <mergeCell ref="L51:R51"/>
    <mergeCell ref="S51:V51"/>
    <mergeCell ref="W51:AA51"/>
    <mergeCell ref="C50:D50"/>
    <mergeCell ref="E50:K50"/>
    <mergeCell ref="L50:R50"/>
    <mergeCell ref="S50:V50"/>
    <mergeCell ref="W50:AA50"/>
    <mergeCell ref="AB51:AD51"/>
    <mergeCell ref="AE51:AF51"/>
    <mergeCell ref="AG51:AI51"/>
    <mergeCell ref="AJ51:AO51"/>
    <mergeCell ref="AP51:AQ51"/>
    <mergeCell ref="AR51:BA51"/>
    <mergeCell ref="AE50:AF50"/>
    <mergeCell ref="AG50:AI50"/>
    <mergeCell ref="AJ50:AO50"/>
    <mergeCell ref="AP50:AQ50"/>
    <mergeCell ref="AR50:BA50"/>
    <mergeCell ref="AB50:AD50"/>
    <mergeCell ref="C53:D53"/>
    <mergeCell ref="E53:K53"/>
    <mergeCell ref="L53:R53"/>
    <mergeCell ref="S53:V53"/>
    <mergeCell ref="W53:AA53"/>
    <mergeCell ref="C52:D52"/>
    <mergeCell ref="E52:K52"/>
    <mergeCell ref="L52:R52"/>
    <mergeCell ref="S52:V52"/>
    <mergeCell ref="W52:AA52"/>
    <mergeCell ref="AB53:AD53"/>
    <mergeCell ref="AE53:AF53"/>
    <mergeCell ref="AG53:AI53"/>
    <mergeCell ref="AJ53:AO53"/>
    <mergeCell ref="AP53:AQ53"/>
    <mergeCell ref="AR53:BA53"/>
    <mergeCell ref="AE52:AF52"/>
    <mergeCell ref="AG52:AI52"/>
    <mergeCell ref="AJ52:AO52"/>
    <mergeCell ref="AP52:AQ52"/>
    <mergeCell ref="AR52:BA52"/>
    <mergeCell ref="AB52:AD52"/>
    <mergeCell ref="C55:D55"/>
    <mergeCell ref="E55:K55"/>
    <mergeCell ref="L55:R55"/>
    <mergeCell ref="S55:V55"/>
    <mergeCell ref="W55:AA55"/>
    <mergeCell ref="C54:D54"/>
    <mergeCell ref="E54:K54"/>
    <mergeCell ref="L54:R54"/>
    <mergeCell ref="S54:V54"/>
    <mergeCell ref="W54:AA54"/>
    <mergeCell ref="AB55:AD55"/>
    <mergeCell ref="AE55:AF55"/>
    <mergeCell ref="AG55:AI55"/>
    <mergeCell ref="AJ55:AO55"/>
    <mergeCell ref="AP55:AQ55"/>
    <mergeCell ref="AR55:BA55"/>
    <mergeCell ref="AE54:AF54"/>
    <mergeCell ref="AG54:AI54"/>
    <mergeCell ref="AJ54:AO54"/>
    <mergeCell ref="AP54:AQ54"/>
    <mergeCell ref="AR54:BA54"/>
    <mergeCell ref="AB54:AD54"/>
    <mergeCell ref="C57:D57"/>
    <mergeCell ref="E57:K57"/>
    <mergeCell ref="L57:R57"/>
    <mergeCell ref="S57:V57"/>
    <mergeCell ref="W57:AA57"/>
    <mergeCell ref="C56:D56"/>
    <mergeCell ref="E56:K56"/>
    <mergeCell ref="L56:R56"/>
    <mergeCell ref="S56:V56"/>
    <mergeCell ref="W56:AA56"/>
    <mergeCell ref="AB57:AD57"/>
    <mergeCell ref="AE57:AF57"/>
    <mergeCell ref="AG57:AI57"/>
    <mergeCell ref="AJ57:AO57"/>
    <mergeCell ref="AP57:AQ57"/>
    <mergeCell ref="AR57:BA57"/>
    <mergeCell ref="AE56:AF56"/>
    <mergeCell ref="AG56:AI56"/>
    <mergeCell ref="AJ56:AO56"/>
    <mergeCell ref="AP56:AQ56"/>
    <mergeCell ref="AR56:BA56"/>
    <mergeCell ref="AB56:AD56"/>
    <mergeCell ref="C59:D59"/>
    <mergeCell ref="C58:D58"/>
    <mergeCell ref="E58:K58"/>
    <mergeCell ref="L58:R58"/>
    <mergeCell ref="S58:V58"/>
    <mergeCell ref="W58:AA58"/>
    <mergeCell ref="AE58:AF58"/>
    <mergeCell ref="AG58:AI58"/>
    <mergeCell ref="AJ58:AO58"/>
    <mergeCell ref="AP58:AQ58"/>
    <mergeCell ref="AR58:BA58"/>
    <mergeCell ref="AB58:AD58"/>
    <mergeCell ref="C60:D60"/>
    <mergeCell ref="E60:K60"/>
    <mergeCell ref="L60:R60"/>
    <mergeCell ref="S60:V60"/>
    <mergeCell ref="W60:AA60"/>
    <mergeCell ref="E59:K59"/>
    <mergeCell ref="L59:R59"/>
    <mergeCell ref="S59:V59"/>
    <mergeCell ref="W59:AA59"/>
    <mergeCell ref="AB60:AD60"/>
    <mergeCell ref="AE60:AF60"/>
    <mergeCell ref="AG60:AI60"/>
    <mergeCell ref="AJ60:AO60"/>
    <mergeCell ref="AP60:AQ60"/>
    <mergeCell ref="AR60:BA60"/>
    <mergeCell ref="AE59:AF59"/>
    <mergeCell ref="AG59:AI59"/>
    <mergeCell ref="AJ59:AO59"/>
    <mergeCell ref="AP59:AQ59"/>
    <mergeCell ref="AR59:BA59"/>
    <mergeCell ref="AB59:AD59"/>
    <mergeCell ref="C62:D62"/>
    <mergeCell ref="L62:R62"/>
    <mergeCell ref="S62:V62"/>
    <mergeCell ref="W62:AA62"/>
    <mergeCell ref="C61:D61"/>
    <mergeCell ref="E61:K61"/>
    <mergeCell ref="L61:R61"/>
    <mergeCell ref="S61:V61"/>
    <mergeCell ref="W61:AA61"/>
    <mergeCell ref="AB62:AD62"/>
    <mergeCell ref="AE62:AF62"/>
    <mergeCell ref="AG62:AI62"/>
    <mergeCell ref="AJ62:AO62"/>
    <mergeCell ref="AP62:AQ62"/>
    <mergeCell ref="AR62:BA62"/>
    <mergeCell ref="AE61:AF61"/>
    <mergeCell ref="AG61:AI61"/>
    <mergeCell ref="AJ61:AO61"/>
    <mergeCell ref="AP61:AQ61"/>
    <mergeCell ref="AR61:BA61"/>
    <mergeCell ref="AB61:AD61"/>
    <mergeCell ref="AR63:BA63"/>
    <mergeCell ref="AB63:AD63"/>
    <mergeCell ref="C74:D74"/>
    <mergeCell ref="E74:K74"/>
    <mergeCell ref="L74:R74"/>
    <mergeCell ref="S74:V74"/>
    <mergeCell ref="W74:AA74"/>
    <mergeCell ref="C65:D65"/>
    <mergeCell ref="L65:R65"/>
    <mergeCell ref="S65:V65"/>
    <mergeCell ref="W65:AA65"/>
    <mergeCell ref="C66:D66"/>
    <mergeCell ref="L66:R66"/>
    <mergeCell ref="S66:V66"/>
    <mergeCell ref="W66:AA66"/>
    <mergeCell ref="C68:D68"/>
    <mergeCell ref="L67:R67"/>
    <mergeCell ref="S67:V67"/>
    <mergeCell ref="W67:AA67"/>
    <mergeCell ref="C69:D69"/>
    <mergeCell ref="L68:R68"/>
    <mergeCell ref="S68:V68"/>
    <mergeCell ref="AB74:AD74"/>
    <mergeCell ref="AE74:AF74"/>
    <mergeCell ref="AG74:AI74"/>
    <mergeCell ref="AJ74:AO74"/>
    <mergeCell ref="AP74:AQ74"/>
    <mergeCell ref="AR74:BA74"/>
    <mergeCell ref="AE65:AF65"/>
    <mergeCell ref="AG65:AI65"/>
    <mergeCell ref="AJ65:AO65"/>
    <mergeCell ref="AP65:AQ65"/>
    <mergeCell ref="AR65:BA65"/>
    <mergeCell ref="AE66:AF66"/>
    <mergeCell ref="AG66:AI66"/>
    <mergeCell ref="AJ66:AO66"/>
    <mergeCell ref="AP66:AQ66"/>
    <mergeCell ref="AR66:BA66"/>
    <mergeCell ref="AE68:AF68"/>
    <mergeCell ref="AG68:AI68"/>
    <mergeCell ref="AJ68:AO68"/>
    <mergeCell ref="AP68:AQ68"/>
    <mergeCell ref="AR68:BA68"/>
    <mergeCell ref="AE67:AF67"/>
    <mergeCell ref="AG67:AI67"/>
    <mergeCell ref="AJ67:AO67"/>
    <mergeCell ref="AP67:AQ67"/>
    <mergeCell ref="AR67:BA67"/>
    <mergeCell ref="AE75:AF75"/>
    <mergeCell ref="AG75:AI75"/>
    <mergeCell ref="AJ75:AO75"/>
    <mergeCell ref="AP75:AQ75"/>
    <mergeCell ref="AR75:BA75"/>
    <mergeCell ref="C75:D75"/>
    <mergeCell ref="E75:K75"/>
    <mergeCell ref="L75:R75"/>
    <mergeCell ref="S75:V75"/>
    <mergeCell ref="W75:AA75"/>
    <mergeCell ref="AB75:AD75"/>
    <mergeCell ref="AE76:AF76"/>
    <mergeCell ref="AG76:AI76"/>
    <mergeCell ref="AJ76:AO76"/>
    <mergeCell ref="AP76:AQ76"/>
    <mergeCell ref="AR76:BA76"/>
    <mergeCell ref="C76:D76"/>
    <mergeCell ref="E76:K76"/>
    <mergeCell ref="L76:R76"/>
    <mergeCell ref="S76:V76"/>
    <mergeCell ref="W76:AA76"/>
    <mergeCell ref="AB76:AD76"/>
    <mergeCell ref="AR70:BA70"/>
    <mergeCell ref="C71:D71"/>
    <mergeCell ref="L71:R71"/>
    <mergeCell ref="S71:V71"/>
    <mergeCell ref="W71:AA71"/>
    <mergeCell ref="AB71:AD71"/>
    <mergeCell ref="AE71:AF71"/>
    <mergeCell ref="AG71:AI71"/>
    <mergeCell ref="AJ71:AO71"/>
    <mergeCell ref="AP71:AQ71"/>
    <mergeCell ref="AR71:BA71"/>
    <mergeCell ref="C70:D70"/>
    <mergeCell ref="L70:R70"/>
    <mergeCell ref="S70:V70"/>
    <mergeCell ref="W70:AA70"/>
    <mergeCell ref="AB70:AD70"/>
    <mergeCell ref="AE70:AF70"/>
    <mergeCell ref="AG70:AI70"/>
    <mergeCell ref="AJ70:AO70"/>
    <mergeCell ref="AP70:AQ70"/>
    <mergeCell ref="AR72:BA72"/>
    <mergeCell ref="C73:D73"/>
    <mergeCell ref="L73:R73"/>
    <mergeCell ref="S73:V73"/>
    <mergeCell ref="W73:AA73"/>
    <mergeCell ref="AB73:AD73"/>
    <mergeCell ref="AE73:AF73"/>
    <mergeCell ref="AG73:AI73"/>
    <mergeCell ref="AJ73:AO73"/>
    <mergeCell ref="AP73:AQ73"/>
    <mergeCell ref="AR73:BA73"/>
    <mergeCell ref="C72:D72"/>
    <mergeCell ref="L72:R72"/>
    <mergeCell ref="S72:V72"/>
    <mergeCell ref="W72:AA72"/>
    <mergeCell ref="AB72:AD72"/>
    <mergeCell ref="AE72:AF72"/>
    <mergeCell ref="AG72:AI72"/>
    <mergeCell ref="AJ72:AO72"/>
    <mergeCell ref="AP72:AQ72"/>
  </mergeCells>
  <pageMargins left="0.7" right="0.7" top="0.75" bottom="0.75" header="0.3" footer="0.3"/>
  <pageSetup paperSize="9"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Data!$B$3:$B$12</xm:f>
          </x14:formula1>
          <xm:sqref>S46:V77</xm:sqref>
        </x14:dataValidation>
        <x14:dataValidation type="list" showInputMessage="1" showErrorMessage="1">
          <x14:formula1>
            <xm:f>Data!$D$3:$D$8</xm:f>
          </x14:formula1>
          <xm:sqref>W46:AA77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6"/>
  <sheetViews>
    <sheetView showGridLines="0" tabSelected="1" view="pageBreakPreview" topLeftCell="A58" zoomScale="115" zoomScaleNormal="100" zoomScaleSheetLayoutView="115" workbookViewId="0">
      <selection activeCell="C73" sqref="C73:BA73"/>
    </sheetView>
  </sheetViews>
  <sheetFormatPr defaultColWidth="2.7109375" defaultRowHeight="13.5"/>
  <cols>
    <col min="1" max="3" width="2.7109375" style="35"/>
    <col min="4" max="4" width="5.140625" style="35" customWidth="1"/>
    <col min="5" max="17" width="2.7109375" style="35"/>
    <col min="18" max="18" width="4.140625" style="35" customWidth="1"/>
    <col min="19" max="26" width="2.7109375" style="35"/>
    <col min="27" max="27" width="4.5703125" style="35" customWidth="1"/>
    <col min="28" max="29" width="2.7109375" style="35"/>
    <col min="30" max="30" width="4" style="35" customWidth="1"/>
    <col min="31" max="40" width="2.7109375" style="35"/>
    <col min="41" max="41" width="3.42578125" style="35" customWidth="1"/>
    <col min="42" max="42" width="2.7109375" style="35"/>
    <col min="43" max="43" width="4" style="35" customWidth="1"/>
    <col min="44" max="16384" width="2.7109375" style="35"/>
  </cols>
  <sheetData>
    <row r="1" spans="1:55" ht="14.25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</row>
    <row r="2" spans="1:55">
      <c r="A2" s="34"/>
      <c r="B2" s="197" t="s">
        <v>35</v>
      </c>
      <c r="C2" s="198"/>
      <c r="D2" s="198"/>
      <c r="E2" s="198"/>
      <c r="F2" s="199"/>
      <c r="G2" s="156" t="str">
        <f>[2]Overview!G2</f>
        <v>System Name</v>
      </c>
      <c r="H2" s="203"/>
      <c r="I2" s="203"/>
      <c r="J2" s="203"/>
      <c r="K2" s="203"/>
      <c r="L2" s="203"/>
      <c r="M2" s="203"/>
      <c r="N2" s="203"/>
      <c r="O2" s="156" t="str">
        <f>[2]Overview!O2</f>
        <v>Sub System Name</v>
      </c>
      <c r="P2" s="203"/>
      <c r="Q2" s="203"/>
      <c r="R2" s="203"/>
      <c r="S2" s="203"/>
      <c r="T2" s="203"/>
      <c r="U2" s="203"/>
      <c r="V2" s="203"/>
      <c r="W2" s="156" t="str">
        <f>[2]Overview!W2</f>
        <v>Screen ID</v>
      </c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156" t="str">
        <f>[2]Overview!AK2</f>
        <v>Screen Name</v>
      </c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156" t="str">
        <f>[2]Overview!AY2</f>
        <v>Page</v>
      </c>
      <c r="AZ2" s="203"/>
      <c r="BA2" s="203"/>
      <c r="BB2" s="204"/>
      <c r="BC2" s="36"/>
    </row>
    <row r="3" spans="1:55" ht="15" customHeight="1">
      <c r="A3" s="34"/>
      <c r="B3" s="200"/>
      <c r="C3" s="201"/>
      <c r="D3" s="201"/>
      <c r="E3" s="201"/>
      <c r="F3" s="202"/>
      <c r="G3" s="205" t="str">
        <f>Overview!G3</f>
        <v>Purchase Process Managerment</v>
      </c>
      <c r="H3" s="206"/>
      <c r="I3" s="206"/>
      <c r="J3" s="206"/>
      <c r="K3" s="206"/>
      <c r="L3" s="206"/>
      <c r="M3" s="206"/>
      <c r="N3" s="206"/>
      <c r="O3" s="207" t="str">
        <f>Overview!O3</f>
        <v>PR Management</v>
      </c>
      <c r="P3" s="221"/>
      <c r="Q3" s="221"/>
      <c r="R3" s="221"/>
      <c r="S3" s="221"/>
      <c r="T3" s="221"/>
      <c r="U3" s="221"/>
      <c r="V3" s="222"/>
      <c r="W3" s="149" t="s">
        <v>263</v>
      </c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4" t="str">
        <f ca="1">RIGHT(CELL("filename",$A$1),LEN(CELL("filename",$A$1))-FIND("]",CELL("filename",$A$1)))</f>
        <v>ClonePR</v>
      </c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6"/>
      <c r="AY3" s="150"/>
      <c r="AZ3" s="150"/>
      <c r="BA3" s="150"/>
      <c r="BB3" s="151"/>
      <c r="BC3" s="36"/>
    </row>
    <row r="4" spans="1:55">
      <c r="A4" s="34"/>
      <c r="B4" s="200"/>
      <c r="C4" s="201"/>
      <c r="D4" s="201"/>
      <c r="E4" s="201"/>
      <c r="F4" s="202"/>
      <c r="G4" s="206"/>
      <c r="H4" s="206"/>
      <c r="I4" s="206"/>
      <c r="J4" s="206"/>
      <c r="K4" s="206"/>
      <c r="L4" s="206"/>
      <c r="M4" s="206"/>
      <c r="N4" s="206"/>
      <c r="O4" s="223"/>
      <c r="P4" s="224"/>
      <c r="Q4" s="224"/>
      <c r="R4" s="224"/>
      <c r="S4" s="224"/>
      <c r="T4" s="224"/>
      <c r="U4" s="224"/>
      <c r="V4" s="225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7"/>
      <c r="AL4" s="218"/>
      <c r="AM4" s="218"/>
      <c r="AN4" s="218"/>
      <c r="AO4" s="218"/>
      <c r="AP4" s="218"/>
      <c r="AQ4" s="218"/>
      <c r="AR4" s="218"/>
      <c r="AS4" s="218"/>
      <c r="AT4" s="218"/>
      <c r="AU4" s="218"/>
      <c r="AV4" s="218"/>
      <c r="AW4" s="218"/>
      <c r="AX4" s="219"/>
      <c r="AY4" s="150"/>
      <c r="AZ4" s="150"/>
      <c r="BA4" s="150"/>
      <c r="BB4" s="151"/>
      <c r="BC4" s="36"/>
    </row>
    <row r="5" spans="1:55">
      <c r="A5" s="34"/>
      <c r="B5" s="59"/>
      <c r="C5" s="60"/>
      <c r="D5" s="60"/>
      <c r="E5" s="60"/>
      <c r="F5" s="60"/>
      <c r="G5" s="60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61"/>
      <c r="AV5" s="41"/>
      <c r="AW5" s="41"/>
      <c r="AX5" s="41"/>
      <c r="AY5" s="41"/>
      <c r="AZ5" s="41"/>
      <c r="BA5" s="41"/>
      <c r="BB5" s="62"/>
      <c r="BC5" s="38"/>
    </row>
    <row r="6" spans="1:55">
      <c r="A6" s="34"/>
      <c r="B6" s="37"/>
      <c r="C6" s="63" t="s">
        <v>4</v>
      </c>
      <c r="D6" s="64" t="s">
        <v>39</v>
      </c>
      <c r="E6" s="65"/>
      <c r="F6" s="65"/>
      <c r="G6" s="65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66"/>
      <c r="AV6" s="38"/>
      <c r="AW6" s="38"/>
      <c r="AX6" s="38"/>
      <c r="AY6" s="38"/>
      <c r="AZ6" s="38"/>
      <c r="BA6" s="38"/>
      <c r="BB6" s="39"/>
      <c r="BC6" s="38"/>
    </row>
    <row r="7" spans="1:55">
      <c r="A7" s="34"/>
      <c r="B7" s="37"/>
      <c r="C7" s="63" t="s">
        <v>155</v>
      </c>
      <c r="D7" s="65"/>
      <c r="E7" s="65"/>
      <c r="F7" s="65"/>
      <c r="G7" s="65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66"/>
      <c r="AV7" s="38"/>
      <c r="AW7" s="38"/>
      <c r="AX7" s="38"/>
      <c r="AY7" s="38"/>
      <c r="AZ7" s="38"/>
      <c r="BA7" s="38"/>
      <c r="BB7" s="39"/>
      <c r="BC7" s="38"/>
    </row>
    <row r="8" spans="1:55">
      <c r="A8" s="34"/>
      <c r="B8" s="37"/>
      <c r="C8" s="65"/>
      <c r="D8" s="65"/>
      <c r="E8" s="65"/>
      <c r="F8" s="65"/>
      <c r="G8" s="65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66"/>
      <c r="AV8" s="38"/>
      <c r="AW8" s="38"/>
      <c r="AX8" s="38"/>
      <c r="AY8" s="38"/>
      <c r="AZ8" s="38"/>
      <c r="BA8" s="38"/>
      <c r="BB8" s="39"/>
      <c r="BC8" s="38"/>
    </row>
    <row r="9" spans="1:55">
      <c r="A9" s="34"/>
      <c r="B9" s="37"/>
      <c r="C9" s="65"/>
      <c r="D9" s="65"/>
      <c r="E9" s="65"/>
      <c r="F9" s="65"/>
      <c r="G9" s="65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N9" s="38"/>
      <c r="AO9" s="38"/>
      <c r="AP9" s="38"/>
      <c r="AQ9" s="38"/>
      <c r="AR9" s="38"/>
      <c r="AS9" s="38"/>
      <c r="AT9" s="38"/>
      <c r="AU9" s="66"/>
      <c r="AV9" s="38"/>
      <c r="AW9" s="38"/>
      <c r="AX9" s="38"/>
      <c r="AY9" s="38"/>
      <c r="AZ9" s="38"/>
      <c r="BA9" s="38"/>
      <c r="BB9" s="39"/>
      <c r="BC9" s="38"/>
    </row>
    <row r="10" spans="1:55">
      <c r="A10" s="34"/>
      <c r="B10" s="37"/>
      <c r="C10" s="65"/>
      <c r="D10" s="65"/>
      <c r="E10" s="65"/>
      <c r="F10" s="65"/>
      <c r="G10" s="65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N10" s="38"/>
      <c r="AO10" s="38"/>
      <c r="AP10" s="38"/>
      <c r="AQ10" s="38"/>
      <c r="AR10" s="38"/>
      <c r="AS10" s="38"/>
      <c r="AT10" s="38"/>
      <c r="AU10" s="66"/>
      <c r="AV10" s="38"/>
      <c r="AW10" s="38"/>
      <c r="AX10" s="38"/>
      <c r="AY10" s="38"/>
      <c r="AZ10" s="38"/>
      <c r="BA10" s="38"/>
      <c r="BB10" s="39"/>
      <c r="BC10" s="38"/>
    </row>
    <row r="11" spans="1:55">
      <c r="A11" s="34"/>
      <c r="B11" s="37"/>
      <c r="C11" s="67"/>
      <c r="D11" s="68"/>
      <c r="E11" s="68"/>
      <c r="F11" s="68"/>
      <c r="G11" s="68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39"/>
      <c r="BC11" s="38"/>
    </row>
    <row r="12" spans="1:55">
      <c r="A12" s="34"/>
      <c r="B12" s="37"/>
      <c r="C12" s="68"/>
      <c r="D12" s="68"/>
      <c r="E12" s="68"/>
      <c r="F12" s="68"/>
      <c r="G12" s="68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39"/>
      <c r="BC12" s="38"/>
    </row>
    <row r="13" spans="1:55">
      <c r="A13" s="34"/>
      <c r="B13" s="37"/>
      <c r="C13" s="68"/>
      <c r="D13" s="68"/>
      <c r="E13" s="68"/>
      <c r="F13" s="68"/>
      <c r="G13" s="68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39"/>
      <c r="BC13" s="38"/>
    </row>
    <row r="14" spans="1:55">
      <c r="A14" s="34"/>
      <c r="B14" s="37"/>
      <c r="C14" s="68"/>
      <c r="D14" s="68"/>
      <c r="E14" s="68"/>
      <c r="F14" s="6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39"/>
      <c r="BC14" s="38"/>
    </row>
    <row r="15" spans="1:55">
      <c r="A15" s="34"/>
      <c r="B15" s="37"/>
      <c r="C15" s="68"/>
      <c r="D15" s="68"/>
      <c r="E15" s="68"/>
      <c r="F15" s="68"/>
      <c r="G15" s="68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39"/>
      <c r="BC15" s="38"/>
    </row>
    <row r="16" spans="1:55">
      <c r="A16" s="34"/>
      <c r="B16" s="37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69"/>
      <c r="AB16" s="69"/>
      <c r="AC16" s="69"/>
      <c r="AD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39"/>
      <c r="BC16" s="38"/>
    </row>
    <row r="17" spans="1:55">
      <c r="A17" s="34"/>
      <c r="B17" s="37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70"/>
      <c r="AG17" s="55"/>
      <c r="AH17" s="71"/>
      <c r="AI17" s="71"/>
      <c r="AJ17" s="71"/>
      <c r="AK17" s="71"/>
      <c r="AL17" s="71"/>
      <c r="AM17" s="71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39"/>
      <c r="BC17" s="38"/>
    </row>
    <row r="18" spans="1:55">
      <c r="A18" s="34"/>
      <c r="B18" s="37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70"/>
      <c r="AG18" s="55"/>
      <c r="AH18" s="71"/>
      <c r="AI18" s="71"/>
      <c r="AJ18" s="71"/>
      <c r="AK18" s="71"/>
      <c r="AL18" s="71"/>
      <c r="AM18" s="71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39"/>
      <c r="BC18" s="38"/>
    </row>
    <row r="19" spans="1:55">
      <c r="A19" s="34"/>
      <c r="B19" s="37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70"/>
      <c r="AG19" s="55"/>
      <c r="AH19" s="71"/>
      <c r="AI19" s="71"/>
      <c r="AJ19" s="71"/>
      <c r="AK19" s="71"/>
      <c r="AL19" s="71"/>
      <c r="AM19" s="71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39"/>
      <c r="BC19" s="38"/>
    </row>
    <row r="20" spans="1:55">
      <c r="A20" s="34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39"/>
      <c r="BC20" s="38"/>
    </row>
    <row r="21" spans="1:55">
      <c r="A21" s="34"/>
      <c r="B21" s="37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39"/>
      <c r="BC21" s="38"/>
    </row>
    <row r="22" spans="1:55">
      <c r="A22" s="34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39"/>
      <c r="BC22" s="38"/>
    </row>
    <row r="23" spans="1:55">
      <c r="A23" s="34"/>
      <c r="B23" s="37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39"/>
      <c r="BC23" s="38"/>
    </row>
    <row r="24" spans="1:55">
      <c r="A24" s="34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39"/>
      <c r="BC24" s="38"/>
    </row>
    <row r="25" spans="1:55">
      <c r="A25" s="34"/>
      <c r="B25" s="37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39"/>
      <c r="BC25" s="38"/>
    </row>
    <row r="26" spans="1:55">
      <c r="A26" s="34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39"/>
      <c r="BC26" s="38"/>
    </row>
    <row r="27" spans="1:55">
      <c r="A27" s="34"/>
      <c r="B27" s="37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39"/>
      <c r="BC27" s="38"/>
    </row>
    <row r="28" spans="1:55">
      <c r="A28" s="34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39"/>
      <c r="BC28" s="38"/>
    </row>
    <row r="29" spans="1:55">
      <c r="A29" s="34"/>
      <c r="B29" s="37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39"/>
      <c r="BC29" s="38"/>
    </row>
    <row r="30" spans="1:55">
      <c r="A30" s="34"/>
      <c r="B30" s="37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39"/>
      <c r="BC30" s="38"/>
    </row>
    <row r="31" spans="1:55">
      <c r="A31" s="34"/>
      <c r="B31" s="37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39"/>
      <c r="BC31" s="38"/>
    </row>
    <row r="32" spans="1:55">
      <c r="A32" s="34"/>
      <c r="B32" s="37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39"/>
      <c r="BC32" s="38"/>
    </row>
    <row r="33" spans="1:55">
      <c r="A33" s="34"/>
      <c r="B33" s="37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39"/>
      <c r="BC33" s="38"/>
    </row>
    <row r="34" spans="1:55">
      <c r="A34" s="34"/>
      <c r="B34" s="37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39"/>
      <c r="BC34" s="38"/>
    </row>
    <row r="35" spans="1:55">
      <c r="A35" s="34"/>
      <c r="B35" s="37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39"/>
      <c r="BC35" s="38"/>
    </row>
    <row r="36" spans="1:55">
      <c r="A36" s="34"/>
      <c r="B36" s="37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39"/>
      <c r="BC36" s="38"/>
    </row>
    <row r="37" spans="1:55">
      <c r="A37" s="34"/>
      <c r="B37" s="37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39"/>
      <c r="BC37" s="38"/>
    </row>
    <row r="38" spans="1:55">
      <c r="A38" s="34"/>
      <c r="B38" s="37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39"/>
      <c r="BC38" s="38"/>
    </row>
    <row r="39" spans="1:55">
      <c r="A39" s="34"/>
      <c r="B39" s="37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39"/>
      <c r="BC39" s="38"/>
    </row>
    <row r="40" spans="1:55">
      <c r="A40" s="34"/>
      <c r="B40" s="3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39"/>
      <c r="BC40" s="38"/>
    </row>
    <row r="41" spans="1:55">
      <c r="A41" s="34"/>
      <c r="B41" s="37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39"/>
      <c r="BC41" s="38"/>
    </row>
    <row r="42" spans="1:55">
      <c r="A42" s="34"/>
      <c r="B42" s="37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39"/>
      <c r="BC42" s="38"/>
    </row>
    <row r="43" spans="1:55">
      <c r="A43" s="34"/>
      <c r="B43" s="37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39"/>
      <c r="BC43" s="38"/>
    </row>
    <row r="44" spans="1:55">
      <c r="A44" s="34"/>
      <c r="B44" s="37"/>
      <c r="C44" s="72" t="s">
        <v>47</v>
      </c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4"/>
      <c r="BB44" s="39"/>
      <c r="BC44" s="38"/>
    </row>
    <row r="45" spans="1:55">
      <c r="A45" s="34"/>
      <c r="B45" s="37"/>
      <c r="C45" s="189" t="s">
        <v>3</v>
      </c>
      <c r="D45" s="189"/>
      <c r="E45" s="190" t="s">
        <v>48</v>
      </c>
      <c r="F45" s="191"/>
      <c r="G45" s="191"/>
      <c r="H45" s="191"/>
      <c r="I45" s="191"/>
      <c r="J45" s="191"/>
      <c r="K45" s="191"/>
      <c r="L45" s="192" t="s">
        <v>49</v>
      </c>
      <c r="M45" s="193"/>
      <c r="N45" s="193"/>
      <c r="O45" s="193"/>
      <c r="P45" s="193"/>
      <c r="Q45" s="193"/>
      <c r="R45" s="194"/>
      <c r="S45" s="192" t="s">
        <v>50</v>
      </c>
      <c r="T45" s="193"/>
      <c r="U45" s="193"/>
      <c r="V45" s="194"/>
      <c r="W45" s="192" t="s">
        <v>51</v>
      </c>
      <c r="X45" s="193"/>
      <c r="Y45" s="193"/>
      <c r="Z45" s="193"/>
      <c r="AA45" s="194"/>
      <c r="AB45" s="192" t="s">
        <v>52</v>
      </c>
      <c r="AC45" s="193"/>
      <c r="AD45" s="194"/>
      <c r="AE45" s="195" t="s">
        <v>53</v>
      </c>
      <c r="AF45" s="196"/>
      <c r="AG45" s="192" t="s">
        <v>54</v>
      </c>
      <c r="AH45" s="193"/>
      <c r="AI45" s="194"/>
      <c r="AJ45" s="192" t="s">
        <v>55</v>
      </c>
      <c r="AK45" s="193"/>
      <c r="AL45" s="193"/>
      <c r="AM45" s="193"/>
      <c r="AN45" s="193"/>
      <c r="AO45" s="194"/>
      <c r="AP45" s="95" t="s">
        <v>56</v>
      </c>
      <c r="AQ45" s="97"/>
      <c r="AR45" s="95" t="s">
        <v>29</v>
      </c>
      <c r="AS45" s="96"/>
      <c r="AT45" s="78"/>
      <c r="AU45" s="78"/>
      <c r="AV45" s="78"/>
      <c r="AW45" s="78"/>
      <c r="AX45" s="78"/>
      <c r="AY45" s="78"/>
      <c r="AZ45" s="78"/>
      <c r="BA45" s="79"/>
      <c r="BB45" s="39"/>
      <c r="BC45" s="38"/>
    </row>
    <row r="46" spans="1:55">
      <c r="A46" s="34"/>
      <c r="B46" s="37"/>
      <c r="C46" s="172" t="s">
        <v>57</v>
      </c>
      <c r="D46" s="172">
        <v>5</v>
      </c>
      <c r="E46" s="173"/>
      <c r="F46" s="174"/>
      <c r="G46" s="174"/>
      <c r="H46" s="174"/>
      <c r="I46" s="174"/>
      <c r="J46" s="174"/>
      <c r="K46" s="175"/>
      <c r="L46" s="176" t="s">
        <v>253</v>
      </c>
      <c r="M46" s="177"/>
      <c r="N46" s="177"/>
      <c r="O46" s="177"/>
      <c r="P46" s="177"/>
      <c r="Q46" s="177"/>
      <c r="R46" s="178"/>
      <c r="S46" s="179" t="s">
        <v>49</v>
      </c>
      <c r="T46" s="180"/>
      <c r="U46" s="180"/>
      <c r="V46" s="181"/>
      <c r="W46" s="173" t="s">
        <v>58</v>
      </c>
      <c r="X46" s="174"/>
      <c r="Y46" s="174"/>
      <c r="Z46" s="174"/>
      <c r="AA46" s="175"/>
      <c r="AB46" s="182" t="s">
        <v>6</v>
      </c>
      <c r="AC46" s="183"/>
      <c r="AD46" s="184"/>
      <c r="AE46" s="185" t="s">
        <v>59</v>
      </c>
      <c r="AF46" s="186"/>
      <c r="AG46" s="185" t="s">
        <v>6</v>
      </c>
      <c r="AH46" s="187"/>
      <c r="AI46" s="186"/>
      <c r="AJ46" s="167" t="s">
        <v>6</v>
      </c>
      <c r="AK46" s="188"/>
      <c r="AL46" s="188"/>
      <c r="AM46" s="188"/>
      <c r="AN46" s="188"/>
      <c r="AO46" s="168"/>
      <c r="AP46" s="167" t="s">
        <v>6</v>
      </c>
      <c r="AQ46" s="168"/>
      <c r="AR46" s="169" t="s">
        <v>6</v>
      </c>
      <c r="AS46" s="170"/>
      <c r="AT46" s="170"/>
      <c r="AU46" s="170"/>
      <c r="AV46" s="170"/>
      <c r="AW46" s="170"/>
      <c r="AX46" s="170"/>
      <c r="AY46" s="170"/>
      <c r="AZ46" s="170"/>
      <c r="BA46" s="171"/>
      <c r="BB46" s="39"/>
      <c r="BC46" s="38"/>
    </row>
    <row r="47" spans="1:55">
      <c r="A47" s="34"/>
      <c r="B47" s="37"/>
      <c r="C47" s="172" t="s">
        <v>60</v>
      </c>
      <c r="D47" s="172"/>
      <c r="E47" s="173"/>
      <c r="F47" s="174"/>
      <c r="G47" s="174"/>
      <c r="H47" s="174"/>
      <c r="I47" s="174"/>
      <c r="J47" s="174"/>
      <c r="K47" s="175"/>
      <c r="L47" s="176" t="s">
        <v>159</v>
      </c>
      <c r="M47" s="177"/>
      <c r="N47" s="177"/>
      <c r="O47" s="177"/>
      <c r="P47" s="177"/>
      <c r="Q47" s="177"/>
      <c r="R47" s="178"/>
      <c r="S47" s="179" t="s">
        <v>49</v>
      </c>
      <c r="T47" s="180"/>
      <c r="U47" s="180"/>
      <c r="V47" s="181"/>
      <c r="W47" s="173" t="s">
        <v>58</v>
      </c>
      <c r="X47" s="174"/>
      <c r="Y47" s="174"/>
      <c r="Z47" s="174"/>
      <c r="AA47" s="175"/>
      <c r="AB47" s="182" t="s">
        <v>6</v>
      </c>
      <c r="AC47" s="183"/>
      <c r="AD47" s="184"/>
      <c r="AE47" s="185" t="s">
        <v>59</v>
      </c>
      <c r="AF47" s="186"/>
      <c r="AG47" s="185" t="s">
        <v>6</v>
      </c>
      <c r="AH47" s="187"/>
      <c r="AI47" s="186"/>
      <c r="AJ47" s="167" t="s">
        <v>6</v>
      </c>
      <c r="AK47" s="188"/>
      <c r="AL47" s="188"/>
      <c r="AM47" s="188"/>
      <c r="AN47" s="188"/>
      <c r="AO47" s="168"/>
      <c r="AP47" s="167" t="s">
        <v>6</v>
      </c>
      <c r="AQ47" s="168"/>
      <c r="AR47" s="169" t="s">
        <v>6</v>
      </c>
      <c r="AS47" s="170"/>
      <c r="AT47" s="170"/>
      <c r="AU47" s="170"/>
      <c r="AV47" s="170"/>
      <c r="AW47" s="170"/>
      <c r="AX47" s="170"/>
      <c r="AY47" s="170"/>
      <c r="AZ47" s="170"/>
      <c r="BA47" s="171"/>
      <c r="BB47" s="39"/>
      <c r="BC47" s="38"/>
    </row>
    <row r="48" spans="1:55" ht="13.5" customHeight="1">
      <c r="A48" s="34"/>
      <c r="B48" s="37"/>
      <c r="C48" s="172" t="s">
        <v>61</v>
      </c>
      <c r="D48" s="172">
        <v>6</v>
      </c>
      <c r="E48" s="173"/>
      <c r="F48" s="174"/>
      <c r="G48" s="174"/>
      <c r="H48" s="174"/>
      <c r="I48" s="174"/>
      <c r="J48" s="174"/>
      <c r="K48" s="175"/>
      <c r="L48" s="176" t="s">
        <v>170</v>
      </c>
      <c r="M48" s="177"/>
      <c r="N48" s="177"/>
      <c r="O48" s="177"/>
      <c r="P48" s="177"/>
      <c r="Q48" s="177"/>
      <c r="R48" s="178"/>
      <c r="S48" s="179" t="s">
        <v>66</v>
      </c>
      <c r="T48" s="180"/>
      <c r="U48" s="180"/>
      <c r="V48" s="181"/>
      <c r="W48" s="173" t="s">
        <v>6</v>
      </c>
      <c r="X48" s="174"/>
      <c r="Y48" s="174"/>
      <c r="Z48" s="174"/>
      <c r="AA48" s="175"/>
      <c r="AB48" s="182" t="s">
        <v>6</v>
      </c>
      <c r="AC48" s="183"/>
      <c r="AD48" s="184"/>
      <c r="AE48" s="185" t="s">
        <v>67</v>
      </c>
      <c r="AF48" s="186"/>
      <c r="AG48" s="185" t="s">
        <v>6</v>
      </c>
      <c r="AH48" s="187"/>
      <c r="AI48" s="186"/>
      <c r="AJ48" s="167" t="s">
        <v>6</v>
      </c>
      <c r="AK48" s="188"/>
      <c r="AL48" s="188"/>
      <c r="AM48" s="188"/>
      <c r="AN48" s="188"/>
      <c r="AO48" s="168"/>
      <c r="AP48" s="167" t="s">
        <v>6</v>
      </c>
      <c r="AQ48" s="168"/>
      <c r="AR48" s="169" t="s">
        <v>190</v>
      </c>
      <c r="AS48" s="170"/>
      <c r="AT48" s="170"/>
      <c r="AU48" s="170"/>
      <c r="AV48" s="170"/>
      <c r="AW48" s="170"/>
      <c r="AX48" s="170"/>
      <c r="AY48" s="170"/>
      <c r="AZ48" s="170"/>
      <c r="BA48" s="171"/>
      <c r="BB48" s="39"/>
      <c r="BC48" s="38"/>
    </row>
    <row r="49" spans="1:55">
      <c r="A49" s="34"/>
      <c r="B49" s="37"/>
      <c r="C49" s="172" t="s">
        <v>62</v>
      </c>
      <c r="D49" s="172">
        <v>7</v>
      </c>
      <c r="E49" s="173"/>
      <c r="F49" s="174"/>
      <c r="G49" s="174"/>
      <c r="H49" s="174"/>
      <c r="I49" s="174"/>
      <c r="J49" s="174"/>
      <c r="K49" s="175"/>
      <c r="L49" s="176" t="s">
        <v>171</v>
      </c>
      <c r="M49" s="177"/>
      <c r="N49" s="177"/>
      <c r="O49" s="177"/>
      <c r="P49" s="177"/>
      <c r="Q49" s="177"/>
      <c r="R49" s="178"/>
      <c r="S49" s="179" t="s">
        <v>71</v>
      </c>
      <c r="T49" s="180"/>
      <c r="U49" s="180"/>
      <c r="V49" s="181"/>
      <c r="W49" s="173" t="s">
        <v>6</v>
      </c>
      <c r="X49" s="174"/>
      <c r="Y49" s="174"/>
      <c r="Z49" s="174"/>
      <c r="AA49" s="175"/>
      <c r="AB49" s="182" t="s">
        <v>6</v>
      </c>
      <c r="AC49" s="183"/>
      <c r="AD49" s="184"/>
      <c r="AE49" s="185" t="s">
        <v>67</v>
      </c>
      <c r="AF49" s="186"/>
      <c r="AG49" s="185" t="s">
        <v>6</v>
      </c>
      <c r="AH49" s="187"/>
      <c r="AI49" s="186"/>
      <c r="AJ49" s="167" t="s">
        <v>6</v>
      </c>
      <c r="AK49" s="188"/>
      <c r="AL49" s="188"/>
      <c r="AM49" s="188"/>
      <c r="AN49" s="188"/>
      <c r="AO49" s="168"/>
      <c r="AP49" s="167" t="s">
        <v>6</v>
      </c>
      <c r="AQ49" s="168"/>
      <c r="AR49" s="169" t="s">
        <v>6</v>
      </c>
      <c r="AS49" s="170"/>
      <c r="AT49" s="170"/>
      <c r="AU49" s="170"/>
      <c r="AV49" s="170"/>
      <c r="AW49" s="170"/>
      <c r="AX49" s="170"/>
      <c r="AY49" s="170"/>
      <c r="AZ49" s="170"/>
      <c r="BA49" s="171"/>
      <c r="BB49" s="39"/>
      <c r="BC49" s="38"/>
    </row>
    <row r="50" spans="1:55">
      <c r="A50" s="34"/>
      <c r="B50" s="37"/>
      <c r="C50" s="172" t="s">
        <v>63</v>
      </c>
      <c r="D50" s="172"/>
      <c r="E50" s="173"/>
      <c r="F50" s="174"/>
      <c r="G50" s="174"/>
      <c r="H50" s="174"/>
      <c r="I50" s="174"/>
      <c r="J50" s="174"/>
      <c r="K50" s="175"/>
      <c r="L50" s="176" t="s">
        <v>131</v>
      </c>
      <c r="M50" s="177"/>
      <c r="N50" s="177"/>
      <c r="O50" s="177"/>
      <c r="P50" s="177"/>
      <c r="Q50" s="177"/>
      <c r="R50" s="178"/>
      <c r="S50" s="179" t="s">
        <v>68</v>
      </c>
      <c r="T50" s="180"/>
      <c r="U50" s="180"/>
      <c r="V50" s="181"/>
      <c r="W50" s="173" t="s">
        <v>89</v>
      </c>
      <c r="X50" s="174"/>
      <c r="Y50" s="174"/>
      <c r="Z50" s="174"/>
      <c r="AA50" s="175"/>
      <c r="AB50" s="182" t="s">
        <v>6</v>
      </c>
      <c r="AC50" s="183"/>
      <c r="AD50" s="184"/>
      <c r="AE50" s="185" t="s">
        <v>67</v>
      </c>
      <c r="AF50" s="186"/>
      <c r="AG50" s="185" t="s">
        <v>6</v>
      </c>
      <c r="AH50" s="187"/>
      <c r="AI50" s="186"/>
      <c r="AJ50" s="167" t="s">
        <v>6</v>
      </c>
      <c r="AK50" s="188"/>
      <c r="AL50" s="188"/>
      <c r="AM50" s="188"/>
      <c r="AN50" s="188"/>
      <c r="AO50" s="168"/>
      <c r="AP50" s="167" t="s">
        <v>6</v>
      </c>
      <c r="AQ50" s="168"/>
      <c r="AR50" s="169" t="s">
        <v>6</v>
      </c>
      <c r="AS50" s="170"/>
      <c r="AT50" s="170"/>
      <c r="AU50" s="170"/>
      <c r="AV50" s="170"/>
      <c r="AW50" s="170"/>
      <c r="AX50" s="170"/>
      <c r="AY50" s="170"/>
      <c r="AZ50" s="170"/>
      <c r="BA50" s="171"/>
      <c r="BB50" s="39"/>
      <c r="BC50" s="38"/>
    </row>
    <row r="51" spans="1:55">
      <c r="A51" s="34"/>
      <c r="B51" s="37"/>
      <c r="C51" s="172" t="s">
        <v>64</v>
      </c>
      <c r="D51" s="172">
        <v>8</v>
      </c>
      <c r="E51" s="173"/>
      <c r="F51" s="174"/>
      <c r="G51" s="174"/>
      <c r="H51" s="174"/>
      <c r="I51" s="174"/>
      <c r="J51" s="174"/>
      <c r="K51" s="175"/>
      <c r="L51" s="176" t="s">
        <v>173</v>
      </c>
      <c r="M51" s="177"/>
      <c r="N51" s="177"/>
      <c r="O51" s="177"/>
      <c r="P51" s="177"/>
      <c r="Q51" s="177"/>
      <c r="R51" s="178"/>
      <c r="S51" s="179" t="s">
        <v>68</v>
      </c>
      <c r="T51" s="180"/>
      <c r="U51" s="180"/>
      <c r="V51" s="181"/>
      <c r="W51" s="173" t="s">
        <v>69</v>
      </c>
      <c r="X51" s="174"/>
      <c r="Y51" s="174"/>
      <c r="Z51" s="174"/>
      <c r="AA51" s="175"/>
      <c r="AB51" s="182" t="s">
        <v>6</v>
      </c>
      <c r="AC51" s="183"/>
      <c r="AD51" s="184"/>
      <c r="AE51" s="185" t="s">
        <v>67</v>
      </c>
      <c r="AF51" s="186"/>
      <c r="AG51" s="185" t="s">
        <v>6</v>
      </c>
      <c r="AH51" s="187"/>
      <c r="AI51" s="186"/>
      <c r="AJ51" s="167" t="s">
        <v>6</v>
      </c>
      <c r="AK51" s="188"/>
      <c r="AL51" s="188"/>
      <c r="AM51" s="188"/>
      <c r="AN51" s="188"/>
      <c r="AO51" s="168"/>
      <c r="AP51" s="167" t="s">
        <v>6</v>
      </c>
      <c r="AQ51" s="168"/>
      <c r="AR51" s="169" t="s">
        <v>6</v>
      </c>
      <c r="AS51" s="170"/>
      <c r="AT51" s="170"/>
      <c r="AU51" s="170"/>
      <c r="AV51" s="170"/>
      <c r="AW51" s="170"/>
      <c r="AX51" s="170"/>
      <c r="AY51" s="170"/>
      <c r="AZ51" s="170"/>
      <c r="BA51" s="171"/>
      <c r="BB51" s="39"/>
      <c r="BC51" s="38"/>
    </row>
    <row r="52" spans="1:55" ht="13.5" customHeight="1">
      <c r="A52" s="34"/>
      <c r="B52" s="37"/>
      <c r="C52" s="172" t="s">
        <v>65</v>
      </c>
      <c r="D52" s="172">
        <v>9</v>
      </c>
      <c r="E52" s="110"/>
      <c r="F52" s="111"/>
      <c r="G52" s="111"/>
      <c r="H52" s="111"/>
      <c r="I52" s="111"/>
      <c r="J52" s="111"/>
      <c r="K52" s="112"/>
      <c r="L52" s="176" t="s">
        <v>209</v>
      </c>
      <c r="M52" s="177"/>
      <c r="N52" s="177"/>
      <c r="O52" s="177"/>
      <c r="P52" s="177"/>
      <c r="Q52" s="177"/>
      <c r="R52" s="178"/>
      <c r="S52" s="179" t="s">
        <v>66</v>
      </c>
      <c r="T52" s="180"/>
      <c r="U52" s="180"/>
      <c r="V52" s="181"/>
      <c r="W52" s="173" t="s">
        <v>6</v>
      </c>
      <c r="X52" s="174"/>
      <c r="Y52" s="174"/>
      <c r="Z52" s="174"/>
      <c r="AA52" s="175"/>
      <c r="AB52" s="182" t="s">
        <v>6</v>
      </c>
      <c r="AC52" s="183"/>
      <c r="AD52" s="184"/>
      <c r="AE52" s="185" t="s">
        <v>67</v>
      </c>
      <c r="AF52" s="186"/>
      <c r="AG52" s="185" t="s">
        <v>6</v>
      </c>
      <c r="AH52" s="187"/>
      <c r="AI52" s="186"/>
      <c r="AJ52" s="167" t="s">
        <v>6</v>
      </c>
      <c r="AK52" s="188"/>
      <c r="AL52" s="188"/>
      <c r="AM52" s="188"/>
      <c r="AN52" s="188"/>
      <c r="AO52" s="168"/>
      <c r="AP52" s="167" t="s">
        <v>6</v>
      </c>
      <c r="AQ52" s="168"/>
      <c r="AR52" s="169" t="s">
        <v>210</v>
      </c>
      <c r="AS52" s="170"/>
      <c r="AT52" s="170"/>
      <c r="AU52" s="170"/>
      <c r="AV52" s="170"/>
      <c r="AW52" s="170"/>
      <c r="AX52" s="170"/>
      <c r="AY52" s="170"/>
      <c r="AZ52" s="170"/>
      <c r="BA52" s="171"/>
      <c r="BB52" s="39"/>
      <c r="BC52" s="38"/>
    </row>
    <row r="53" spans="1:55">
      <c r="A53" s="34"/>
      <c r="B53" s="37"/>
      <c r="C53" s="172" t="s">
        <v>126</v>
      </c>
      <c r="D53" s="172">
        <v>10</v>
      </c>
      <c r="E53" s="110"/>
      <c r="F53" s="111"/>
      <c r="G53" s="111"/>
      <c r="H53" s="111"/>
      <c r="I53" s="111"/>
      <c r="J53" s="111"/>
      <c r="K53" s="112"/>
      <c r="L53" s="176" t="s">
        <v>212</v>
      </c>
      <c r="M53" s="177"/>
      <c r="N53" s="177"/>
      <c r="O53" s="177"/>
      <c r="P53" s="177"/>
      <c r="Q53" s="177"/>
      <c r="R53" s="178"/>
      <c r="S53" s="179" t="s">
        <v>49</v>
      </c>
      <c r="T53" s="180"/>
      <c r="U53" s="180"/>
      <c r="V53" s="181"/>
      <c r="W53" s="173" t="s">
        <v>58</v>
      </c>
      <c r="X53" s="174"/>
      <c r="Y53" s="174"/>
      <c r="Z53" s="174"/>
      <c r="AA53" s="175"/>
      <c r="AB53" s="182" t="s">
        <v>6</v>
      </c>
      <c r="AC53" s="183"/>
      <c r="AD53" s="184"/>
      <c r="AE53" s="185" t="s">
        <v>59</v>
      </c>
      <c r="AF53" s="186"/>
      <c r="AG53" s="185" t="s">
        <v>6</v>
      </c>
      <c r="AH53" s="187"/>
      <c r="AI53" s="186"/>
      <c r="AJ53" s="167" t="s">
        <v>6</v>
      </c>
      <c r="AK53" s="188"/>
      <c r="AL53" s="188"/>
      <c r="AM53" s="188"/>
      <c r="AN53" s="188"/>
      <c r="AO53" s="168"/>
      <c r="AP53" s="167" t="s">
        <v>6</v>
      </c>
      <c r="AQ53" s="168"/>
      <c r="AR53" s="169"/>
      <c r="AS53" s="170"/>
      <c r="AT53" s="170"/>
      <c r="AU53" s="170"/>
      <c r="AV53" s="170"/>
      <c r="AW53" s="170"/>
      <c r="AX53" s="170"/>
      <c r="AY53" s="170"/>
      <c r="AZ53" s="170"/>
      <c r="BA53" s="171"/>
      <c r="BB53" s="39"/>
      <c r="BC53" s="38"/>
    </row>
    <row r="54" spans="1:55" ht="13.5" customHeight="1">
      <c r="A54" s="34"/>
      <c r="B54" s="37"/>
      <c r="C54" s="172" t="s">
        <v>127</v>
      </c>
      <c r="D54" s="172">
        <v>11</v>
      </c>
      <c r="E54" s="110"/>
      <c r="F54" s="111"/>
      <c r="G54" s="111"/>
      <c r="H54" s="111"/>
      <c r="I54" s="111"/>
      <c r="J54" s="111"/>
      <c r="K54" s="112"/>
      <c r="L54" s="176"/>
      <c r="M54" s="177"/>
      <c r="N54" s="177"/>
      <c r="O54" s="177"/>
      <c r="P54" s="177"/>
      <c r="Q54" s="177"/>
      <c r="R54" s="178"/>
      <c r="S54" s="179" t="s">
        <v>66</v>
      </c>
      <c r="T54" s="180"/>
      <c r="U54" s="180"/>
      <c r="V54" s="181"/>
      <c r="W54" s="173" t="s">
        <v>6</v>
      </c>
      <c r="X54" s="174"/>
      <c r="Y54" s="174"/>
      <c r="Z54" s="174"/>
      <c r="AA54" s="175"/>
      <c r="AB54" s="182" t="s">
        <v>6</v>
      </c>
      <c r="AC54" s="183"/>
      <c r="AD54" s="184"/>
      <c r="AE54" s="185" t="s">
        <v>67</v>
      </c>
      <c r="AF54" s="186"/>
      <c r="AG54" s="185" t="s">
        <v>6</v>
      </c>
      <c r="AH54" s="187"/>
      <c r="AI54" s="186"/>
      <c r="AJ54" s="167" t="s">
        <v>6</v>
      </c>
      <c r="AK54" s="188"/>
      <c r="AL54" s="188"/>
      <c r="AM54" s="188"/>
      <c r="AN54" s="188"/>
      <c r="AO54" s="168"/>
      <c r="AP54" s="167" t="s">
        <v>6</v>
      </c>
      <c r="AQ54" s="168"/>
      <c r="AR54" s="169" t="s">
        <v>213</v>
      </c>
      <c r="AS54" s="170"/>
      <c r="AT54" s="170"/>
      <c r="AU54" s="170"/>
      <c r="AV54" s="170"/>
      <c r="AW54" s="170"/>
      <c r="AX54" s="170"/>
      <c r="AY54" s="170"/>
      <c r="AZ54" s="170"/>
      <c r="BA54" s="171"/>
      <c r="BB54" s="39"/>
      <c r="BC54" s="38"/>
    </row>
    <row r="55" spans="1:55" ht="13.5" customHeight="1">
      <c r="A55" s="34"/>
      <c r="B55" s="37"/>
      <c r="C55" s="172" t="s">
        <v>128</v>
      </c>
      <c r="D55" s="172">
        <v>12</v>
      </c>
      <c r="E55" s="110"/>
      <c r="F55" s="111"/>
      <c r="G55" s="111"/>
      <c r="H55" s="111"/>
      <c r="I55" s="111"/>
      <c r="J55" s="111"/>
      <c r="K55" s="112"/>
      <c r="L55" s="176"/>
      <c r="M55" s="177"/>
      <c r="N55" s="177"/>
      <c r="O55" s="177"/>
      <c r="P55" s="177"/>
      <c r="Q55" s="177"/>
      <c r="R55" s="178"/>
      <c r="S55" s="179" t="s">
        <v>66</v>
      </c>
      <c r="T55" s="180"/>
      <c r="U55" s="180"/>
      <c r="V55" s="181"/>
      <c r="W55" s="173" t="s">
        <v>6</v>
      </c>
      <c r="X55" s="174"/>
      <c r="Y55" s="174"/>
      <c r="Z55" s="174"/>
      <c r="AA55" s="175"/>
      <c r="AB55" s="182" t="s">
        <v>6</v>
      </c>
      <c r="AC55" s="183"/>
      <c r="AD55" s="184"/>
      <c r="AE55" s="185" t="s">
        <v>67</v>
      </c>
      <c r="AF55" s="186"/>
      <c r="AG55" s="185" t="s">
        <v>6</v>
      </c>
      <c r="AH55" s="187"/>
      <c r="AI55" s="186"/>
      <c r="AJ55" s="167" t="s">
        <v>6</v>
      </c>
      <c r="AK55" s="188"/>
      <c r="AL55" s="188"/>
      <c r="AM55" s="188"/>
      <c r="AN55" s="188"/>
      <c r="AO55" s="168"/>
      <c r="AP55" s="167" t="s">
        <v>6</v>
      </c>
      <c r="AQ55" s="168"/>
      <c r="AR55" s="169" t="s">
        <v>214</v>
      </c>
      <c r="AS55" s="170"/>
      <c r="AT55" s="170"/>
      <c r="AU55" s="170"/>
      <c r="AV55" s="170"/>
      <c r="AW55" s="170"/>
      <c r="AX55" s="170"/>
      <c r="AY55" s="170"/>
      <c r="AZ55" s="170"/>
      <c r="BA55" s="171"/>
      <c r="BB55" s="39"/>
      <c r="BC55" s="38"/>
    </row>
    <row r="56" spans="1:55" ht="13.5" customHeight="1">
      <c r="A56" s="34"/>
      <c r="B56" s="37"/>
      <c r="C56" s="172" t="s">
        <v>129</v>
      </c>
      <c r="D56" s="172">
        <v>13</v>
      </c>
      <c r="E56" s="110"/>
      <c r="F56" s="111"/>
      <c r="G56" s="111"/>
      <c r="H56" s="111"/>
      <c r="I56" s="111"/>
      <c r="J56" s="111"/>
      <c r="K56" s="112"/>
      <c r="L56" s="176"/>
      <c r="M56" s="177"/>
      <c r="N56" s="177"/>
      <c r="O56" s="177"/>
      <c r="P56" s="177"/>
      <c r="Q56" s="177"/>
      <c r="R56" s="178"/>
      <c r="S56" s="179" t="s">
        <v>49</v>
      </c>
      <c r="T56" s="180"/>
      <c r="U56" s="180"/>
      <c r="V56" s="181"/>
      <c r="W56" s="173" t="s">
        <v>58</v>
      </c>
      <c r="X56" s="174"/>
      <c r="Y56" s="174"/>
      <c r="Z56" s="174"/>
      <c r="AA56" s="175"/>
      <c r="AB56" s="182" t="s">
        <v>6</v>
      </c>
      <c r="AC56" s="183"/>
      <c r="AD56" s="184"/>
      <c r="AE56" s="185" t="s">
        <v>59</v>
      </c>
      <c r="AF56" s="186"/>
      <c r="AG56" s="185" t="s">
        <v>6</v>
      </c>
      <c r="AH56" s="187"/>
      <c r="AI56" s="186"/>
      <c r="AJ56" s="167" t="s">
        <v>6</v>
      </c>
      <c r="AK56" s="188"/>
      <c r="AL56" s="188"/>
      <c r="AM56" s="188"/>
      <c r="AN56" s="188"/>
      <c r="AO56" s="168"/>
      <c r="AP56" s="167" t="s">
        <v>6</v>
      </c>
      <c r="AQ56" s="168"/>
      <c r="AR56" s="169" t="s">
        <v>215</v>
      </c>
      <c r="AS56" s="170"/>
      <c r="AT56" s="170"/>
      <c r="AU56" s="170"/>
      <c r="AV56" s="170"/>
      <c r="AW56" s="170"/>
      <c r="AX56" s="170"/>
      <c r="AY56" s="170"/>
      <c r="AZ56" s="170"/>
      <c r="BA56" s="171"/>
      <c r="BB56" s="39"/>
      <c r="BC56" s="38"/>
    </row>
    <row r="57" spans="1:55" ht="13.5" customHeight="1">
      <c r="A57" s="34"/>
      <c r="B57" s="37"/>
      <c r="C57" s="172" t="s">
        <v>130</v>
      </c>
      <c r="D57" s="172">
        <v>14</v>
      </c>
      <c r="E57" s="110"/>
      <c r="F57" s="111"/>
      <c r="G57" s="111"/>
      <c r="H57" s="111"/>
      <c r="I57" s="111"/>
      <c r="J57" s="111"/>
      <c r="K57" s="112"/>
      <c r="L57" s="176"/>
      <c r="M57" s="177"/>
      <c r="N57" s="177"/>
      <c r="O57" s="177"/>
      <c r="P57" s="177"/>
      <c r="Q57" s="177"/>
      <c r="R57" s="178"/>
      <c r="S57" s="179" t="s">
        <v>49</v>
      </c>
      <c r="T57" s="180"/>
      <c r="U57" s="180"/>
      <c r="V57" s="181"/>
      <c r="W57" s="173" t="s">
        <v>58</v>
      </c>
      <c r="X57" s="174"/>
      <c r="Y57" s="174"/>
      <c r="Z57" s="174"/>
      <c r="AA57" s="175"/>
      <c r="AB57" s="182" t="s">
        <v>6</v>
      </c>
      <c r="AC57" s="183"/>
      <c r="AD57" s="184"/>
      <c r="AE57" s="185" t="s">
        <v>59</v>
      </c>
      <c r="AF57" s="186"/>
      <c r="AG57" s="185" t="s">
        <v>6</v>
      </c>
      <c r="AH57" s="187"/>
      <c r="AI57" s="186"/>
      <c r="AJ57" s="167" t="s">
        <v>6</v>
      </c>
      <c r="AK57" s="188"/>
      <c r="AL57" s="188"/>
      <c r="AM57" s="188"/>
      <c r="AN57" s="188"/>
      <c r="AO57" s="168"/>
      <c r="AP57" s="167" t="s">
        <v>6</v>
      </c>
      <c r="AQ57" s="168"/>
      <c r="AR57" s="169" t="s">
        <v>216</v>
      </c>
      <c r="AS57" s="170"/>
      <c r="AT57" s="170"/>
      <c r="AU57" s="170"/>
      <c r="AV57" s="170"/>
      <c r="AW57" s="170"/>
      <c r="AX57" s="170"/>
      <c r="AY57" s="170"/>
      <c r="AZ57" s="170"/>
      <c r="BA57" s="171"/>
      <c r="BB57" s="39"/>
      <c r="BC57" s="38"/>
    </row>
    <row r="58" spans="1:55">
      <c r="A58" s="34"/>
      <c r="B58" s="37"/>
      <c r="C58" s="172" t="s">
        <v>132</v>
      </c>
      <c r="D58" s="172">
        <v>15</v>
      </c>
      <c r="E58" s="173"/>
      <c r="F58" s="174"/>
      <c r="G58" s="174"/>
      <c r="H58" s="174"/>
      <c r="I58" s="174"/>
      <c r="J58" s="174"/>
      <c r="K58" s="175"/>
      <c r="L58" s="176" t="s">
        <v>183</v>
      </c>
      <c r="M58" s="177"/>
      <c r="N58" s="177"/>
      <c r="O58" s="177"/>
      <c r="P58" s="177"/>
      <c r="Q58" s="177"/>
      <c r="R58" s="178"/>
      <c r="S58" s="179" t="s">
        <v>49</v>
      </c>
      <c r="T58" s="180"/>
      <c r="U58" s="180"/>
      <c r="V58" s="181"/>
      <c r="W58" s="173" t="s">
        <v>58</v>
      </c>
      <c r="X58" s="174"/>
      <c r="Y58" s="174"/>
      <c r="Z58" s="174"/>
      <c r="AA58" s="175"/>
      <c r="AB58" s="182" t="s">
        <v>6</v>
      </c>
      <c r="AC58" s="183"/>
      <c r="AD58" s="184"/>
      <c r="AE58" s="185" t="s">
        <v>59</v>
      </c>
      <c r="AF58" s="186"/>
      <c r="AG58" s="185" t="s">
        <v>6</v>
      </c>
      <c r="AH58" s="187"/>
      <c r="AI58" s="186"/>
      <c r="AJ58" s="167" t="s">
        <v>6</v>
      </c>
      <c r="AK58" s="188"/>
      <c r="AL58" s="188"/>
      <c r="AM58" s="188"/>
      <c r="AN58" s="188"/>
      <c r="AO58" s="168"/>
      <c r="AP58" s="167" t="s">
        <v>6</v>
      </c>
      <c r="AQ58" s="168"/>
      <c r="AR58" s="169" t="s">
        <v>6</v>
      </c>
      <c r="AS58" s="170"/>
      <c r="AT58" s="170"/>
      <c r="AU58" s="170"/>
      <c r="AV58" s="170"/>
      <c r="AW58" s="170"/>
      <c r="AX58" s="170"/>
      <c r="AY58" s="170"/>
      <c r="AZ58" s="170"/>
      <c r="BA58" s="171"/>
      <c r="BB58" s="39"/>
      <c r="BC58" s="38"/>
    </row>
    <row r="59" spans="1:55" ht="13.5" customHeight="1">
      <c r="A59" s="34"/>
      <c r="B59" s="37"/>
      <c r="C59" s="172" t="s">
        <v>133</v>
      </c>
      <c r="D59" s="172">
        <v>16</v>
      </c>
      <c r="E59" s="173"/>
      <c r="F59" s="174"/>
      <c r="G59" s="174"/>
      <c r="H59" s="174"/>
      <c r="I59" s="174"/>
      <c r="J59" s="174"/>
      <c r="K59" s="175"/>
      <c r="L59" s="176" t="s">
        <v>221</v>
      </c>
      <c r="M59" s="177"/>
      <c r="N59" s="177"/>
      <c r="O59" s="177"/>
      <c r="P59" s="177"/>
      <c r="Q59" s="177"/>
      <c r="R59" s="178"/>
      <c r="S59" s="179" t="s">
        <v>70</v>
      </c>
      <c r="T59" s="180"/>
      <c r="U59" s="180"/>
      <c r="V59" s="181"/>
      <c r="W59" s="173" t="s">
        <v>58</v>
      </c>
      <c r="X59" s="174"/>
      <c r="Y59" s="174"/>
      <c r="Z59" s="174"/>
      <c r="AA59" s="175"/>
      <c r="AB59" s="182" t="s">
        <v>6</v>
      </c>
      <c r="AC59" s="183"/>
      <c r="AD59" s="184"/>
      <c r="AE59" s="185" t="s">
        <v>59</v>
      </c>
      <c r="AF59" s="186"/>
      <c r="AG59" s="185" t="s">
        <v>6</v>
      </c>
      <c r="AH59" s="187"/>
      <c r="AI59" s="186"/>
      <c r="AJ59" s="167" t="s">
        <v>6</v>
      </c>
      <c r="AK59" s="188"/>
      <c r="AL59" s="188"/>
      <c r="AM59" s="188"/>
      <c r="AN59" s="188"/>
      <c r="AO59" s="168"/>
      <c r="AP59" s="167" t="s">
        <v>6</v>
      </c>
      <c r="AQ59" s="168"/>
      <c r="AR59" s="169" t="s">
        <v>222</v>
      </c>
      <c r="AS59" s="170"/>
      <c r="AT59" s="170"/>
      <c r="AU59" s="170"/>
      <c r="AV59" s="170"/>
      <c r="AW59" s="170"/>
      <c r="AX59" s="170"/>
      <c r="AY59" s="170"/>
      <c r="AZ59" s="170"/>
      <c r="BA59" s="171"/>
      <c r="BB59" s="39"/>
      <c r="BC59" s="38"/>
    </row>
    <row r="60" spans="1:55">
      <c r="A60" s="34"/>
      <c r="B60" s="37"/>
      <c r="C60" s="172" t="s">
        <v>134</v>
      </c>
      <c r="D60" s="172">
        <v>17</v>
      </c>
      <c r="E60" s="173"/>
      <c r="F60" s="174"/>
      <c r="G60" s="174"/>
      <c r="H60" s="174"/>
      <c r="I60" s="174"/>
      <c r="J60" s="174"/>
      <c r="K60" s="175"/>
      <c r="L60" s="176" t="s">
        <v>3</v>
      </c>
      <c r="M60" s="177"/>
      <c r="N60" s="177"/>
      <c r="O60" s="177"/>
      <c r="P60" s="177"/>
      <c r="Q60" s="177"/>
      <c r="R60" s="178"/>
      <c r="S60" s="179" t="s">
        <v>49</v>
      </c>
      <c r="T60" s="180"/>
      <c r="U60" s="180"/>
      <c r="V60" s="181"/>
      <c r="W60" s="173" t="s">
        <v>58</v>
      </c>
      <c r="X60" s="174"/>
      <c r="Y60" s="174"/>
      <c r="Z60" s="174"/>
      <c r="AA60" s="175"/>
      <c r="AB60" s="182" t="s">
        <v>6</v>
      </c>
      <c r="AC60" s="183"/>
      <c r="AD60" s="184"/>
      <c r="AE60" s="185" t="s">
        <v>59</v>
      </c>
      <c r="AF60" s="186"/>
      <c r="AG60" s="185" t="s">
        <v>6</v>
      </c>
      <c r="AH60" s="187"/>
      <c r="AI60" s="186"/>
      <c r="AJ60" s="167" t="s">
        <v>6</v>
      </c>
      <c r="AK60" s="188"/>
      <c r="AL60" s="188"/>
      <c r="AM60" s="188"/>
      <c r="AN60" s="188"/>
      <c r="AO60" s="168"/>
      <c r="AP60" s="167" t="s">
        <v>6</v>
      </c>
      <c r="AQ60" s="168"/>
      <c r="AR60" s="169" t="s">
        <v>6</v>
      </c>
      <c r="AS60" s="170"/>
      <c r="AT60" s="170"/>
      <c r="AU60" s="170"/>
      <c r="AV60" s="170"/>
      <c r="AW60" s="170"/>
      <c r="AX60" s="170"/>
      <c r="AY60" s="170"/>
      <c r="AZ60" s="170"/>
      <c r="BA60" s="171"/>
      <c r="BB60" s="39"/>
      <c r="BC60" s="38"/>
    </row>
    <row r="61" spans="1:55">
      <c r="A61" s="34"/>
      <c r="B61" s="37"/>
      <c r="C61" s="231" t="s">
        <v>135</v>
      </c>
      <c r="D61" s="231">
        <v>18</v>
      </c>
      <c r="E61" s="232"/>
      <c r="F61" s="233"/>
      <c r="G61" s="233"/>
      <c r="H61" s="233"/>
      <c r="I61" s="233"/>
      <c r="J61" s="233"/>
      <c r="K61" s="234"/>
      <c r="L61" s="235" t="s">
        <v>184</v>
      </c>
      <c r="M61" s="236"/>
      <c r="N61" s="236"/>
      <c r="O61" s="236"/>
      <c r="P61" s="236"/>
      <c r="Q61" s="236"/>
      <c r="R61" s="237"/>
      <c r="S61" s="238" t="s">
        <v>49</v>
      </c>
      <c r="T61" s="239"/>
      <c r="U61" s="239"/>
      <c r="V61" s="240"/>
      <c r="W61" s="232" t="s">
        <v>58</v>
      </c>
      <c r="X61" s="233"/>
      <c r="Y61" s="233"/>
      <c r="Z61" s="233"/>
      <c r="AA61" s="234"/>
      <c r="AB61" s="241" t="s">
        <v>6</v>
      </c>
      <c r="AC61" s="242"/>
      <c r="AD61" s="243"/>
      <c r="AE61" s="244" t="s">
        <v>59</v>
      </c>
      <c r="AF61" s="245"/>
      <c r="AG61" s="244" t="s">
        <v>6</v>
      </c>
      <c r="AH61" s="246"/>
      <c r="AI61" s="245"/>
      <c r="AJ61" s="226" t="s">
        <v>6</v>
      </c>
      <c r="AK61" s="247"/>
      <c r="AL61" s="247"/>
      <c r="AM61" s="247"/>
      <c r="AN61" s="247"/>
      <c r="AO61" s="227"/>
      <c r="AP61" s="226" t="s">
        <v>6</v>
      </c>
      <c r="AQ61" s="227"/>
      <c r="AR61" s="228" t="s">
        <v>6</v>
      </c>
      <c r="AS61" s="229"/>
      <c r="AT61" s="229"/>
      <c r="AU61" s="229"/>
      <c r="AV61" s="229"/>
      <c r="AW61" s="229"/>
      <c r="AX61" s="229"/>
      <c r="AY61" s="229"/>
      <c r="AZ61" s="229"/>
      <c r="BA61" s="230"/>
      <c r="BB61" s="39"/>
      <c r="BC61" s="38"/>
    </row>
    <row r="62" spans="1:55" ht="13.5" customHeight="1">
      <c r="A62" s="34"/>
      <c r="B62" s="37"/>
      <c r="C62" s="172" t="s">
        <v>136</v>
      </c>
      <c r="D62" s="172">
        <v>19</v>
      </c>
      <c r="E62" s="173"/>
      <c r="F62" s="174"/>
      <c r="G62" s="174"/>
      <c r="H62" s="174"/>
      <c r="I62" s="174"/>
      <c r="J62" s="174"/>
      <c r="K62" s="175"/>
      <c r="L62" s="176" t="s">
        <v>185</v>
      </c>
      <c r="M62" s="177"/>
      <c r="N62" s="177"/>
      <c r="O62" s="177"/>
      <c r="P62" s="177"/>
      <c r="Q62" s="177"/>
      <c r="R62" s="178"/>
      <c r="S62" s="179" t="s">
        <v>49</v>
      </c>
      <c r="T62" s="180"/>
      <c r="U62" s="180"/>
      <c r="V62" s="181"/>
      <c r="W62" s="173" t="s">
        <v>58</v>
      </c>
      <c r="X62" s="174"/>
      <c r="Y62" s="174"/>
      <c r="Z62" s="174"/>
      <c r="AA62" s="175"/>
      <c r="AB62" s="182" t="s">
        <v>6</v>
      </c>
      <c r="AC62" s="183"/>
      <c r="AD62" s="184"/>
      <c r="AE62" s="185" t="s">
        <v>59</v>
      </c>
      <c r="AF62" s="186"/>
      <c r="AG62" s="185" t="s">
        <v>6</v>
      </c>
      <c r="AH62" s="187"/>
      <c r="AI62" s="186"/>
      <c r="AJ62" s="167" t="s">
        <v>6</v>
      </c>
      <c r="AK62" s="188"/>
      <c r="AL62" s="188"/>
      <c r="AM62" s="188"/>
      <c r="AN62" s="188"/>
      <c r="AO62" s="168"/>
      <c r="AP62" s="167" t="s">
        <v>6</v>
      </c>
      <c r="AQ62" s="168"/>
      <c r="AR62" s="169" t="s">
        <v>6</v>
      </c>
      <c r="AS62" s="170"/>
      <c r="AT62" s="170"/>
      <c r="AU62" s="170"/>
      <c r="AV62" s="170"/>
      <c r="AW62" s="170"/>
      <c r="AX62" s="170"/>
      <c r="AY62" s="170"/>
      <c r="AZ62" s="170"/>
      <c r="BA62" s="171"/>
      <c r="BB62" s="39"/>
      <c r="BC62" s="38"/>
    </row>
    <row r="63" spans="1:55" ht="13.5" customHeight="1">
      <c r="A63" s="34"/>
      <c r="B63" s="37"/>
      <c r="C63" s="172" t="s">
        <v>137</v>
      </c>
      <c r="D63" s="172">
        <v>20</v>
      </c>
      <c r="E63" s="173"/>
      <c r="F63" s="174"/>
      <c r="G63" s="174"/>
      <c r="H63" s="174"/>
      <c r="I63" s="174"/>
      <c r="J63" s="174"/>
      <c r="K63" s="175"/>
      <c r="L63" s="176" t="s">
        <v>183</v>
      </c>
      <c r="M63" s="177"/>
      <c r="N63" s="177"/>
      <c r="O63" s="177"/>
      <c r="P63" s="177"/>
      <c r="Q63" s="177"/>
      <c r="R63" s="178"/>
      <c r="S63" s="179" t="s">
        <v>49</v>
      </c>
      <c r="T63" s="180"/>
      <c r="U63" s="180"/>
      <c r="V63" s="181"/>
      <c r="W63" s="173" t="s">
        <v>58</v>
      </c>
      <c r="X63" s="174"/>
      <c r="Y63" s="174"/>
      <c r="Z63" s="174"/>
      <c r="AA63" s="175"/>
      <c r="AB63" s="182" t="s">
        <v>6</v>
      </c>
      <c r="AC63" s="183"/>
      <c r="AD63" s="184"/>
      <c r="AE63" s="185" t="s">
        <v>59</v>
      </c>
      <c r="AF63" s="186"/>
      <c r="AG63" s="185" t="s">
        <v>6</v>
      </c>
      <c r="AH63" s="187"/>
      <c r="AI63" s="186"/>
      <c r="AJ63" s="167" t="s">
        <v>6</v>
      </c>
      <c r="AK63" s="188"/>
      <c r="AL63" s="188"/>
      <c r="AM63" s="188"/>
      <c r="AN63" s="188"/>
      <c r="AO63" s="168"/>
      <c r="AP63" s="167" t="s">
        <v>6</v>
      </c>
      <c r="AQ63" s="168"/>
      <c r="AR63" s="169" t="s">
        <v>6</v>
      </c>
      <c r="AS63" s="170"/>
      <c r="AT63" s="170"/>
      <c r="AU63" s="170"/>
      <c r="AV63" s="170"/>
      <c r="AW63" s="170"/>
      <c r="AX63" s="170"/>
      <c r="AY63" s="170"/>
      <c r="AZ63" s="170"/>
      <c r="BA63" s="171"/>
      <c r="BB63" s="39"/>
      <c r="BC63" s="38"/>
    </row>
    <row r="64" spans="1:55" ht="13.5" customHeight="1">
      <c r="A64" s="34"/>
      <c r="B64" s="37"/>
      <c r="C64" s="231" t="s">
        <v>138</v>
      </c>
      <c r="D64" s="231">
        <v>21</v>
      </c>
      <c r="E64" s="232"/>
      <c r="F64" s="233"/>
      <c r="G64" s="233"/>
      <c r="H64" s="233"/>
      <c r="I64" s="233"/>
      <c r="J64" s="233"/>
      <c r="K64" s="234"/>
      <c r="L64" s="235" t="s">
        <v>40</v>
      </c>
      <c r="M64" s="236"/>
      <c r="N64" s="236"/>
      <c r="O64" s="236"/>
      <c r="P64" s="236"/>
      <c r="Q64" s="236"/>
      <c r="R64" s="237"/>
      <c r="S64" s="238" t="s">
        <v>49</v>
      </c>
      <c r="T64" s="239"/>
      <c r="U64" s="239"/>
      <c r="V64" s="240"/>
      <c r="W64" s="232" t="s">
        <v>58</v>
      </c>
      <c r="X64" s="233"/>
      <c r="Y64" s="233"/>
      <c r="Z64" s="233"/>
      <c r="AA64" s="234"/>
      <c r="AB64" s="241" t="s">
        <v>6</v>
      </c>
      <c r="AC64" s="242"/>
      <c r="AD64" s="243"/>
      <c r="AE64" s="244" t="s">
        <v>59</v>
      </c>
      <c r="AF64" s="245"/>
      <c r="AG64" s="244" t="s">
        <v>6</v>
      </c>
      <c r="AH64" s="246"/>
      <c r="AI64" s="245"/>
      <c r="AJ64" s="226" t="s">
        <v>6</v>
      </c>
      <c r="AK64" s="247"/>
      <c r="AL64" s="247"/>
      <c r="AM64" s="247"/>
      <c r="AN64" s="247"/>
      <c r="AO64" s="227"/>
      <c r="AP64" s="226" t="s">
        <v>6</v>
      </c>
      <c r="AQ64" s="227"/>
      <c r="AR64" s="228" t="s">
        <v>6</v>
      </c>
      <c r="AS64" s="229"/>
      <c r="AT64" s="229"/>
      <c r="AU64" s="229"/>
      <c r="AV64" s="229"/>
      <c r="AW64" s="229"/>
      <c r="AX64" s="229"/>
      <c r="AY64" s="229"/>
      <c r="AZ64" s="229"/>
      <c r="BA64" s="230"/>
      <c r="BB64" s="39"/>
      <c r="BC64" s="38"/>
    </row>
    <row r="65" spans="1:55" ht="13.5" customHeight="1">
      <c r="A65" s="34"/>
      <c r="B65" s="37"/>
      <c r="C65" s="172" t="s">
        <v>139</v>
      </c>
      <c r="D65" s="172">
        <v>22</v>
      </c>
      <c r="E65" s="173"/>
      <c r="F65" s="174"/>
      <c r="G65" s="174"/>
      <c r="H65" s="174"/>
      <c r="I65" s="174"/>
      <c r="J65" s="174"/>
      <c r="K65" s="175"/>
      <c r="L65" s="176" t="s">
        <v>186</v>
      </c>
      <c r="M65" s="177"/>
      <c r="N65" s="177"/>
      <c r="O65" s="177"/>
      <c r="P65" s="177"/>
      <c r="Q65" s="177"/>
      <c r="R65" s="178"/>
      <c r="S65" s="179" t="s">
        <v>49</v>
      </c>
      <c r="T65" s="180"/>
      <c r="U65" s="180"/>
      <c r="V65" s="181"/>
      <c r="W65" s="173" t="s">
        <v>58</v>
      </c>
      <c r="X65" s="174"/>
      <c r="Y65" s="174"/>
      <c r="Z65" s="174"/>
      <c r="AA65" s="175"/>
      <c r="AB65" s="182" t="s">
        <v>6</v>
      </c>
      <c r="AC65" s="183"/>
      <c r="AD65" s="184"/>
      <c r="AE65" s="185" t="s">
        <v>59</v>
      </c>
      <c r="AF65" s="186"/>
      <c r="AG65" s="185" t="s">
        <v>6</v>
      </c>
      <c r="AH65" s="187"/>
      <c r="AI65" s="186"/>
      <c r="AJ65" s="167" t="s">
        <v>6</v>
      </c>
      <c r="AK65" s="188"/>
      <c r="AL65" s="188"/>
      <c r="AM65" s="188"/>
      <c r="AN65" s="188"/>
      <c r="AO65" s="168"/>
      <c r="AP65" s="167" t="s">
        <v>6</v>
      </c>
      <c r="AQ65" s="168"/>
      <c r="AR65" s="169" t="s">
        <v>6</v>
      </c>
      <c r="AS65" s="170"/>
      <c r="AT65" s="170"/>
      <c r="AU65" s="170"/>
      <c r="AV65" s="170"/>
      <c r="AW65" s="170"/>
      <c r="AX65" s="170"/>
      <c r="AY65" s="170"/>
      <c r="AZ65" s="170"/>
      <c r="BA65" s="171"/>
      <c r="BB65" s="39"/>
      <c r="BC65" s="38"/>
    </row>
    <row r="66" spans="1:55" ht="13.5" customHeight="1">
      <c r="A66" s="34"/>
      <c r="B66" s="37"/>
      <c r="C66" s="172" t="s">
        <v>140</v>
      </c>
      <c r="D66" s="172">
        <v>23</v>
      </c>
      <c r="E66" s="173"/>
      <c r="F66" s="174"/>
      <c r="G66" s="174"/>
      <c r="H66" s="174"/>
      <c r="I66" s="174"/>
      <c r="J66" s="174"/>
      <c r="K66" s="175"/>
      <c r="L66" s="176" t="s">
        <v>187</v>
      </c>
      <c r="M66" s="177"/>
      <c r="N66" s="177"/>
      <c r="O66" s="177"/>
      <c r="P66" s="177"/>
      <c r="Q66" s="177"/>
      <c r="R66" s="178"/>
      <c r="S66" s="179" t="s">
        <v>49</v>
      </c>
      <c r="T66" s="180"/>
      <c r="U66" s="180"/>
      <c r="V66" s="181"/>
      <c r="W66" s="173" t="s">
        <v>58</v>
      </c>
      <c r="X66" s="174"/>
      <c r="Y66" s="174"/>
      <c r="Z66" s="174"/>
      <c r="AA66" s="175"/>
      <c r="AB66" s="182" t="s">
        <v>6</v>
      </c>
      <c r="AC66" s="183"/>
      <c r="AD66" s="184"/>
      <c r="AE66" s="185" t="s">
        <v>59</v>
      </c>
      <c r="AF66" s="186"/>
      <c r="AG66" s="185" t="s">
        <v>6</v>
      </c>
      <c r="AH66" s="187"/>
      <c r="AI66" s="186"/>
      <c r="AJ66" s="167" t="s">
        <v>6</v>
      </c>
      <c r="AK66" s="188"/>
      <c r="AL66" s="188"/>
      <c r="AM66" s="188"/>
      <c r="AN66" s="188"/>
      <c r="AO66" s="168"/>
      <c r="AP66" s="167" t="s">
        <v>6</v>
      </c>
      <c r="AQ66" s="168"/>
      <c r="AR66" s="169" t="s">
        <v>6</v>
      </c>
      <c r="AS66" s="170"/>
      <c r="AT66" s="170"/>
      <c r="AU66" s="170"/>
      <c r="AV66" s="170"/>
      <c r="AW66" s="170"/>
      <c r="AX66" s="170"/>
      <c r="AY66" s="170"/>
      <c r="AZ66" s="170"/>
      <c r="BA66" s="171"/>
      <c r="BB66" s="39"/>
      <c r="BC66" s="38"/>
    </row>
    <row r="67" spans="1:55" ht="13.5" customHeight="1">
      <c r="A67" s="34"/>
      <c r="B67" s="37"/>
      <c r="C67" s="172" t="s">
        <v>141</v>
      </c>
      <c r="D67" s="172">
        <v>24</v>
      </c>
      <c r="E67" s="110"/>
      <c r="F67" s="111"/>
      <c r="G67" s="111"/>
      <c r="H67" s="111"/>
      <c r="I67" s="111"/>
      <c r="J67" s="111"/>
      <c r="K67" s="112"/>
      <c r="L67" s="176" t="s">
        <v>223</v>
      </c>
      <c r="M67" s="177"/>
      <c r="N67" s="177"/>
      <c r="O67" s="177"/>
      <c r="P67" s="177"/>
      <c r="Q67" s="177"/>
      <c r="R67" s="178"/>
      <c r="S67" s="179" t="s">
        <v>49</v>
      </c>
      <c r="T67" s="180"/>
      <c r="U67" s="180"/>
      <c r="V67" s="181"/>
      <c r="W67" s="173" t="s">
        <v>58</v>
      </c>
      <c r="X67" s="174"/>
      <c r="Y67" s="174"/>
      <c r="Z67" s="174"/>
      <c r="AA67" s="175"/>
      <c r="AB67" s="182" t="s">
        <v>6</v>
      </c>
      <c r="AC67" s="183"/>
      <c r="AD67" s="184"/>
      <c r="AE67" s="185" t="s">
        <v>59</v>
      </c>
      <c r="AF67" s="186"/>
      <c r="AG67" s="185" t="s">
        <v>6</v>
      </c>
      <c r="AH67" s="187"/>
      <c r="AI67" s="186"/>
      <c r="AJ67" s="167" t="s">
        <v>6</v>
      </c>
      <c r="AK67" s="188"/>
      <c r="AL67" s="188"/>
      <c r="AM67" s="188"/>
      <c r="AN67" s="188"/>
      <c r="AO67" s="168"/>
      <c r="AP67" s="167" t="s">
        <v>6</v>
      </c>
      <c r="AQ67" s="168"/>
      <c r="AR67" s="169" t="s">
        <v>6</v>
      </c>
      <c r="AS67" s="170"/>
      <c r="AT67" s="170"/>
      <c r="AU67" s="170"/>
      <c r="AV67" s="170"/>
      <c r="AW67" s="170"/>
      <c r="AX67" s="170"/>
      <c r="AY67" s="170"/>
      <c r="AZ67" s="170"/>
      <c r="BA67" s="171"/>
      <c r="BB67" s="39"/>
      <c r="BC67" s="38"/>
    </row>
    <row r="68" spans="1:55" ht="13.5" customHeight="1">
      <c r="A68" s="34"/>
      <c r="B68" s="37"/>
      <c r="C68" s="172" t="s">
        <v>142</v>
      </c>
      <c r="D68" s="172">
        <v>25</v>
      </c>
      <c r="E68" s="173"/>
      <c r="F68" s="174"/>
      <c r="G68" s="174"/>
      <c r="H68" s="174"/>
      <c r="I68" s="174"/>
      <c r="J68" s="174"/>
      <c r="K68" s="175"/>
      <c r="L68" s="176" t="s">
        <v>188</v>
      </c>
      <c r="M68" s="177"/>
      <c r="N68" s="177"/>
      <c r="O68" s="177"/>
      <c r="P68" s="177"/>
      <c r="Q68" s="177"/>
      <c r="R68" s="178"/>
      <c r="S68" s="179" t="s">
        <v>49</v>
      </c>
      <c r="T68" s="180"/>
      <c r="U68" s="180"/>
      <c r="V68" s="181"/>
      <c r="W68" s="173" t="s">
        <v>58</v>
      </c>
      <c r="X68" s="174"/>
      <c r="Y68" s="174"/>
      <c r="Z68" s="174"/>
      <c r="AA68" s="175"/>
      <c r="AB68" s="182" t="s">
        <v>6</v>
      </c>
      <c r="AC68" s="183"/>
      <c r="AD68" s="184"/>
      <c r="AE68" s="185" t="s">
        <v>59</v>
      </c>
      <c r="AF68" s="186"/>
      <c r="AG68" s="185" t="s">
        <v>6</v>
      </c>
      <c r="AH68" s="187"/>
      <c r="AI68" s="186"/>
      <c r="AJ68" s="167" t="s">
        <v>6</v>
      </c>
      <c r="AK68" s="188"/>
      <c r="AL68" s="188"/>
      <c r="AM68" s="188"/>
      <c r="AN68" s="188"/>
      <c r="AO68" s="168"/>
      <c r="AP68" s="167" t="s">
        <v>6</v>
      </c>
      <c r="AQ68" s="168"/>
      <c r="AR68" s="169" t="s">
        <v>6</v>
      </c>
      <c r="AS68" s="170"/>
      <c r="AT68" s="170"/>
      <c r="AU68" s="170"/>
      <c r="AV68" s="170"/>
      <c r="AW68" s="170"/>
      <c r="AX68" s="170"/>
      <c r="AY68" s="170"/>
      <c r="AZ68" s="170"/>
      <c r="BA68" s="171"/>
      <c r="BB68" s="39"/>
      <c r="BC68" s="38"/>
    </row>
    <row r="69" spans="1:55" ht="13.5" customHeight="1">
      <c r="A69" s="34"/>
      <c r="B69" s="37"/>
      <c r="C69" s="172" t="s">
        <v>143</v>
      </c>
      <c r="D69" s="172">
        <v>26</v>
      </c>
      <c r="E69" s="173"/>
      <c r="F69" s="174"/>
      <c r="G69" s="174"/>
      <c r="H69" s="174"/>
      <c r="I69" s="174"/>
      <c r="J69" s="174"/>
      <c r="K69" s="175"/>
      <c r="L69" s="176"/>
      <c r="M69" s="177"/>
      <c r="N69" s="177"/>
      <c r="O69" s="177"/>
      <c r="P69" s="177"/>
      <c r="Q69" s="177"/>
      <c r="R69" s="178"/>
      <c r="S69" s="179" t="s">
        <v>49</v>
      </c>
      <c r="T69" s="180"/>
      <c r="U69" s="180"/>
      <c r="V69" s="181"/>
      <c r="W69" s="173" t="s">
        <v>58</v>
      </c>
      <c r="X69" s="174"/>
      <c r="Y69" s="174"/>
      <c r="Z69" s="174"/>
      <c r="AA69" s="175"/>
      <c r="AB69" s="182" t="s">
        <v>6</v>
      </c>
      <c r="AC69" s="183"/>
      <c r="AD69" s="184"/>
      <c r="AE69" s="185" t="s">
        <v>59</v>
      </c>
      <c r="AF69" s="186"/>
      <c r="AG69" s="185" t="s">
        <v>6</v>
      </c>
      <c r="AH69" s="187"/>
      <c r="AI69" s="186"/>
      <c r="AJ69" s="167" t="s">
        <v>6</v>
      </c>
      <c r="AK69" s="188"/>
      <c r="AL69" s="188"/>
      <c r="AM69" s="188"/>
      <c r="AN69" s="188"/>
      <c r="AO69" s="168"/>
      <c r="AP69" s="167" t="s">
        <v>6</v>
      </c>
      <c r="AQ69" s="168"/>
      <c r="AR69" s="169" t="s">
        <v>3</v>
      </c>
      <c r="AS69" s="170"/>
      <c r="AT69" s="170"/>
      <c r="AU69" s="170"/>
      <c r="AV69" s="170"/>
      <c r="AW69" s="170"/>
      <c r="AX69" s="170"/>
      <c r="AY69" s="170"/>
      <c r="AZ69" s="170"/>
      <c r="BA69" s="171"/>
      <c r="BB69" s="39"/>
      <c r="BC69" s="38"/>
    </row>
    <row r="70" spans="1:55" ht="13.5" customHeight="1">
      <c r="A70" s="34"/>
      <c r="B70" s="37"/>
      <c r="C70" s="172" t="s">
        <v>144</v>
      </c>
      <c r="D70" s="172">
        <v>27</v>
      </c>
      <c r="E70" s="173"/>
      <c r="F70" s="174"/>
      <c r="G70" s="174"/>
      <c r="H70" s="174"/>
      <c r="I70" s="174"/>
      <c r="J70" s="174"/>
      <c r="K70" s="175"/>
      <c r="L70" s="176"/>
      <c r="M70" s="177"/>
      <c r="N70" s="177"/>
      <c r="O70" s="177"/>
      <c r="P70" s="177"/>
      <c r="Q70" s="177"/>
      <c r="R70" s="178"/>
      <c r="S70" s="179" t="s">
        <v>66</v>
      </c>
      <c r="T70" s="180"/>
      <c r="U70" s="180"/>
      <c r="V70" s="181"/>
      <c r="W70" s="173" t="s">
        <v>58</v>
      </c>
      <c r="X70" s="174"/>
      <c r="Y70" s="174"/>
      <c r="Z70" s="174"/>
      <c r="AA70" s="175"/>
      <c r="AB70" s="182" t="s">
        <v>6</v>
      </c>
      <c r="AC70" s="183"/>
      <c r="AD70" s="184"/>
      <c r="AE70" s="185" t="s">
        <v>67</v>
      </c>
      <c r="AF70" s="186"/>
      <c r="AG70" s="185" t="s">
        <v>6</v>
      </c>
      <c r="AH70" s="187"/>
      <c r="AI70" s="186"/>
      <c r="AJ70" s="167" t="s">
        <v>6</v>
      </c>
      <c r="AK70" s="188"/>
      <c r="AL70" s="188"/>
      <c r="AM70" s="188"/>
      <c r="AN70" s="188"/>
      <c r="AO70" s="168"/>
      <c r="AP70" s="167" t="s">
        <v>6</v>
      </c>
      <c r="AQ70" s="168"/>
      <c r="AR70" s="169" t="s">
        <v>191</v>
      </c>
      <c r="AS70" s="170"/>
      <c r="AT70" s="170"/>
      <c r="AU70" s="170"/>
      <c r="AV70" s="170"/>
      <c r="AW70" s="170"/>
      <c r="AX70" s="170"/>
      <c r="AY70" s="170"/>
      <c r="AZ70" s="170"/>
      <c r="BA70" s="171"/>
      <c r="BB70" s="39"/>
      <c r="BC70" s="38"/>
    </row>
    <row r="71" spans="1:55" ht="13.5" customHeight="1">
      <c r="A71" s="34"/>
      <c r="B71" s="37"/>
      <c r="C71" s="172" t="s">
        <v>145</v>
      </c>
      <c r="D71" s="172">
        <v>28</v>
      </c>
      <c r="E71" s="173"/>
      <c r="F71" s="174"/>
      <c r="G71" s="174"/>
      <c r="H71" s="174"/>
      <c r="I71" s="174"/>
      <c r="J71" s="174"/>
      <c r="K71" s="175"/>
      <c r="L71" s="176"/>
      <c r="M71" s="177"/>
      <c r="N71" s="177"/>
      <c r="O71" s="177"/>
      <c r="P71" s="177"/>
      <c r="Q71" s="177"/>
      <c r="R71" s="178"/>
      <c r="S71" s="179" t="s">
        <v>66</v>
      </c>
      <c r="T71" s="180"/>
      <c r="U71" s="180"/>
      <c r="V71" s="181"/>
      <c r="W71" s="173" t="s">
        <v>58</v>
      </c>
      <c r="X71" s="174"/>
      <c r="Y71" s="174"/>
      <c r="Z71" s="174"/>
      <c r="AA71" s="175"/>
      <c r="AB71" s="182" t="s">
        <v>6</v>
      </c>
      <c r="AC71" s="183"/>
      <c r="AD71" s="184"/>
      <c r="AE71" s="185" t="s">
        <v>67</v>
      </c>
      <c r="AF71" s="186"/>
      <c r="AG71" s="185" t="s">
        <v>6</v>
      </c>
      <c r="AH71" s="187"/>
      <c r="AI71" s="186"/>
      <c r="AJ71" s="167" t="s">
        <v>6</v>
      </c>
      <c r="AK71" s="188"/>
      <c r="AL71" s="188"/>
      <c r="AM71" s="188"/>
      <c r="AN71" s="188"/>
      <c r="AO71" s="168"/>
      <c r="AP71" s="167" t="s">
        <v>6</v>
      </c>
      <c r="AQ71" s="168"/>
      <c r="AR71" s="169" t="s">
        <v>192</v>
      </c>
      <c r="AS71" s="170"/>
      <c r="AT71" s="170"/>
      <c r="AU71" s="170"/>
      <c r="AV71" s="170"/>
      <c r="AW71" s="170"/>
      <c r="AX71" s="170"/>
      <c r="AY71" s="170"/>
      <c r="AZ71" s="170"/>
      <c r="BA71" s="171"/>
      <c r="BB71" s="39"/>
      <c r="BC71" s="38"/>
    </row>
    <row r="72" spans="1:55" ht="13.5" customHeight="1">
      <c r="A72" s="34"/>
      <c r="B72" s="37"/>
      <c r="C72" s="172" t="s">
        <v>146</v>
      </c>
      <c r="D72" s="172">
        <v>29</v>
      </c>
      <c r="E72" s="173"/>
      <c r="F72" s="174"/>
      <c r="G72" s="174"/>
      <c r="H72" s="174"/>
      <c r="I72" s="174"/>
      <c r="J72" s="174"/>
      <c r="K72" s="175"/>
      <c r="L72" s="176"/>
      <c r="M72" s="177"/>
      <c r="N72" s="177"/>
      <c r="O72" s="177"/>
      <c r="P72" s="177"/>
      <c r="Q72" s="177"/>
      <c r="R72" s="178"/>
      <c r="S72" s="179" t="s">
        <v>66</v>
      </c>
      <c r="T72" s="180"/>
      <c r="U72" s="180"/>
      <c r="V72" s="181"/>
      <c r="W72" s="173" t="s">
        <v>58</v>
      </c>
      <c r="X72" s="174"/>
      <c r="Y72" s="174"/>
      <c r="Z72" s="174"/>
      <c r="AA72" s="175"/>
      <c r="AB72" s="182" t="s">
        <v>6</v>
      </c>
      <c r="AC72" s="183"/>
      <c r="AD72" s="184"/>
      <c r="AE72" s="185" t="s">
        <v>67</v>
      </c>
      <c r="AF72" s="186"/>
      <c r="AG72" s="185" t="s">
        <v>6</v>
      </c>
      <c r="AH72" s="187"/>
      <c r="AI72" s="186"/>
      <c r="AJ72" s="167" t="s">
        <v>6</v>
      </c>
      <c r="AK72" s="188"/>
      <c r="AL72" s="188"/>
      <c r="AM72" s="188"/>
      <c r="AN72" s="188"/>
      <c r="AO72" s="168"/>
      <c r="AP72" s="167" t="s">
        <v>6</v>
      </c>
      <c r="AQ72" s="168"/>
      <c r="AR72" s="169" t="s">
        <v>193</v>
      </c>
      <c r="AS72" s="170"/>
      <c r="AT72" s="170"/>
      <c r="AU72" s="170"/>
      <c r="AV72" s="170"/>
      <c r="AW72" s="170"/>
      <c r="AX72" s="170"/>
      <c r="AY72" s="170"/>
      <c r="AZ72" s="170"/>
      <c r="BA72" s="171"/>
      <c r="BB72" s="39"/>
      <c r="BC72" s="38"/>
    </row>
    <row r="73" spans="1:55" ht="13.5" customHeight="1">
      <c r="A73" s="34"/>
      <c r="B73" s="37"/>
      <c r="C73" s="231" t="s">
        <v>147</v>
      </c>
      <c r="D73" s="231">
        <v>30</v>
      </c>
      <c r="E73" s="232"/>
      <c r="F73" s="233"/>
      <c r="G73" s="233"/>
      <c r="H73" s="233"/>
      <c r="I73" s="233"/>
      <c r="J73" s="233"/>
      <c r="K73" s="234"/>
      <c r="L73" s="235"/>
      <c r="M73" s="236"/>
      <c r="N73" s="236"/>
      <c r="O73" s="236"/>
      <c r="P73" s="236"/>
      <c r="Q73" s="236"/>
      <c r="R73" s="237"/>
      <c r="S73" s="238" t="s">
        <v>49</v>
      </c>
      <c r="T73" s="239"/>
      <c r="U73" s="239"/>
      <c r="V73" s="240"/>
      <c r="W73" s="232" t="s">
        <v>58</v>
      </c>
      <c r="X73" s="233"/>
      <c r="Y73" s="233"/>
      <c r="Z73" s="233"/>
      <c r="AA73" s="234"/>
      <c r="AB73" s="241" t="s">
        <v>6</v>
      </c>
      <c r="AC73" s="242"/>
      <c r="AD73" s="243"/>
      <c r="AE73" s="244" t="s">
        <v>59</v>
      </c>
      <c r="AF73" s="245"/>
      <c r="AG73" s="244" t="s">
        <v>6</v>
      </c>
      <c r="AH73" s="246"/>
      <c r="AI73" s="245"/>
      <c r="AJ73" s="226" t="s">
        <v>6</v>
      </c>
      <c r="AK73" s="247"/>
      <c r="AL73" s="247"/>
      <c r="AM73" s="247"/>
      <c r="AN73" s="247"/>
      <c r="AO73" s="227"/>
      <c r="AP73" s="226" t="s">
        <v>6</v>
      </c>
      <c r="AQ73" s="227"/>
      <c r="AR73" s="228" t="s">
        <v>225</v>
      </c>
      <c r="AS73" s="229"/>
      <c r="AT73" s="229"/>
      <c r="AU73" s="229"/>
      <c r="AV73" s="229"/>
      <c r="AW73" s="229"/>
      <c r="AX73" s="229"/>
      <c r="AY73" s="229"/>
      <c r="AZ73" s="229"/>
      <c r="BA73" s="230"/>
      <c r="BB73" s="39"/>
      <c r="BC73" s="38"/>
    </row>
    <row r="74" spans="1:55" ht="13.5" customHeight="1">
      <c r="A74" s="34"/>
      <c r="B74" s="37"/>
      <c r="C74" s="172" t="s">
        <v>148</v>
      </c>
      <c r="D74" s="172">
        <v>31</v>
      </c>
      <c r="E74" s="173"/>
      <c r="F74" s="174"/>
      <c r="G74" s="174"/>
      <c r="H74" s="174"/>
      <c r="I74" s="174"/>
      <c r="J74" s="174"/>
      <c r="K74" s="175"/>
      <c r="L74" s="176"/>
      <c r="M74" s="177"/>
      <c r="N74" s="177"/>
      <c r="O74" s="177"/>
      <c r="P74" s="177"/>
      <c r="Q74" s="177"/>
      <c r="R74" s="178"/>
      <c r="S74" s="179" t="s">
        <v>68</v>
      </c>
      <c r="T74" s="180"/>
      <c r="U74" s="180"/>
      <c r="V74" s="181"/>
      <c r="W74" s="173" t="s">
        <v>58</v>
      </c>
      <c r="X74" s="174"/>
      <c r="Y74" s="174"/>
      <c r="Z74" s="174"/>
      <c r="AA74" s="175"/>
      <c r="AB74" s="182" t="s">
        <v>6</v>
      </c>
      <c r="AC74" s="183"/>
      <c r="AD74" s="184"/>
      <c r="AE74" s="185" t="s">
        <v>67</v>
      </c>
      <c r="AF74" s="186"/>
      <c r="AG74" s="185" t="s">
        <v>6</v>
      </c>
      <c r="AH74" s="187"/>
      <c r="AI74" s="186"/>
      <c r="AJ74" s="167" t="s">
        <v>6</v>
      </c>
      <c r="AK74" s="188"/>
      <c r="AL74" s="188"/>
      <c r="AM74" s="188"/>
      <c r="AN74" s="188"/>
      <c r="AO74" s="168"/>
      <c r="AP74" s="167" t="s">
        <v>6</v>
      </c>
      <c r="AQ74" s="168"/>
      <c r="AR74" s="169" t="s">
        <v>224</v>
      </c>
      <c r="AS74" s="170"/>
      <c r="AT74" s="170"/>
      <c r="AU74" s="170"/>
      <c r="AV74" s="170"/>
      <c r="AW74" s="170"/>
      <c r="AX74" s="170"/>
      <c r="AY74" s="170"/>
      <c r="AZ74" s="170"/>
      <c r="BA74" s="171"/>
      <c r="BB74" s="39"/>
      <c r="BC74" s="38"/>
    </row>
    <row r="75" spans="1:55" ht="13.5" customHeight="1">
      <c r="A75" s="34"/>
      <c r="B75" s="37"/>
      <c r="C75" s="172" t="s">
        <v>149</v>
      </c>
      <c r="D75" s="172">
        <v>32</v>
      </c>
      <c r="E75" s="173"/>
      <c r="F75" s="174"/>
      <c r="G75" s="174"/>
      <c r="H75" s="174"/>
      <c r="I75" s="174"/>
      <c r="J75" s="174"/>
      <c r="K75" s="175"/>
      <c r="L75" s="176"/>
      <c r="M75" s="177"/>
      <c r="N75" s="177"/>
      <c r="O75" s="177"/>
      <c r="P75" s="177"/>
      <c r="Q75" s="177"/>
      <c r="R75" s="178"/>
      <c r="S75" s="179" t="s">
        <v>66</v>
      </c>
      <c r="T75" s="180"/>
      <c r="U75" s="180"/>
      <c r="V75" s="181"/>
      <c r="W75" s="173" t="s">
        <v>58</v>
      </c>
      <c r="X75" s="174"/>
      <c r="Y75" s="174"/>
      <c r="Z75" s="174"/>
      <c r="AA75" s="175"/>
      <c r="AB75" s="182" t="s">
        <v>6</v>
      </c>
      <c r="AC75" s="183"/>
      <c r="AD75" s="184"/>
      <c r="AE75" s="185" t="s">
        <v>67</v>
      </c>
      <c r="AF75" s="186"/>
      <c r="AG75" s="185" t="s">
        <v>6</v>
      </c>
      <c r="AH75" s="187"/>
      <c r="AI75" s="186"/>
      <c r="AJ75" s="167" t="s">
        <v>6</v>
      </c>
      <c r="AK75" s="188"/>
      <c r="AL75" s="188"/>
      <c r="AM75" s="188"/>
      <c r="AN75" s="188"/>
      <c r="AO75" s="168"/>
      <c r="AP75" s="167" t="s">
        <v>6</v>
      </c>
      <c r="AQ75" s="168"/>
      <c r="AR75" s="169" t="s">
        <v>194</v>
      </c>
      <c r="AS75" s="170"/>
      <c r="AT75" s="170"/>
      <c r="AU75" s="170"/>
      <c r="AV75" s="170"/>
      <c r="AW75" s="170"/>
      <c r="AX75" s="170"/>
      <c r="AY75" s="170"/>
      <c r="AZ75" s="170"/>
      <c r="BA75" s="171"/>
      <c r="BB75" s="39"/>
      <c r="BC75" s="38"/>
    </row>
    <row r="76" spans="1:55" ht="13.5" customHeight="1">
      <c r="A76" s="34"/>
      <c r="B76" s="37"/>
      <c r="C76" s="172" t="s">
        <v>204</v>
      </c>
      <c r="D76" s="172">
        <v>33</v>
      </c>
      <c r="E76" s="173"/>
      <c r="F76" s="174"/>
      <c r="G76" s="174"/>
      <c r="H76" s="174"/>
      <c r="I76" s="174"/>
      <c r="J76" s="174"/>
      <c r="K76" s="175"/>
      <c r="L76" s="176"/>
      <c r="M76" s="177"/>
      <c r="N76" s="177"/>
      <c r="O76" s="177"/>
      <c r="P76" s="177"/>
      <c r="Q76" s="177"/>
      <c r="R76" s="178"/>
      <c r="S76" s="179" t="s">
        <v>68</v>
      </c>
      <c r="T76" s="180"/>
      <c r="U76" s="180"/>
      <c r="V76" s="181"/>
      <c r="W76" s="173" t="s">
        <v>58</v>
      </c>
      <c r="X76" s="174"/>
      <c r="Y76" s="174"/>
      <c r="Z76" s="174"/>
      <c r="AA76" s="175"/>
      <c r="AB76" s="182" t="s">
        <v>6</v>
      </c>
      <c r="AC76" s="183"/>
      <c r="AD76" s="184"/>
      <c r="AE76" s="185" t="s">
        <v>67</v>
      </c>
      <c r="AF76" s="186"/>
      <c r="AG76" s="185" t="s">
        <v>6</v>
      </c>
      <c r="AH76" s="187"/>
      <c r="AI76" s="186"/>
      <c r="AJ76" s="167" t="s">
        <v>6</v>
      </c>
      <c r="AK76" s="188"/>
      <c r="AL76" s="188"/>
      <c r="AM76" s="188"/>
      <c r="AN76" s="188"/>
      <c r="AO76" s="168"/>
      <c r="AP76" s="167" t="s">
        <v>6</v>
      </c>
      <c r="AQ76" s="168"/>
      <c r="AR76" s="169" t="s">
        <v>226</v>
      </c>
      <c r="AS76" s="170"/>
      <c r="AT76" s="170"/>
      <c r="AU76" s="170"/>
      <c r="AV76" s="170"/>
      <c r="AW76" s="170"/>
      <c r="AX76" s="170"/>
      <c r="AY76" s="170"/>
      <c r="AZ76" s="170"/>
      <c r="BA76" s="171"/>
      <c r="BB76" s="39"/>
      <c r="BC76" s="38"/>
    </row>
    <row r="77" spans="1:55" ht="13.5" customHeight="1">
      <c r="A77" s="34"/>
      <c r="B77" s="37"/>
      <c r="C77" s="172" t="s">
        <v>205</v>
      </c>
      <c r="D77" s="172">
        <v>34</v>
      </c>
      <c r="E77" s="110"/>
      <c r="F77" s="111"/>
      <c r="G77" s="111"/>
      <c r="H77" s="111"/>
      <c r="I77" s="111"/>
      <c r="J77" s="111"/>
      <c r="K77" s="112"/>
      <c r="L77" s="176"/>
      <c r="M77" s="177"/>
      <c r="N77" s="177"/>
      <c r="O77" s="177"/>
      <c r="P77" s="177"/>
      <c r="Q77" s="177"/>
      <c r="R77" s="178"/>
      <c r="S77" s="179" t="s">
        <v>68</v>
      </c>
      <c r="T77" s="180"/>
      <c r="U77" s="180"/>
      <c r="V77" s="181"/>
      <c r="W77" s="173" t="s">
        <v>69</v>
      </c>
      <c r="X77" s="174"/>
      <c r="Y77" s="174"/>
      <c r="Z77" s="174"/>
      <c r="AA77" s="175"/>
      <c r="AB77" s="182" t="s">
        <v>6</v>
      </c>
      <c r="AC77" s="183"/>
      <c r="AD77" s="184"/>
      <c r="AE77" s="185" t="s">
        <v>67</v>
      </c>
      <c r="AF77" s="186"/>
      <c r="AG77" s="185" t="s">
        <v>6</v>
      </c>
      <c r="AH77" s="187"/>
      <c r="AI77" s="186"/>
      <c r="AJ77" s="167" t="s">
        <v>6</v>
      </c>
      <c r="AK77" s="188"/>
      <c r="AL77" s="188"/>
      <c r="AM77" s="188"/>
      <c r="AN77" s="188"/>
      <c r="AO77" s="168"/>
      <c r="AP77" s="167" t="s">
        <v>6</v>
      </c>
      <c r="AQ77" s="168"/>
      <c r="AR77" s="169" t="s">
        <v>227</v>
      </c>
      <c r="AS77" s="170"/>
      <c r="AT77" s="170"/>
      <c r="AU77" s="170"/>
      <c r="AV77" s="170"/>
      <c r="AW77" s="170"/>
      <c r="AX77" s="170"/>
      <c r="AY77" s="170"/>
      <c r="AZ77" s="170"/>
      <c r="BA77" s="171"/>
      <c r="BB77" s="39"/>
      <c r="BC77" s="38"/>
    </row>
    <row r="78" spans="1:55" ht="13.5" customHeight="1">
      <c r="A78" s="34"/>
      <c r="B78" s="37"/>
      <c r="C78" s="172" t="s">
        <v>206</v>
      </c>
      <c r="D78" s="172">
        <v>35</v>
      </c>
      <c r="E78" s="110"/>
      <c r="F78" s="111"/>
      <c r="G78" s="111"/>
      <c r="H78" s="111"/>
      <c r="I78" s="111"/>
      <c r="J78" s="111"/>
      <c r="K78" s="112"/>
      <c r="L78" s="176"/>
      <c r="M78" s="177"/>
      <c r="N78" s="177"/>
      <c r="O78" s="177"/>
      <c r="P78" s="177"/>
      <c r="Q78" s="177"/>
      <c r="R78" s="178"/>
      <c r="S78" s="179" t="s">
        <v>66</v>
      </c>
      <c r="T78" s="180"/>
      <c r="U78" s="180"/>
      <c r="V78" s="181"/>
      <c r="W78" s="173" t="s">
        <v>6</v>
      </c>
      <c r="X78" s="174"/>
      <c r="Y78" s="174"/>
      <c r="Z78" s="174"/>
      <c r="AA78" s="175"/>
      <c r="AB78" s="182" t="s">
        <v>6</v>
      </c>
      <c r="AC78" s="183"/>
      <c r="AD78" s="184"/>
      <c r="AE78" s="185" t="s">
        <v>67</v>
      </c>
      <c r="AF78" s="186"/>
      <c r="AG78" s="185" t="s">
        <v>6</v>
      </c>
      <c r="AH78" s="187"/>
      <c r="AI78" s="186"/>
      <c r="AJ78" s="167" t="s">
        <v>6</v>
      </c>
      <c r="AK78" s="188"/>
      <c r="AL78" s="188"/>
      <c r="AM78" s="188"/>
      <c r="AN78" s="188"/>
      <c r="AO78" s="168"/>
      <c r="AP78" s="167" t="s">
        <v>6</v>
      </c>
      <c r="AQ78" s="168"/>
      <c r="AR78" s="169" t="s">
        <v>207</v>
      </c>
      <c r="AS78" s="170"/>
      <c r="AT78" s="170"/>
      <c r="AU78" s="170"/>
      <c r="AV78" s="170"/>
      <c r="AW78" s="170"/>
      <c r="AX78" s="170"/>
      <c r="AY78" s="170"/>
      <c r="AZ78" s="170"/>
      <c r="BA78" s="171"/>
      <c r="BB78" s="39"/>
      <c r="BC78" s="38"/>
    </row>
    <row r="79" spans="1:55" ht="13.5" customHeight="1">
      <c r="A79" s="34"/>
      <c r="B79" s="37"/>
      <c r="C79" s="172" t="s">
        <v>211</v>
      </c>
      <c r="D79" s="172">
        <v>36</v>
      </c>
      <c r="E79" s="173"/>
      <c r="F79" s="174"/>
      <c r="G79" s="174"/>
      <c r="H79" s="174"/>
      <c r="I79" s="174"/>
      <c r="J79" s="174"/>
      <c r="K79" s="175"/>
      <c r="L79" s="176"/>
      <c r="M79" s="177"/>
      <c r="N79" s="177"/>
      <c r="O79" s="177"/>
      <c r="P79" s="177"/>
      <c r="Q79" s="177"/>
      <c r="R79" s="178"/>
      <c r="S79" s="179" t="s">
        <v>49</v>
      </c>
      <c r="T79" s="180"/>
      <c r="U79" s="180"/>
      <c r="V79" s="181"/>
      <c r="W79" s="173" t="s">
        <v>58</v>
      </c>
      <c r="X79" s="174"/>
      <c r="Y79" s="174"/>
      <c r="Z79" s="174"/>
      <c r="AA79" s="175"/>
      <c r="AB79" s="182" t="s">
        <v>6</v>
      </c>
      <c r="AC79" s="183"/>
      <c r="AD79" s="184"/>
      <c r="AE79" s="185" t="s">
        <v>59</v>
      </c>
      <c r="AF79" s="186"/>
      <c r="AG79" s="185" t="s">
        <v>6</v>
      </c>
      <c r="AH79" s="187"/>
      <c r="AI79" s="186"/>
      <c r="AJ79" s="167" t="s">
        <v>6</v>
      </c>
      <c r="AK79" s="188"/>
      <c r="AL79" s="188"/>
      <c r="AM79" s="188"/>
      <c r="AN79" s="188"/>
      <c r="AO79" s="168"/>
      <c r="AP79" s="167" t="s">
        <v>6</v>
      </c>
      <c r="AQ79" s="168"/>
      <c r="AR79" s="169" t="s">
        <v>311</v>
      </c>
      <c r="AS79" s="170"/>
      <c r="AT79" s="170"/>
      <c r="AU79" s="170"/>
      <c r="AV79" s="170"/>
      <c r="AW79" s="170"/>
      <c r="AX79" s="170"/>
      <c r="AY79" s="170"/>
      <c r="AZ79" s="170"/>
      <c r="BA79" s="171"/>
      <c r="BB79" s="39"/>
      <c r="BC79" s="38"/>
    </row>
    <row r="80" spans="1:55" ht="13.5" customHeight="1">
      <c r="A80" s="34"/>
      <c r="B80" s="37"/>
      <c r="C80" s="172" t="s">
        <v>217</v>
      </c>
      <c r="D80" s="172">
        <v>37</v>
      </c>
      <c r="E80" s="173"/>
      <c r="F80" s="174"/>
      <c r="G80" s="174"/>
      <c r="H80" s="174"/>
      <c r="I80" s="174"/>
      <c r="J80" s="174"/>
      <c r="K80" s="175"/>
      <c r="L80" s="176"/>
      <c r="M80" s="177"/>
      <c r="N80" s="177"/>
      <c r="O80" s="177"/>
      <c r="P80" s="177"/>
      <c r="Q80" s="177"/>
      <c r="R80" s="178"/>
      <c r="S80" s="179" t="s">
        <v>70</v>
      </c>
      <c r="T80" s="180"/>
      <c r="U80" s="180"/>
      <c r="V80" s="181"/>
      <c r="W80" s="173" t="s">
        <v>6</v>
      </c>
      <c r="X80" s="174"/>
      <c r="Y80" s="174"/>
      <c r="Z80" s="174"/>
      <c r="AA80" s="175"/>
      <c r="AB80" s="182" t="s">
        <v>6</v>
      </c>
      <c r="AC80" s="183"/>
      <c r="AD80" s="184"/>
      <c r="AE80" s="185" t="s">
        <v>59</v>
      </c>
      <c r="AF80" s="186"/>
      <c r="AG80" s="185" t="s">
        <v>6</v>
      </c>
      <c r="AH80" s="187"/>
      <c r="AI80" s="186"/>
      <c r="AJ80" s="167" t="s">
        <v>6</v>
      </c>
      <c r="AK80" s="188"/>
      <c r="AL80" s="188"/>
      <c r="AM80" s="188"/>
      <c r="AN80" s="188"/>
      <c r="AO80" s="168"/>
      <c r="AP80" s="167" t="s">
        <v>6</v>
      </c>
      <c r="AQ80" s="168"/>
      <c r="AR80" s="169" t="s">
        <v>189</v>
      </c>
      <c r="AS80" s="170"/>
      <c r="AT80" s="170"/>
      <c r="AU80" s="170"/>
      <c r="AV80" s="170"/>
      <c r="AW80" s="170"/>
      <c r="AX80" s="170"/>
      <c r="AY80" s="170"/>
      <c r="AZ80" s="170"/>
      <c r="BA80" s="171"/>
      <c r="BB80" s="39"/>
      <c r="BC80" s="34"/>
    </row>
    <row r="81" spans="1:55" ht="13.5" customHeight="1">
      <c r="A81" s="34"/>
      <c r="B81" s="37"/>
      <c r="C81" s="172" t="s">
        <v>313</v>
      </c>
      <c r="D81" s="172">
        <v>38</v>
      </c>
      <c r="E81" s="173"/>
      <c r="F81" s="174"/>
      <c r="G81" s="174"/>
      <c r="H81" s="174"/>
      <c r="I81" s="174"/>
      <c r="J81" s="174"/>
      <c r="K81" s="175"/>
      <c r="L81" s="176" t="s">
        <v>175</v>
      </c>
      <c r="M81" s="177"/>
      <c r="N81" s="177"/>
      <c r="O81" s="177"/>
      <c r="P81" s="177"/>
      <c r="Q81" s="177"/>
      <c r="R81" s="178"/>
      <c r="S81" s="179" t="s">
        <v>49</v>
      </c>
      <c r="T81" s="180"/>
      <c r="U81" s="180"/>
      <c r="V81" s="181"/>
      <c r="W81" s="173" t="s">
        <v>58</v>
      </c>
      <c r="X81" s="174"/>
      <c r="Y81" s="174"/>
      <c r="Z81" s="174"/>
      <c r="AA81" s="175"/>
      <c r="AB81" s="182" t="s">
        <v>6</v>
      </c>
      <c r="AC81" s="183"/>
      <c r="AD81" s="184"/>
      <c r="AE81" s="185" t="s">
        <v>59</v>
      </c>
      <c r="AF81" s="186"/>
      <c r="AG81" s="185" t="s">
        <v>6</v>
      </c>
      <c r="AH81" s="187"/>
      <c r="AI81" s="186"/>
      <c r="AJ81" s="167" t="s">
        <v>6</v>
      </c>
      <c r="AK81" s="188"/>
      <c r="AL81" s="188"/>
      <c r="AM81" s="188"/>
      <c r="AN81" s="188"/>
      <c r="AO81" s="168"/>
      <c r="AP81" s="167" t="s">
        <v>6</v>
      </c>
      <c r="AQ81" s="168"/>
      <c r="AR81" s="169"/>
      <c r="AS81" s="170"/>
      <c r="AT81" s="170"/>
      <c r="AU81" s="170"/>
      <c r="AV81" s="170"/>
      <c r="AW81" s="170"/>
      <c r="AX81" s="170"/>
      <c r="AY81" s="170"/>
      <c r="AZ81" s="170"/>
      <c r="BA81" s="171"/>
      <c r="BB81" s="39"/>
      <c r="BC81" s="34"/>
    </row>
    <row r="82" spans="1:55">
      <c r="A82" s="34"/>
      <c r="B82" s="37"/>
      <c r="C82" s="172" t="s">
        <v>218</v>
      </c>
      <c r="D82" s="172">
        <v>39</v>
      </c>
      <c r="E82" s="173"/>
      <c r="F82" s="174"/>
      <c r="G82" s="174"/>
      <c r="H82" s="174"/>
      <c r="I82" s="174"/>
      <c r="J82" s="174"/>
      <c r="K82" s="175"/>
      <c r="L82" s="176" t="s">
        <v>312</v>
      </c>
      <c r="M82" s="177"/>
      <c r="N82" s="177"/>
      <c r="O82" s="177"/>
      <c r="P82" s="177"/>
      <c r="Q82" s="177"/>
      <c r="R82" s="178"/>
      <c r="S82" s="179" t="s">
        <v>49</v>
      </c>
      <c r="T82" s="180"/>
      <c r="U82" s="180"/>
      <c r="V82" s="181"/>
      <c r="W82" s="173" t="s">
        <v>58</v>
      </c>
      <c r="X82" s="174"/>
      <c r="Y82" s="174"/>
      <c r="Z82" s="174"/>
      <c r="AA82" s="175"/>
      <c r="AB82" s="182" t="s">
        <v>6</v>
      </c>
      <c r="AC82" s="183"/>
      <c r="AD82" s="184"/>
      <c r="AE82" s="185" t="s">
        <v>59</v>
      </c>
      <c r="AF82" s="186"/>
      <c r="AG82" s="185" t="s">
        <v>6</v>
      </c>
      <c r="AH82" s="187"/>
      <c r="AI82" s="186"/>
      <c r="AJ82" s="167" t="s">
        <v>6</v>
      </c>
      <c r="AK82" s="188"/>
      <c r="AL82" s="188"/>
      <c r="AM82" s="188"/>
      <c r="AN82" s="188"/>
      <c r="AO82" s="168"/>
      <c r="AP82" s="167" t="s">
        <v>6</v>
      </c>
      <c r="AQ82" s="168"/>
      <c r="AR82" s="169"/>
      <c r="AS82" s="170"/>
      <c r="AT82" s="170"/>
      <c r="AU82" s="170"/>
      <c r="AV82" s="170"/>
      <c r="AW82" s="170"/>
      <c r="AX82" s="170"/>
      <c r="AY82" s="170"/>
      <c r="AZ82" s="170"/>
      <c r="BA82" s="171"/>
      <c r="BB82" s="39"/>
      <c r="BC82" s="34"/>
    </row>
    <row r="83" spans="1:55" ht="13.5" customHeight="1">
      <c r="A83" s="34"/>
      <c r="B83" s="37"/>
      <c r="C83" s="172" t="s">
        <v>219</v>
      </c>
      <c r="D83" s="172">
        <v>40</v>
      </c>
      <c r="E83" s="173"/>
      <c r="F83" s="174"/>
      <c r="G83" s="174"/>
      <c r="H83" s="174"/>
      <c r="I83" s="174"/>
      <c r="J83" s="174"/>
      <c r="K83" s="175"/>
      <c r="L83" s="176" t="s">
        <v>108</v>
      </c>
      <c r="M83" s="177"/>
      <c r="N83" s="177"/>
      <c r="O83" s="177"/>
      <c r="P83" s="177"/>
      <c r="Q83" s="177"/>
      <c r="R83" s="178"/>
      <c r="S83" s="179" t="s">
        <v>70</v>
      </c>
      <c r="T83" s="180"/>
      <c r="U83" s="180"/>
      <c r="V83" s="181"/>
      <c r="W83" s="173" t="s">
        <v>6</v>
      </c>
      <c r="X83" s="174"/>
      <c r="Y83" s="174"/>
      <c r="Z83" s="174"/>
      <c r="AA83" s="175"/>
      <c r="AB83" s="182" t="s">
        <v>6</v>
      </c>
      <c r="AC83" s="183"/>
      <c r="AD83" s="184"/>
      <c r="AE83" s="185" t="s">
        <v>59</v>
      </c>
      <c r="AF83" s="186"/>
      <c r="AG83" s="185" t="s">
        <v>6</v>
      </c>
      <c r="AH83" s="187"/>
      <c r="AI83" s="186"/>
      <c r="AJ83" s="167" t="s">
        <v>6</v>
      </c>
      <c r="AK83" s="188"/>
      <c r="AL83" s="188"/>
      <c r="AM83" s="188"/>
      <c r="AN83" s="188"/>
      <c r="AO83" s="168"/>
      <c r="AP83" s="167" t="s">
        <v>6</v>
      </c>
      <c r="AQ83" s="168"/>
      <c r="AR83" s="169" t="s">
        <v>109</v>
      </c>
      <c r="AS83" s="170"/>
      <c r="AT83" s="170"/>
      <c r="AU83" s="170"/>
      <c r="AV83" s="170"/>
      <c r="AW83" s="170"/>
      <c r="AX83" s="170"/>
      <c r="AY83" s="170"/>
      <c r="AZ83" s="170"/>
      <c r="BA83" s="171"/>
      <c r="BB83" s="39"/>
      <c r="BC83" s="34"/>
    </row>
    <row r="84" spans="1:55" ht="13.5" customHeight="1">
      <c r="A84" s="34"/>
      <c r="B84" s="37"/>
      <c r="C84" s="172" t="s">
        <v>220</v>
      </c>
      <c r="D84" s="172">
        <v>41</v>
      </c>
      <c r="E84" s="173"/>
      <c r="F84" s="174"/>
      <c r="G84" s="174"/>
      <c r="H84" s="174"/>
      <c r="I84" s="174"/>
      <c r="J84" s="174"/>
      <c r="K84" s="175"/>
      <c r="L84" s="176" t="s">
        <v>281</v>
      </c>
      <c r="M84" s="177"/>
      <c r="N84" s="177"/>
      <c r="O84" s="177"/>
      <c r="P84" s="177"/>
      <c r="Q84" s="177"/>
      <c r="R84" s="178"/>
      <c r="S84" s="179" t="s">
        <v>70</v>
      </c>
      <c r="T84" s="180"/>
      <c r="U84" s="180"/>
      <c r="V84" s="181"/>
      <c r="W84" s="173" t="s">
        <v>6</v>
      </c>
      <c r="X84" s="174"/>
      <c r="Y84" s="174"/>
      <c r="Z84" s="174"/>
      <c r="AA84" s="175"/>
      <c r="AB84" s="182" t="s">
        <v>6</v>
      </c>
      <c r="AC84" s="183"/>
      <c r="AD84" s="184"/>
      <c r="AE84" s="185" t="s">
        <v>59</v>
      </c>
      <c r="AF84" s="186"/>
      <c r="AG84" s="185" t="s">
        <v>6</v>
      </c>
      <c r="AH84" s="187"/>
      <c r="AI84" s="186"/>
      <c r="AJ84" s="167" t="s">
        <v>6</v>
      </c>
      <c r="AK84" s="188"/>
      <c r="AL84" s="188"/>
      <c r="AM84" s="188"/>
      <c r="AN84" s="188"/>
      <c r="AO84" s="168"/>
      <c r="AP84" s="167" t="s">
        <v>6</v>
      </c>
      <c r="AQ84" s="168"/>
      <c r="AR84" s="169" t="s">
        <v>160</v>
      </c>
      <c r="AS84" s="170"/>
      <c r="AT84" s="170"/>
      <c r="AU84" s="170"/>
      <c r="AV84" s="170"/>
      <c r="AW84" s="170"/>
      <c r="AX84" s="170"/>
      <c r="AY84" s="170"/>
      <c r="AZ84" s="170"/>
      <c r="BA84" s="171"/>
      <c r="BB84" s="39"/>
      <c r="BC84" s="34"/>
    </row>
    <row r="85" spans="1:55">
      <c r="A85" s="34"/>
      <c r="B85" s="37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39"/>
      <c r="BC85" s="38"/>
    </row>
    <row r="86" spans="1:55">
      <c r="A86" s="34"/>
      <c r="B86" s="37"/>
      <c r="C86" s="63" t="s">
        <v>34</v>
      </c>
      <c r="D86" s="63" t="s">
        <v>40</v>
      </c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39"/>
      <c r="BC86" s="38"/>
    </row>
    <row r="87" spans="1:55">
      <c r="A87" s="34"/>
      <c r="B87" s="37"/>
      <c r="C87" s="63"/>
      <c r="D87" s="46" t="s">
        <v>5</v>
      </c>
      <c r="E87" s="35" t="s">
        <v>264</v>
      </c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39"/>
      <c r="BC87" s="38"/>
    </row>
    <row r="88" spans="1:55">
      <c r="A88" s="34"/>
      <c r="B88" s="37"/>
      <c r="C88" s="63"/>
      <c r="D88" s="63"/>
      <c r="E88" s="46" t="s">
        <v>195</v>
      </c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39"/>
      <c r="BC88" s="38"/>
    </row>
    <row r="89" spans="1:55">
      <c r="A89" s="34"/>
      <c r="B89" s="37"/>
      <c r="C89" s="63"/>
      <c r="D89" s="63"/>
      <c r="E89" s="46" t="s">
        <v>265</v>
      </c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39"/>
      <c r="BC89" s="38"/>
    </row>
    <row r="90" spans="1:55">
      <c r="A90" s="34"/>
      <c r="B90" s="37"/>
      <c r="C90" s="63"/>
      <c r="D90" s="63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39"/>
      <c r="BC90" s="38"/>
    </row>
    <row r="91" spans="1:55">
      <c r="A91" s="34"/>
      <c r="B91" s="37"/>
      <c r="C91" s="63"/>
      <c r="D91" s="46" t="s">
        <v>162</v>
      </c>
      <c r="E91" s="46" t="s">
        <v>282</v>
      </c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39"/>
      <c r="BC91" s="38"/>
    </row>
    <row r="92" spans="1:55">
      <c r="A92" s="34"/>
      <c r="B92" s="37"/>
      <c r="C92" s="63"/>
      <c r="D92" s="63"/>
      <c r="E92" s="46" t="s">
        <v>196</v>
      </c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39"/>
      <c r="BC92" s="38"/>
    </row>
    <row r="93" spans="1:55">
      <c r="A93" s="34"/>
      <c r="B93" s="37"/>
      <c r="C93" s="63"/>
      <c r="D93" s="63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39"/>
      <c r="BC93" s="38"/>
    </row>
    <row r="94" spans="1:55">
      <c r="A94" s="34"/>
      <c r="B94" s="37"/>
      <c r="C94" s="46"/>
      <c r="D94" s="46" t="s">
        <v>43</v>
      </c>
      <c r="E94" s="46" t="s">
        <v>315</v>
      </c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39"/>
      <c r="BC94" s="38"/>
    </row>
    <row r="95" spans="1:55">
      <c r="A95" s="34"/>
      <c r="B95" s="37"/>
      <c r="C95" s="46"/>
      <c r="D95" s="46"/>
      <c r="E95" s="46" t="s">
        <v>254</v>
      </c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39"/>
      <c r="BC95" s="38"/>
    </row>
    <row r="96" spans="1:55">
      <c r="A96" s="34"/>
      <c r="B96" s="37"/>
      <c r="C96" s="46"/>
      <c r="D96" s="46"/>
      <c r="E96" s="47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39"/>
      <c r="BC96" s="38"/>
    </row>
    <row r="97" spans="1:55">
      <c r="A97" s="34"/>
      <c r="B97" s="37"/>
      <c r="C97" s="46"/>
      <c r="D97" s="46" t="s">
        <v>44</v>
      </c>
      <c r="E97" s="46" t="s">
        <v>316</v>
      </c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39"/>
      <c r="BC97" s="38"/>
    </row>
    <row r="98" spans="1:55">
      <c r="A98" s="34"/>
      <c r="B98" s="37"/>
      <c r="C98" s="46"/>
      <c r="D98" s="46"/>
      <c r="E98" s="35" t="s">
        <v>42</v>
      </c>
      <c r="F98" s="46" t="s">
        <v>198</v>
      </c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39"/>
      <c r="BC98" s="38"/>
    </row>
    <row r="99" spans="1:55">
      <c r="A99" s="34"/>
      <c r="B99" s="37"/>
      <c r="C99" s="46"/>
      <c r="D99" s="46"/>
      <c r="E99" s="35" t="s">
        <v>42</v>
      </c>
      <c r="F99" s="46" t="s">
        <v>254</v>
      </c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39"/>
      <c r="BC99" s="38"/>
    </row>
    <row r="100" spans="1:55">
      <c r="A100" s="34"/>
      <c r="B100" s="37"/>
      <c r="C100" s="46"/>
      <c r="D100" s="46"/>
      <c r="E100" s="35" t="s">
        <v>42</v>
      </c>
      <c r="F100" s="46" t="s">
        <v>199</v>
      </c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39"/>
      <c r="BC100" s="38"/>
    </row>
    <row r="101" spans="1:55">
      <c r="A101" s="34"/>
      <c r="B101" s="37"/>
      <c r="C101" s="46"/>
      <c r="D101" s="46"/>
      <c r="E101" s="35" t="s">
        <v>42</v>
      </c>
      <c r="F101" s="46" t="s">
        <v>161</v>
      </c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39"/>
      <c r="BC101" s="38"/>
    </row>
    <row r="102" spans="1:55">
      <c r="A102" s="34"/>
      <c r="B102" s="37"/>
      <c r="C102" s="46"/>
      <c r="D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39"/>
      <c r="BC102" s="38"/>
    </row>
    <row r="103" spans="1:55">
      <c r="A103" s="34"/>
      <c r="B103" s="37"/>
      <c r="C103" s="46"/>
      <c r="D103" s="46" t="s">
        <v>283</v>
      </c>
      <c r="E103" s="46" t="s">
        <v>284</v>
      </c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39"/>
      <c r="BC103" s="38"/>
    </row>
    <row r="104" spans="1:55">
      <c r="A104" s="34"/>
      <c r="B104" s="37"/>
      <c r="C104" s="46"/>
      <c r="D104" s="46"/>
      <c r="E104" s="46" t="s">
        <v>285</v>
      </c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39"/>
      <c r="BC104" s="38"/>
    </row>
    <row r="105" spans="1:55" ht="14.25" thickBot="1">
      <c r="A105" s="34"/>
      <c r="B105" s="56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8"/>
      <c r="BC105" s="34"/>
    </row>
    <row r="106" spans="1:5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</row>
  </sheetData>
  <mergeCells count="440">
    <mergeCell ref="AE84:AF84"/>
    <mergeCell ref="AG84:AI84"/>
    <mergeCell ref="AJ84:AO84"/>
    <mergeCell ref="AP84:AQ84"/>
    <mergeCell ref="AR84:BA84"/>
    <mergeCell ref="C84:D84"/>
    <mergeCell ref="E84:K84"/>
    <mergeCell ref="L84:R84"/>
    <mergeCell ref="S84:V84"/>
    <mergeCell ref="W84:AA84"/>
    <mergeCell ref="AB84:AD84"/>
    <mergeCell ref="AB83:AD83"/>
    <mergeCell ref="AE83:AF83"/>
    <mergeCell ref="AG83:AI83"/>
    <mergeCell ref="AJ83:AO83"/>
    <mergeCell ref="AP83:AQ83"/>
    <mergeCell ref="AR83:BA83"/>
    <mergeCell ref="AE82:AF82"/>
    <mergeCell ref="AG82:AI82"/>
    <mergeCell ref="AJ82:AO82"/>
    <mergeCell ref="AP82:AQ82"/>
    <mergeCell ref="AR82:BA82"/>
    <mergeCell ref="AB82:AD82"/>
    <mergeCell ref="C83:D83"/>
    <mergeCell ref="E83:K83"/>
    <mergeCell ref="L83:R83"/>
    <mergeCell ref="S83:V83"/>
    <mergeCell ref="W83:AA83"/>
    <mergeCell ref="C82:D82"/>
    <mergeCell ref="E82:K82"/>
    <mergeCell ref="L82:R82"/>
    <mergeCell ref="S82:V82"/>
    <mergeCell ref="W82:AA82"/>
    <mergeCell ref="AP79:AQ79"/>
    <mergeCell ref="AR79:BA79"/>
    <mergeCell ref="C81:D81"/>
    <mergeCell ref="E81:K81"/>
    <mergeCell ref="L81:R81"/>
    <mergeCell ref="S81:V81"/>
    <mergeCell ref="W81:AA81"/>
    <mergeCell ref="AB81:AD81"/>
    <mergeCell ref="AE81:AF81"/>
    <mergeCell ref="AG81:AI81"/>
    <mergeCell ref="AJ81:AO81"/>
    <mergeCell ref="AP81:AQ81"/>
    <mergeCell ref="AR81:BA81"/>
    <mergeCell ref="C80:D80"/>
    <mergeCell ref="E80:K80"/>
    <mergeCell ref="L80:R80"/>
    <mergeCell ref="S80:V80"/>
    <mergeCell ref="W80:AA80"/>
    <mergeCell ref="AB80:AD80"/>
    <mergeCell ref="AE80:AF80"/>
    <mergeCell ref="AG80:AI80"/>
    <mergeCell ref="AJ80:AO80"/>
    <mergeCell ref="AP80:AQ80"/>
    <mergeCell ref="AR80:BA80"/>
    <mergeCell ref="C79:D79"/>
    <mergeCell ref="E79:K79"/>
    <mergeCell ref="L79:R79"/>
    <mergeCell ref="S79:V79"/>
    <mergeCell ref="W79:AA79"/>
    <mergeCell ref="AB79:AD79"/>
    <mergeCell ref="AE79:AF79"/>
    <mergeCell ref="AG79:AI79"/>
    <mergeCell ref="AJ79:AO79"/>
    <mergeCell ref="AG77:AI77"/>
    <mergeCell ref="AJ77:AO77"/>
    <mergeCell ref="AP77:AQ77"/>
    <mergeCell ref="AR77:BA77"/>
    <mergeCell ref="C78:D78"/>
    <mergeCell ref="L78:R78"/>
    <mergeCell ref="S78:V78"/>
    <mergeCell ref="W78:AA78"/>
    <mergeCell ref="AB78:AD78"/>
    <mergeCell ref="AE78:AF78"/>
    <mergeCell ref="C77:D77"/>
    <mergeCell ref="L77:R77"/>
    <mergeCell ref="S77:V77"/>
    <mergeCell ref="W77:AA77"/>
    <mergeCell ref="AB77:AD77"/>
    <mergeCell ref="AE77:AF77"/>
    <mergeCell ref="AG78:AI78"/>
    <mergeCell ref="AJ78:AO78"/>
    <mergeCell ref="AP78:AQ78"/>
    <mergeCell ref="AR78:BA78"/>
    <mergeCell ref="AB76:AD76"/>
    <mergeCell ref="AE76:AF76"/>
    <mergeCell ref="AG76:AI76"/>
    <mergeCell ref="AJ76:AO76"/>
    <mergeCell ref="AP76:AQ76"/>
    <mergeCell ref="AR76:BA76"/>
    <mergeCell ref="AE75:AF75"/>
    <mergeCell ref="AG75:AI75"/>
    <mergeCell ref="AJ75:AO75"/>
    <mergeCell ref="AP75:AQ75"/>
    <mergeCell ref="AR75:BA75"/>
    <mergeCell ref="AB75:AD75"/>
    <mergeCell ref="C76:D76"/>
    <mergeCell ref="E76:K76"/>
    <mergeCell ref="L76:R76"/>
    <mergeCell ref="S76:V76"/>
    <mergeCell ref="W76:AA76"/>
    <mergeCell ref="C75:D75"/>
    <mergeCell ref="E75:K75"/>
    <mergeCell ref="L75:R75"/>
    <mergeCell ref="S75:V75"/>
    <mergeCell ref="W75:AA75"/>
    <mergeCell ref="AR71:BA71"/>
    <mergeCell ref="AB71:AD71"/>
    <mergeCell ref="C74:D74"/>
    <mergeCell ref="E74:K74"/>
    <mergeCell ref="L74:R74"/>
    <mergeCell ref="S74:V74"/>
    <mergeCell ref="W74:AA74"/>
    <mergeCell ref="C73:D73"/>
    <mergeCell ref="E73:K73"/>
    <mergeCell ref="L73:R73"/>
    <mergeCell ref="S73:V73"/>
    <mergeCell ref="W73:AA73"/>
    <mergeCell ref="AB74:AD74"/>
    <mergeCell ref="AE74:AF74"/>
    <mergeCell ref="AG74:AI74"/>
    <mergeCell ref="AJ74:AO74"/>
    <mergeCell ref="AP74:AQ74"/>
    <mergeCell ref="AR74:BA74"/>
    <mergeCell ref="AE73:AF73"/>
    <mergeCell ref="AG73:AI73"/>
    <mergeCell ref="AJ73:AO73"/>
    <mergeCell ref="AP73:AQ73"/>
    <mergeCell ref="AR73:BA73"/>
    <mergeCell ref="AB73:AD73"/>
    <mergeCell ref="AJ69:AO69"/>
    <mergeCell ref="AP69:AQ69"/>
    <mergeCell ref="AR69:BA69"/>
    <mergeCell ref="AB69:AD69"/>
    <mergeCell ref="C72:D72"/>
    <mergeCell ref="E72:K72"/>
    <mergeCell ref="L72:R72"/>
    <mergeCell ref="S72:V72"/>
    <mergeCell ref="W72:AA72"/>
    <mergeCell ref="C71:D71"/>
    <mergeCell ref="E71:K71"/>
    <mergeCell ref="L71:R71"/>
    <mergeCell ref="S71:V71"/>
    <mergeCell ref="W71:AA71"/>
    <mergeCell ref="AB72:AD72"/>
    <mergeCell ref="AE72:AF72"/>
    <mergeCell ref="AG72:AI72"/>
    <mergeCell ref="AJ72:AO72"/>
    <mergeCell ref="AP72:AQ72"/>
    <mergeCell ref="AR72:BA72"/>
    <mergeCell ref="AE71:AF71"/>
    <mergeCell ref="AG71:AI71"/>
    <mergeCell ref="AJ71:AO71"/>
    <mergeCell ref="AP71:AQ71"/>
    <mergeCell ref="AR68:BA68"/>
    <mergeCell ref="AE67:AF67"/>
    <mergeCell ref="AG67:AI67"/>
    <mergeCell ref="AJ67:AO67"/>
    <mergeCell ref="AP67:AQ67"/>
    <mergeCell ref="AR67:BA67"/>
    <mergeCell ref="C70:D70"/>
    <mergeCell ref="E70:K70"/>
    <mergeCell ref="L70:R70"/>
    <mergeCell ref="S70:V70"/>
    <mergeCell ref="W70:AA70"/>
    <mergeCell ref="C69:D69"/>
    <mergeCell ref="E69:K69"/>
    <mergeCell ref="L69:R69"/>
    <mergeCell ref="S69:V69"/>
    <mergeCell ref="W69:AA69"/>
    <mergeCell ref="AB70:AD70"/>
    <mergeCell ref="AE70:AF70"/>
    <mergeCell ref="AG70:AI70"/>
    <mergeCell ref="AJ70:AO70"/>
    <mergeCell ref="AP70:AQ70"/>
    <mergeCell ref="AR70:BA70"/>
    <mergeCell ref="AE69:AF69"/>
    <mergeCell ref="AG69:AI69"/>
    <mergeCell ref="C68:D68"/>
    <mergeCell ref="E68:K68"/>
    <mergeCell ref="L68:R68"/>
    <mergeCell ref="S68:V68"/>
    <mergeCell ref="W68:AA68"/>
    <mergeCell ref="AE66:AF66"/>
    <mergeCell ref="AG66:AI66"/>
    <mergeCell ref="AJ66:AO66"/>
    <mergeCell ref="AP66:AQ66"/>
    <mergeCell ref="AB68:AD68"/>
    <mergeCell ref="AE68:AF68"/>
    <mergeCell ref="AG68:AI68"/>
    <mergeCell ref="AJ68:AO68"/>
    <mergeCell ref="AP68:AQ68"/>
    <mergeCell ref="AR66:BA66"/>
    <mergeCell ref="C67:D67"/>
    <mergeCell ref="L67:R67"/>
    <mergeCell ref="S67:V67"/>
    <mergeCell ref="W67:AA67"/>
    <mergeCell ref="AB67:AD67"/>
    <mergeCell ref="C66:D66"/>
    <mergeCell ref="E66:K66"/>
    <mergeCell ref="L66:R66"/>
    <mergeCell ref="S66:V66"/>
    <mergeCell ref="W66:AA66"/>
    <mergeCell ref="AB66:AD66"/>
    <mergeCell ref="AB65:AD65"/>
    <mergeCell ref="AE65:AF65"/>
    <mergeCell ref="AG65:AI65"/>
    <mergeCell ref="AJ65:AO65"/>
    <mergeCell ref="AP65:AQ65"/>
    <mergeCell ref="AR65:BA65"/>
    <mergeCell ref="AE64:AF64"/>
    <mergeCell ref="AG64:AI64"/>
    <mergeCell ref="AJ64:AO64"/>
    <mergeCell ref="AP64:AQ64"/>
    <mergeCell ref="AR64:BA64"/>
    <mergeCell ref="AB64:AD64"/>
    <mergeCell ref="C65:D65"/>
    <mergeCell ref="E65:K65"/>
    <mergeCell ref="L65:R65"/>
    <mergeCell ref="S65:V65"/>
    <mergeCell ref="W65:AA65"/>
    <mergeCell ref="C64:D64"/>
    <mergeCell ref="E64:K64"/>
    <mergeCell ref="L64:R64"/>
    <mergeCell ref="S64:V64"/>
    <mergeCell ref="W64:AA64"/>
    <mergeCell ref="AB63:AD63"/>
    <mergeCell ref="AE63:AF63"/>
    <mergeCell ref="AG63:AI63"/>
    <mergeCell ref="AJ63:AO63"/>
    <mergeCell ref="AP63:AQ63"/>
    <mergeCell ref="AR63:BA63"/>
    <mergeCell ref="AE62:AF62"/>
    <mergeCell ref="AG62:AI62"/>
    <mergeCell ref="AJ62:AO62"/>
    <mergeCell ref="AP62:AQ62"/>
    <mergeCell ref="AR62:BA62"/>
    <mergeCell ref="AB62:AD62"/>
    <mergeCell ref="C63:D63"/>
    <mergeCell ref="E63:K63"/>
    <mergeCell ref="L63:R63"/>
    <mergeCell ref="S63:V63"/>
    <mergeCell ref="W63:AA63"/>
    <mergeCell ref="C62:D62"/>
    <mergeCell ref="E62:K62"/>
    <mergeCell ref="L62:R62"/>
    <mergeCell ref="S62:V62"/>
    <mergeCell ref="W62:AA62"/>
    <mergeCell ref="AB61:AD61"/>
    <mergeCell ref="AE61:AF61"/>
    <mergeCell ref="AG61:AI61"/>
    <mergeCell ref="AJ61:AO61"/>
    <mergeCell ref="AP61:AQ61"/>
    <mergeCell ref="AR61:BA61"/>
    <mergeCell ref="AE60:AF60"/>
    <mergeCell ref="AG60:AI60"/>
    <mergeCell ref="AJ60:AO60"/>
    <mergeCell ref="AP60:AQ60"/>
    <mergeCell ref="AR60:BA60"/>
    <mergeCell ref="AB60:AD60"/>
    <mergeCell ref="C61:D61"/>
    <mergeCell ref="E61:K61"/>
    <mergeCell ref="L61:R61"/>
    <mergeCell ref="S61:V61"/>
    <mergeCell ref="W61:AA61"/>
    <mergeCell ref="C60:D60"/>
    <mergeCell ref="E60:K60"/>
    <mergeCell ref="L60:R60"/>
    <mergeCell ref="S60:V60"/>
    <mergeCell ref="W60:AA60"/>
    <mergeCell ref="AG59:AI59"/>
    <mergeCell ref="AJ59:AO59"/>
    <mergeCell ref="AP59:AQ59"/>
    <mergeCell ref="AR59:BA59"/>
    <mergeCell ref="AE58:AF58"/>
    <mergeCell ref="AG58:AI58"/>
    <mergeCell ref="AJ58:AO58"/>
    <mergeCell ref="AP58:AQ58"/>
    <mergeCell ref="AR58:BA58"/>
    <mergeCell ref="AR56:BA56"/>
    <mergeCell ref="C57:D57"/>
    <mergeCell ref="L57:R57"/>
    <mergeCell ref="S57:V57"/>
    <mergeCell ref="W57:AA57"/>
    <mergeCell ref="AB57:AD57"/>
    <mergeCell ref="AE57:AF57"/>
    <mergeCell ref="C59:D59"/>
    <mergeCell ref="E59:K59"/>
    <mergeCell ref="L59:R59"/>
    <mergeCell ref="S59:V59"/>
    <mergeCell ref="W59:AA59"/>
    <mergeCell ref="AG57:AI57"/>
    <mergeCell ref="AJ57:AO57"/>
    <mergeCell ref="AP57:AQ57"/>
    <mergeCell ref="AR57:BA57"/>
    <mergeCell ref="C58:D58"/>
    <mergeCell ref="E58:K58"/>
    <mergeCell ref="L58:R58"/>
    <mergeCell ref="S58:V58"/>
    <mergeCell ref="W58:AA58"/>
    <mergeCell ref="AB58:AD58"/>
    <mergeCell ref="AB59:AD59"/>
    <mergeCell ref="AE59:AF59"/>
    <mergeCell ref="C56:D56"/>
    <mergeCell ref="L56:R56"/>
    <mergeCell ref="S56:V56"/>
    <mergeCell ref="W56:AA56"/>
    <mergeCell ref="AB56:AD56"/>
    <mergeCell ref="AE56:AF56"/>
    <mergeCell ref="AG56:AI56"/>
    <mergeCell ref="AJ56:AO56"/>
    <mergeCell ref="AP56:AQ56"/>
    <mergeCell ref="AR54:BA54"/>
    <mergeCell ref="C55:D55"/>
    <mergeCell ref="L55:R55"/>
    <mergeCell ref="S55:V55"/>
    <mergeCell ref="W55:AA55"/>
    <mergeCell ref="AB55:AD55"/>
    <mergeCell ref="AE55:AF55"/>
    <mergeCell ref="AG55:AI55"/>
    <mergeCell ref="AJ55:AO55"/>
    <mergeCell ref="AP55:AQ55"/>
    <mergeCell ref="AR55:BA55"/>
    <mergeCell ref="C54:D54"/>
    <mergeCell ref="L54:R54"/>
    <mergeCell ref="S54:V54"/>
    <mergeCell ref="W54:AA54"/>
    <mergeCell ref="AB54:AD54"/>
    <mergeCell ref="AE54:AF54"/>
    <mergeCell ref="AG54:AI54"/>
    <mergeCell ref="AJ54:AO54"/>
    <mergeCell ref="AP54:AQ54"/>
    <mergeCell ref="AG52:AI52"/>
    <mergeCell ref="AJ52:AO52"/>
    <mergeCell ref="AP52:AQ52"/>
    <mergeCell ref="AR52:BA52"/>
    <mergeCell ref="C53:D53"/>
    <mergeCell ref="L53:R53"/>
    <mergeCell ref="S53:V53"/>
    <mergeCell ref="W53:AA53"/>
    <mergeCell ref="AB53:AD53"/>
    <mergeCell ref="AE53:AF53"/>
    <mergeCell ref="C52:D52"/>
    <mergeCell ref="L52:R52"/>
    <mergeCell ref="S52:V52"/>
    <mergeCell ref="W52:AA52"/>
    <mergeCell ref="AB52:AD52"/>
    <mergeCell ref="AE52:AF52"/>
    <mergeCell ref="AG53:AI53"/>
    <mergeCell ref="AJ53:AO53"/>
    <mergeCell ref="AP53:AQ53"/>
    <mergeCell ref="AR53:BA53"/>
    <mergeCell ref="AB51:AD51"/>
    <mergeCell ref="AE51:AF51"/>
    <mergeCell ref="AG51:AI51"/>
    <mergeCell ref="AJ51:AO51"/>
    <mergeCell ref="AP51:AQ51"/>
    <mergeCell ref="AR51:BA51"/>
    <mergeCell ref="AE50:AF50"/>
    <mergeCell ref="AG50:AI50"/>
    <mergeCell ref="AJ50:AO50"/>
    <mergeCell ref="AP50:AQ50"/>
    <mergeCell ref="AR50:BA50"/>
    <mergeCell ref="AB50:AD50"/>
    <mergeCell ref="C51:D51"/>
    <mergeCell ref="E51:K51"/>
    <mergeCell ref="L51:R51"/>
    <mergeCell ref="S51:V51"/>
    <mergeCell ref="W51:AA51"/>
    <mergeCell ref="C50:D50"/>
    <mergeCell ref="E50:K50"/>
    <mergeCell ref="L50:R50"/>
    <mergeCell ref="S50:V50"/>
    <mergeCell ref="W50:AA50"/>
    <mergeCell ref="AB49:AD49"/>
    <mergeCell ref="AE49:AF49"/>
    <mergeCell ref="AG49:AI49"/>
    <mergeCell ref="AJ49:AO49"/>
    <mergeCell ref="AP49:AQ49"/>
    <mergeCell ref="AR49:BA49"/>
    <mergeCell ref="AE48:AF48"/>
    <mergeCell ref="AG48:AI48"/>
    <mergeCell ref="AJ48:AO48"/>
    <mergeCell ref="AP48:AQ48"/>
    <mergeCell ref="AR48:BA48"/>
    <mergeCell ref="AB48:AD48"/>
    <mergeCell ref="C49:D49"/>
    <mergeCell ref="E49:K49"/>
    <mergeCell ref="L49:R49"/>
    <mergeCell ref="S49:V49"/>
    <mergeCell ref="W49:AA49"/>
    <mergeCell ref="C48:D48"/>
    <mergeCell ref="E48:K48"/>
    <mergeCell ref="L48:R48"/>
    <mergeCell ref="S48:V48"/>
    <mergeCell ref="W48:AA48"/>
    <mergeCell ref="AB47:AD47"/>
    <mergeCell ref="AE47:AF47"/>
    <mergeCell ref="AG47:AI47"/>
    <mergeCell ref="AJ47:AO47"/>
    <mergeCell ref="AP47:AQ47"/>
    <mergeCell ref="AR47:BA47"/>
    <mergeCell ref="AE46:AF46"/>
    <mergeCell ref="AG46:AI46"/>
    <mergeCell ref="AJ46:AO46"/>
    <mergeCell ref="AP46:AQ46"/>
    <mergeCell ref="AR46:BA46"/>
    <mergeCell ref="AB46:AD46"/>
    <mergeCell ref="C47:D47"/>
    <mergeCell ref="E47:K47"/>
    <mergeCell ref="L47:R47"/>
    <mergeCell ref="S47:V47"/>
    <mergeCell ref="W47:AA47"/>
    <mergeCell ref="C46:D46"/>
    <mergeCell ref="E46:K46"/>
    <mergeCell ref="L46:R46"/>
    <mergeCell ref="S46:V46"/>
    <mergeCell ref="W46:AA46"/>
    <mergeCell ref="AY3:BB4"/>
    <mergeCell ref="C45:D45"/>
    <mergeCell ref="E45:K45"/>
    <mergeCell ref="L45:R45"/>
    <mergeCell ref="S45:V45"/>
    <mergeCell ref="W45:AA45"/>
    <mergeCell ref="AB45:AD45"/>
    <mergeCell ref="AE45:AF45"/>
    <mergeCell ref="AG45:AI45"/>
    <mergeCell ref="AJ45:AO45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52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Data!$D$3:$D$8</xm:f>
          </x14:formula1>
          <xm:sqref>W46:AA84</xm:sqref>
        </x14:dataValidation>
        <x14:dataValidation type="list" showInputMessage="1" showErrorMessage="1">
          <x14:formula1>
            <xm:f>Data!$B$3:$B$12</xm:f>
          </x14:formula1>
          <xm:sqref>S46:V84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3"/>
  <sheetViews>
    <sheetView workbookViewId="0">
      <selection activeCell="R10" sqref="R10"/>
    </sheetView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17"/>
      <c r="B1" s="17"/>
      <c r="C1" s="17"/>
      <c r="D1" s="17"/>
      <c r="E1" s="17"/>
    </row>
    <row r="2" spans="1:5">
      <c r="A2" s="17"/>
      <c r="B2" s="18" t="s">
        <v>50</v>
      </c>
      <c r="C2" s="17"/>
      <c r="D2" s="18" t="s">
        <v>51</v>
      </c>
      <c r="E2" s="18" t="s">
        <v>29</v>
      </c>
    </row>
    <row r="3" spans="1:5">
      <c r="A3" s="17"/>
      <c r="B3" s="19" t="s">
        <v>85</v>
      </c>
      <c r="C3" s="17"/>
      <c r="D3" s="20" t="s">
        <v>6</v>
      </c>
      <c r="E3" s="21" t="s">
        <v>6</v>
      </c>
    </row>
    <row r="4" spans="1:5">
      <c r="A4" s="17"/>
      <c r="B4" s="19" t="s">
        <v>86</v>
      </c>
      <c r="C4" s="17"/>
      <c r="D4" s="22" t="s">
        <v>58</v>
      </c>
      <c r="E4" s="23" t="s">
        <v>87</v>
      </c>
    </row>
    <row r="5" spans="1:5">
      <c r="A5" s="17"/>
      <c r="B5" s="19" t="s">
        <v>88</v>
      </c>
      <c r="C5" s="17"/>
      <c r="D5" s="24" t="s">
        <v>89</v>
      </c>
      <c r="E5" s="25" t="s">
        <v>90</v>
      </c>
    </row>
    <row r="6" spans="1:5">
      <c r="A6" s="17"/>
      <c r="B6" s="26" t="s">
        <v>91</v>
      </c>
      <c r="C6" s="17"/>
      <c r="D6" s="24" t="s">
        <v>92</v>
      </c>
      <c r="E6" s="25" t="s">
        <v>93</v>
      </c>
    </row>
    <row r="7" spans="1:5">
      <c r="A7" s="17"/>
      <c r="B7" s="19" t="s">
        <v>94</v>
      </c>
      <c r="C7" s="17"/>
      <c r="D7" s="24" t="s">
        <v>69</v>
      </c>
      <c r="E7" s="25" t="s">
        <v>95</v>
      </c>
    </row>
    <row r="8" spans="1:5">
      <c r="A8" s="17"/>
      <c r="B8" s="19" t="s">
        <v>96</v>
      </c>
      <c r="C8" s="17"/>
      <c r="D8" s="27" t="s">
        <v>97</v>
      </c>
      <c r="E8" s="28" t="s">
        <v>98</v>
      </c>
    </row>
    <row r="9" spans="1:5">
      <c r="A9" s="17"/>
      <c r="B9" s="19" t="s">
        <v>71</v>
      </c>
      <c r="C9" s="17"/>
      <c r="D9" s="29"/>
      <c r="E9" s="29"/>
    </row>
    <row r="10" spans="1:5">
      <c r="A10" s="17"/>
      <c r="B10" s="19" t="s">
        <v>72</v>
      </c>
      <c r="C10" s="17"/>
      <c r="D10" s="29"/>
      <c r="E10" s="29"/>
    </row>
    <row r="11" spans="1:5">
      <c r="A11" s="17"/>
      <c r="B11" s="19" t="s">
        <v>73</v>
      </c>
      <c r="C11" s="17"/>
      <c r="D11" s="29"/>
      <c r="E11" s="29"/>
    </row>
    <row r="12" spans="1:5">
      <c r="A12" s="17"/>
      <c r="B12" s="30" t="s">
        <v>99</v>
      </c>
      <c r="C12" s="17"/>
      <c r="D12" s="29"/>
      <c r="E12" s="29"/>
    </row>
    <row r="13" spans="1:5">
      <c r="A13" s="17"/>
      <c r="B13" s="29"/>
      <c r="C13" s="17"/>
      <c r="D13" s="29"/>
      <c r="E13" s="29"/>
    </row>
    <row r="14" spans="1:5">
      <c r="A14" s="17"/>
      <c r="B14" s="29"/>
      <c r="C14" s="17"/>
      <c r="D14" s="29"/>
      <c r="E14" s="29"/>
    </row>
    <row r="15" spans="1:5">
      <c r="A15" s="17"/>
      <c r="B15" s="29"/>
      <c r="C15" s="17"/>
      <c r="D15" s="29"/>
      <c r="E15" s="29"/>
    </row>
    <row r="16" spans="1:5">
      <c r="A16" s="17"/>
      <c r="C16" s="17"/>
      <c r="D16" s="29"/>
      <c r="E16" s="29"/>
    </row>
    <row r="17" spans="1:5">
      <c r="A17" s="17"/>
      <c r="C17" s="17"/>
      <c r="D17" s="29"/>
      <c r="E17" s="29"/>
    </row>
    <row r="18" spans="1:5">
      <c r="A18" s="17"/>
      <c r="C18" s="17"/>
    </row>
    <row r="19" spans="1:5">
      <c r="A19" s="17"/>
      <c r="C19" s="17"/>
      <c r="D19" s="17"/>
      <c r="E19" s="17"/>
    </row>
    <row r="20" spans="1:5">
      <c r="A20" s="17"/>
      <c r="C20" s="17"/>
      <c r="D20" s="17"/>
      <c r="E20" s="17"/>
    </row>
    <row r="21" spans="1:5">
      <c r="A21" s="17"/>
      <c r="C21" s="17"/>
      <c r="D21" s="17"/>
      <c r="E21" s="17"/>
    </row>
    <row r="22" spans="1:5">
      <c r="A22" s="29"/>
      <c r="B22" s="31"/>
      <c r="C22" s="17"/>
      <c r="D22" s="17"/>
      <c r="E22" s="17"/>
    </row>
    <row r="23" spans="1:5">
      <c r="A23" s="29"/>
      <c r="B23" s="29"/>
      <c r="C23" s="17"/>
      <c r="D23" s="17"/>
      <c r="E23" s="17"/>
    </row>
    <row r="24" spans="1:5">
      <c r="A24" s="29"/>
      <c r="B24" s="29"/>
      <c r="C24" s="17"/>
      <c r="D24" s="17"/>
      <c r="E24" s="17"/>
    </row>
    <row r="25" spans="1:5">
      <c r="A25" s="29"/>
      <c r="B25" s="29"/>
      <c r="C25" s="17"/>
      <c r="D25" s="17"/>
      <c r="E25" s="17"/>
    </row>
    <row r="26" spans="1:5">
      <c r="A26" s="29"/>
      <c r="B26" s="32"/>
      <c r="C26" s="17"/>
      <c r="D26" s="17"/>
      <c r="E26" s="17"/>
    </row>
    <row r="27" spans="1:5">
      <c r="A27" s="29"/>
      <c r="B27" s="32"/>
      <c r="C27" s="17"/>
      <c r="D27" s="17"/>
      <c r="E27" s="17"/>
    </row>
    <row r="28" spans="1:5">
      <c r="A28" s="29"/>
      <c r="B28" s="29"/>
      <c r="C28" s="17"/>
      <c r="D28" s="17"/>
      <c r="E28" s="17"/>
    </row>
    <row r="29" spans="1:5">
      <c r="A29" s="29"/>
      <c r="B29" s="29"/>
      <c r="C29" s="17"/>
      <c r="D29" s="17"/>
      <c r="E29" s="17"/>
    </row>
    <row r="30" spans="1:5">
      <c r="A30" s="29"/>
      <c r="B30" s="29"/>
      <c r="C30" s="17"/>
      <c r="D30" s="17"/>
      <c r="E30" s="17"/>
    </row>
    <row r="31" spans="1:5">
      <c r="A31" s="29"/>
      <c r="B31" s="29"/>
      <c r="C31" s="17"/>
      <c r="D31" s="17"/>
      <c r="E31" s="17"/>
    </row>
    <row r="32" spans="1:5">
      <c r="A32" s="29"/>
      <c r="B32" s="29"/>
      <c r="C32" s="17"/>
      <c r="D32" s="17"/>
      <c r="E32" s="17"/>
    </row>
    <row r="33" spans="1:2">
      <c r="A33" s="31"/>
      <c r="B3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Cover</vt:lpstr>
      <vt:lpstr>Overview</vt:lpstr>
      <vt:lpstr>PRList</vt:lpstr>
      <vt:lpstr>PRItemList</vt:lpstr>
      <vt:lpstr>AddNewPR</vt:lpstr>
      <vt:lpstr>UpdatePR</vt:lpstr>
      <vt:lpstr>DetailPR</vt:lpstr>
      <vt:lpstr>ClonePR</vt:lpstr>
      <vt:lpstr>Data</vt:lpstr>
      <vt:lpstr>AddNewPR!Print_Area</vt:lpstr>
      <vt:lpstr>ClonePR!Print_Area</vt:lpstr>
      <vt:lpstr>Cover!Print_Area</vt:lpstr>
      <vt:lpstr>DetailPR!Print_Area</vt:lpstr>
      <vt:lpstr>Overview!Print_Area</vt:lpstr>
      <vt:lpstr>PRItemList!Print_Area</vt:lpstr>
      <vt:lpstr>PRList!Print_Area</vt:lpstr>
      <vt:lpstr>UpdatePR!Print_Area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2021-03-09T06:13:51Z</dcterms:modified>
</cp:coreProperties>
</file>