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771" activeTab="5"/>
  </bookViews>
  <sheets>
    <sheet name="Cover" sheetId="8" r:id="rId1"/>
    <sheet name="Overview" sheetId="20" r:id="rId2"/>
    <sheet name="SupplierCheckList" sheetId="4" r:id="rId3"/>
    <sheet name="AddNewSupplierCheck" sheetId="6" r:id="rId4"/>
    <sheet name="UpdateSupplierCheck" sheetId="19" r:id="rId5"/>
    <sheet name="DetailSupplierCheck" sheetId="10" r:id="rId6"/>
    <sheet name="Data" sheetId="5" r:id="rId7"/>
  </sheets>
  <externalReferences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AddNewSupplierCheck!$A$1:$BC$99</definedName>
    <definedName name="_xlnm.Print_Area" localSheetId="0">Cover!$A$1:$BC$82</definedName>
    <definedName name="_xlnm.Print_Area" localSheetId="5">DetailSupplierCheck!$A$1:$BC$86</definedName>
    <definedName name="_xlnm.Print_Area" localSheetId="1">Overview!$A$1:$BC$86</definedName>
    <definedName name="_xlnm.Print_Area" localSheetId="2">SupplierCheckList!$A$1:$BC$95</definedName>
    <definedName name="_xlnm.Print_Area" localSheetId="4">UpdateSupplierCheck!$A$1:$BC$99</definedName>
  </definedNames>
  <calcPr calcId="152511"/>
</workbook>
</file>

<file path=xl/calcChain.xml><?xml version="1.0" encoding="utf-8"?>
<calcChain xmlns="http://schemas.openxmlformats.org/spreadsheetml/2006/main">
  <c r="O3" i="10" l="1"/>
  <c r="G3" i="10"/>
  <c r="O3" i="19"/>
  <c r="G3" i="19"/>
  <c r="O3" i="6"/>
  <c r="G3" i="6"/>
  <c r="O3" i="4"/>
  <c r="G3" i="4"/>
  <c r="AK3" i="19" l="1"/>
  <c r="AY2" i="19"/>
  <c r="AK2" i="19"/>
  <c r="W2" i="19"/>
  <c r="O2" i="19"/>
  <c r="G2" i="19"/>
  <c r="AK3" i="10" l="1"/>
  <c r="AY2" i="10"/>
  <c r="AK2" i="10"/>
  <c r="W2" i="10"/>
  <c r="O2" i="10"/>
  <c r="G2" i="10"/>
  <c r="AK3" i="4" l="1"/>
  <c r="AK3" i="6"/>
  <c r="AY2" i="6" l="1"/>
  <c r="AK2" i="6"/>
  <c r="W2" i="6"/>
  <c r="O2" i="6"/>
  <c r="G2" i="6"/>
</calcChain>
</file>

<file path=xl/sharedStrings.xml><?xml version="1.0" encoding="utf-8"?>
<sst xmlns="http://schemas.openxmlformats.org/spreadsheetml/2006/main" count="1152" uniqueCount="252">
  <si>
    <t>System Name</t>
  </si>
  <si>
    <t>Sub System Name</t>
  </si>
  <si>
    <t>Name</t>
  </si>
  <si>
    <t>No</t>
  </si>
  <si>
    <t>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</si>
  <si>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</si>
  <si>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</si>
  <si>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</si>
  <si>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</si>
  <si>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</si>
  <si>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</si>
  <si>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</si>
  <si>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</si>
  <si>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</si>
  <si>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</si>
  <si>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</si>
  <si>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</si>
  <si>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</si>
  <si>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</si>
  <si>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</si>
  <si>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</si>
  <si>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</si>
  <si>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</si>
  <si>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</si>
  <si>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</si>
  <si>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</si>
  <si>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</si>
  <si>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</si>
  <si>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</si>
  <si>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</si>
  <si>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</si>
  <si>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</si>
  <si>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</si>
  <si>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</si>
  <si>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</si>
  <si>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</si>
  <si>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</si>
  <si>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</si>
  <si>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</si>
  <si>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</si>
  <si>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</si>
  <si>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</si>
  <si>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</si>
  <si>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</si>
  <si>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</si>
  <si>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</si>
  <si>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</si>
  <si>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</si>
  <si>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</si>
  <si>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</si>
  <si>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</si>
  <si>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</si>
  <si>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</si>
  <si>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</si>
  <si>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</si>
  <si>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</si>
  <si>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</si>
  <si>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</si>
  <si>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</si>
  <si>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</si>
  <si>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</si>
  <si>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</si>
  <si>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</si>
  <si>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</si>
  <si>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</si>
  <si>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</si>
  <si>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</si>
  <si>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</si>
  <si>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</si>
  <si>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</si>
  <si>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</si>
  <si>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</si>
  <si>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</si>
  <si>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</si>
  <si>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</si>
  <si>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</si>
  <si>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</si>
  <si>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</si>
  <si>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</si>
  <si>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</si>
  <si>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</si>
  <si>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</si>
  <si>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</si>
  <si>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</si>
  <si>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</si>
  <si>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</si>
  <si>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</si>
  <si>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</si>
  <si>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</si>
  <si>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</si>
  <si>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</si>
  <si>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</si>
  <si>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</si>
  <si>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</si>
  <si>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</si>
  <si>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</si>
  <si>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</si>
  <si>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</si>
  <si>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</si>
  <si>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</si>
  <si>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M08</t>
  </si>
  <si>
    <t>M09</t>
  </si>
  <si>
    <t>Remark</t>
  </si>
  <si>
    <t>2.1.1.</t>
  </si>
  <si>
    <t>2.1.2.</t>
  </si>
  <si>
    <t>2.1.3.</t>
  </si>
  <si>
    <t>2.1.4.</t>
  </si>
  <si>
    <t>2.1.5.</t>
  </si>
  <si>
    <t>2.1.Main Screen</t>
  </si>
  <si>
    <t>New</t>
  </si>
  <si>
    <t>Info</t>
  </si>
  <si>
    <t>Show message "Add New Item Successfully"</t>
  </si>
  <si>
    <t>2.2</t>
  </si>
  <si>
    <t>Vendor</t>
  </si>
  <si>
    <t>PIC</t>
  </si>
  <si>
    <t>Button Detail</t>
  </si>
  <si>
    <t>2.3</t>
  </si>
  <si>
    <t>2.4</t>
  </si>
  <si>
    <t>2.5</t>
  </si>
  <si>
    <t>2.6</t>
  </si>
  <si>
    <t>2.1</t>
  </si>
  <si>
    <t>Update</t>
  </si>
  <si>
    <t>Create Date</t>
  </si>
  <si>
    <t>2.1.6.</t>
  </si>
  <si>
    <t>Click button "Search" (M06):</t>
  </si>
  <si>
    <t>ADD NEW</t>
  </si>
  <si>
    <t>2.7</t>
  </si>
  <si>
    <t>Button Add New</t>
  </si>
  <si>
    <t>Log and internal log</t>
  </si>
  <si>
    <t>LOG</t>
  </si>
  <si>
    <t>Button attachment file</t>
  </si>
  <si>
    <t>Button log</t>
  </si>
  <si>
    <t>Attachments</t>
  </si>
  <si>
    <t>Button delete file</t>
  </si>
  <si>
    <t>Button download file</t>
  </si>
  <si>
    <t>Notes</t>
  </si>
  <si>
    <t>Creater name</t>
  </si>
  <si>
    <t>Comment</t>
  </si>
  <si>
    <t>Button Attachments</t>
  </si>
  <si>
    <t>Show/Hide attachments area</t>
  </si>
  <si>
    <t>Choose file which want to upload</t>
  </si>
  <si>
    <t>Upload file and comment</t>
  </si>
  <si>
    <t>Download file</t>
  </si>
  <si>
    <t>UPDATE</t>
  </si>
  <si>
    <t>Supplier Check Management</t>
  </si>
  <si>
    <t>SC001</t>
  </si>
  <si>
    <t>Supplier Check</t>
  </si>
  <si>
    <t>Check From Date</t>
  </si>
  <si>
    <t>Check To Date</t>
  </si>
  <si>
    <t>Mistake Type</t>
  </si>
  <si>
    <t>ID</t>
  </si>
  <si>
    <t>PICName</t>
  </si>
  <si>
    <t>Check Date</t>
  </si>
  <si>
    <t>Button Delete</t>
  </si>
  <si>
    <t>Click button "CREATE NEW" (M08):</t>
  </si>
  <si>
    <t>Open new pop-up "AddNewSupplierCheck" (Screen ID: SC002)</t>
  </si>
  <si>
    <t>Combobox Show (M07):</t>
  </si>
  <si>
    <t>Click button "DETAIL" (L08):</t>
  </si>
  <si>
    <t>Open new pop-up "DetailSupplierCheck" (Screen ID: SC004)</t>
  </si>
  <si>
    <t>Click button "EDIT" (L07):</t>
  </si>
  <si>
    <t>Click button "DELETE" (L09):</t>
  </si>
  <si>
    <t>Check Type</t>
  </si>
  <si>
    <t>Choose check type</t>
  </si>
  <si>
    <t>Choose PIC</t>
  </si>
  <si>
    <t>Vendor list</t>
  </si>
  <si>
    <t>Vendor List</t>
  </si>
  <si>
    <t>Remain</t>
  </si>
  <si>
    <t>Add all</t>
  </si>
  <si>
    <t>Button add all</t>
  </si>
  <si>
    <t>Choose</t>
  </si>
  <si>
    <t>Del all</t>
  </si>
  <si>
    <t>Button del all</t>
  </si>
  <si>
    <t>Add</t>
  </si>
  <si>
    <t>Button add item</t>
  </si>
  <si>
    <t>Button remove item</t>
  </si>
  <si>
    <t>Del</t>
  </si>
  <si>
    <t>Remain list</t>
  </si>
  <si>
    <t>Choose list</t>
  </si>
  <si>
    <t>Filter vendor in remain list</t>
  </si>
  <si>
    <t>Filter vendor in choose list</t>
  </si>
  <si>
    <t>2.8</t>
  </si>
  <si>
    <t>Create new Supplier check</t>
  </si>
  <si>
    <t>Close pop-up Add New Supplier Check (Main Screen)</t>
  </si>
  <si>
    <t>Re-load Supplier Check List</t>
  </si>
  <si>
    <t>Update Supplier check</t>
  </si>
  <si>
    <t>Close pop-up Update Supplier Check (Main Screen)</t>
  </si>
  <si>
    <t>Detail</t>
  </si>
  <si>
    <t>Button remove attachment file</t>
  </si>
  <si>
    <t>SC002</t>
  </si>
  <si>
    <t>SC004</t>
  </si>
  <si>
    <t>SC001~SC004</t>
  </si>
  <si>
    <t>Purchase Processing Managerment</t>
  </si>
  <si>
    <t>Search supplier check by Vendor (M02), Mistake Type (M03), Check From Date(M04), Check To Date(M05)</t>
  </si>
  <si>
    <t>※ If Vendor (M02), Mistake Type (M03), Check From Date(M04), Check To Date(M05) is not input, find all supplier check</t>
  </si>
  <si>
    <t>Open new pop-up "UpdateSupplierCheck" (Screen ID: SC003)</t>
  </si>
  <si>
    <t>Select "Yes": Delete selected record, close message box.</t>
  </si>
  <si>
    <t>Select "No": Close message box.</t>
  </si>
  <si>
    <t>Open message box "Are you sure delete this supplier check?"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</si>
  <si>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</si>
  <si>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</si>
  <si>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</si>
  <si>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</si>
  <si>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</si>
  <si>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</si>
  <si>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</si>
  <si>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</si>
  <si>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</si>
  <si>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</si>
  <si>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</si>
  <si>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</si>
  <si>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</si>
  <si>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</si>
  <si>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Vendor name</t>
  </si>
  <si>
    <t>Click Button "Attachments" (M12):</t>
  </si>
  <si>
    <t>Click Button "File" (M14):</t>
  </si>
  <si>
    <t>Click Button "Log" (M16):</t>
  </si>
  <si>
    <t>Click Button "Remove File" (M18):</t>
  </si>
  <si>
    <t>Delete file</t>
  </si>
  <si>
    <t>Click Button "Download File" (M19):</t>
  </si>
  <si>
    <t>Update remain(M09) and choose(M11)</t>
  </si>
  <si>
    <t>Click button "Del all" (M12)</t>
  </si>
  <si>
    <t>Click button "Add all" (M10)</t>
  </si>
  <si>
    <t>Move all item(only filter) from Remain list (M15) to Choose list (M16)</t>
  </si>
  <si>
    <t>Move all item(only filter) from Choose list (M16) to Remain list (M15)</t>
  </si>
  <si>
    <t>Input Search (M13)</t>
  </si>
  <si>
    <t>Filter remain list (M15)</t>
  </si>
  <si>
    <t>Input Search (M14)</t>
  </si>
  <si>
    <t>Filter choose list (M16)</t>
  </si>
  <si>
    <t>Click button "Add" (M16)</t>
  </si>
  <si>
    <t>Move item (selected) from Remain list (M15) to Choose list (M16)</t>
  </si>
  <si>
    <t>Move item (selected) from Choose list (M16) to Remain list (M15)</t>
  </si>
  <si>
    <t>Click button "Del" (M17)</t>
  </si>
  <si>
    <t>Click button "CLOSE" (M19):</t>
  </si>
  <si>
    <t>Click button "ADD NEW" (M20):</t>
  </si>
  <si>
    <t>Click button "UPDATE" (M20):</t>
  </si>
  <si>
    <t>Show message "Update Item Successfully"</t>
  </si>
  <si>
    <t>2.3.</t>
  </si>
  <si>
    <t>2.4.</t>
  </si>
  <si>
    <t>2.5.</t>
  </si>
  <si>
    <t>SC003</t>
  </si>
  <si>
    <t>24/5/2021</t>
  </si>
  <si>
    <t>BASIC DESIGN
PURCHASE PROCESSING MANAGEMENT SYSTEM</t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</si>
  <si>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</si>
  <si>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</si>
  <si>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</si>
  <si>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</si>
  <si>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</si>
  <si>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</si>
  <si>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</si>
  <si>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</si>
  <si>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</si>
  <si>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PPM08. SUPPLIER CHECK MANAGEMENT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</si>
</sst>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0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wrapText="1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8" xfId="7" applyFont="1" applyBorder="1" applyAlignment="1">
      <alignment horizontal="center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49" fontId="25" fillId="0" borderId="19" xfId="0" applyNumberFormat="1" applyFont="1" applyBorder="1" applyAlignment="1">
      <alignment horizontal="left" vertical="center"/>
    </xf>
    <xf numFmtId="49" fontId="25" fillId="0" borderId="20" xfId="0" applyNumberFormat="1" applyFont="1" applyBorder="1" applyAlignment="1">
      <alignment horizontal="left" vertical="center"/>
    </xf>
    <xf numFmtId="49" fontId="25" fillId="0" borderId="21" xfId="0" applyNumberFormat="1" applyFont="1" applyBorder="1" applyAlignment="1">
      <alignment horizontal="left" vertical="center"/>
    </xf>
    <xf numFmtId="49" fontId="25" fillId="0" borderId="19" xfId="0" applyNumberFormat="1" applyFont="1" applyBorder="1" applyAlignment="1">
      <alignment horizontal="left" vertical="center" wrapText="1"/>
    </xf>
    <xf numFmtId="49" fontId="25" fillId="0" borderId="20" xfId="0" applyNumberFormat="1" applyFont="1" applyBorder="1" applyAlignment="1">
      <alignment horizontal="left" vertical="center" wrapText="1"/>
    </xf>
    <xf numFmtId="49" fontId="25" fillId="0" borderId="21" xfId="0" applyNumberFormat="1" applyFont="1" applyBorder="1" applyAlignment="1">
      <alignment horizontal="left" vertical="center" wrapText="1"/>
    </xf>
    <xf numFmtId="49" fontId="13" fillId="0" borderId="8" xfId="0" applyNumberFormat="1" applyFont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28D094"/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140804</xdr:colOff>
      <xdr:row>25</xdr:row>
      <xdr:rowOff>132522</xdr:rowOff>
    </xdr:from>
    <xdr:to>
      <xdr:col>52</xdr:col>
      <xdr:colOff>112180</xdr:colOff>
      <xdr:row>50</xdr:row>
      <xdr:rowOff>132035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239" y="4489174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21</xdr:col>
      <xdr:colOff>140805</xdr:colOff>
      <xdr:row>42</xdr:row>
      <xdr:rowOff>149086</xdr:rowOff>
    </xdr:from>
    <xdr:to>
      <xdr:col>28</xdr:col>
      <xdr:colOff>24849</xdr:colOff>
      <xdr:row>45</xdr:row>
      <xdr:rowOff>74542</xdr:rowOff>
    </xdr:to>
    <xdr:sp macro="" textlink="">
      <xdr:nvSpPr>
        <xdr:cNvPr id="51" name="Rectangle 50"/>
        <xdr:cNvSpPr/>
      </xdr:nvSpPr>
      <xdr:spPr>
        <a:xfrm>
          <a:off x="3967370" y="7462629"/>
          <a:ext cx="1159566" cy="4472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33131</xdr:colOff>
      <xdr:row>41</xdr:row>
      <xdr:rowOff>137156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068458"/>
          <a:ext cx="9972261" cy="622487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7</xdr:row>
      <xdr:rowOff>16329</xdr:rowOff>
    </xdr:from>
    <xdr:to>
      <xdr:col>61</xdr:col>
      <xdr:colOff>138792</xdr:colOff>
      <xdr:row>8</xdr:row>
      <xdr:rowOff>9525</xdr:rowOff>
    </xdr:to>
    <xdr:grpSp>
      <xdr:nvGrpSpPr>
        <xdr:cNvPr id="752" name="Group 751"/>
        <xdr:cNvGrpSpPr/>
      </xdr:nvGrpSpPr>
      <xdr:grpSpPr>
        <a:xfrm>
          <a:off x="10866545" y="1258720"/>
          <a:ext cx="1033551" cy="167131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9</xdr:row>
      <xdr:rowOff>0</xdr:rowOff>
    </xdr:from>
    <xdr:to>
      <xdr:col>58</xdr:col>
      <xdr:colOff>183696</xdr:colOff>
      <xdr:row>10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10</xdr:row>
      <xdr:rowOff>170717</xdr:rowOff>
    </xdr:from>
    <xdr:to>
      <xdr:col>65</xdr:col>
      <xdr:colOff>109904</xdr:colOff>
      <xdr:row>12</xdr:row>
      <xdr:rowOff>76199</xdr:rowOff>
    </xdr:to>
    <xdr:grpSp>
      <xdr:nvGrpSpPr>
        <xdr:cNvPr id="3" name="Group 2"/>
        <xdr:cNvGrpSpPr/>
      </xdr:nvGrpSpPr>
      <xdr:grpSpPr>
        <a:xfrm>
          <a:off x="10894179" y="1934913"/>
          <a:ext cx="1705899" cy="253351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12</xdr:row>
      <xdr:rowOff>115764</xdr:rowOff>
    </xdr:from>
    <xdr:to>
      <xdr:col>66</xdr:col>
      <xdr:colOff>24909</xdr:colOff>
      <xdr:row>14</xdr:row>
      <xdr:rowOff>17583</xdr:rowOff>
    </xdr:to>
    <xdr:grpSp>
      <xdr:nvGrpSpPr>
        <xdr:cNvPr id="5" name="Group 4"/>
        <xdr:cNvGrpSpPr/>
      </xdr:nvGrpSpPr>
      <xdr:grpSpPr>
        <a:xfrm>
          <a:off x="10850217" y="2227829"/>
          <a:ext cx="1847083" cy="24968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0</xdr:rowOff>
    </xdr:from>
    <xdr:to>
      <xdr:col>61</xdr:col>
      <xdr:colOff>141202</xdr:colOff>
      <xdr:row>6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15</xdr:row>
      <xdr:rowOff>87923</xdr:rowOff>
    </xdr:from>
    <xdr:to>
      <xdr:col>71</xdr:col>
      <xdr:colOff>104775</xdr:colOff>
      <xdr:row>28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25013</xdr:colOff>
      <xdr:row>9</xdr:row>
      <xdr:rowOff>47728</xdr:rowOff>
    </xdr:from>
    <xdr:to>
      <xdr:col>53</xdr:col>
      <xdr:colOff>19108</xdr:colOff>
      <xdr:row>41</xdr:row>
      <xdr:rowOff>140802</xdr:rowOff>
    </xdr:to>
    <xdr:grpSp>
      <xdr:nvGrpSpPr>
        <xdr:cNvPr id="6" name="Group 5"/>
        <xdr:cNvGrpSpPr/>
      </xdr:nvGrpSpPr>
      <xdr:grpSpPr>
        <a:xfrm>
          <a:off x="389448" y="1637989"/>
          <a:ext cx="9933225" cy="5658987"/>
          <a:chOff x="387930" y="1638803"/>
          <a:chExt cx="9934742" cy="5704144"/>
        </a:xfrm>
      </xdr:grpSpPr>
      <xdr:grpSp>
        <xdr:nvGrpSpPr>
          <xdr:cNvPr id="9" name="Group 8"/>
          <xdr:cNvGrpSpPr/>
        </xdr:nvGrpSpPr>
        <xdr:grpSpPr>
          <a:xfrm>
            <a:off x="387930" y="1638803"/>
            <a:ext cx="9934742" cy="5704144"/>
            <a:chOff x="367120" y="1649305"/>
            <a:chExt cx="9881837" cy="5621582"/>
          </a:xfrm>
        </xdr:grpSpPr>
        <xdr:grpSp>
          <xdr:nvGrpSpPr>
            <xdr:cNvPr id="7" name="Group 6"/>
            <xdr:cNvGrpSpPr/>
          </xdr:nvGrpSpPr>
          <xdr:grpSpPr>
            <a:xfrm>
              <a:off x="367120" y="1673432"/>
              <a:ext cx="9881837" cy="5597455"/>
              <a:chOff x="363449" y="1618011"/>
              <a:chExt cx="9770053" cy="5375200"/>
            </a:xfrm>
          </xdr:grpSpPr>
          <xdr:grpSp>
            <xdr:nvGrpSpPr>
              <xdr:cNvPr id="239" name="Group 238"/>
              <xdr:cNvGrpSpPr/>
            </xdr:nvGrpSpPr>
            <xdr:grpSpPr>
              <a:xfrm>
                <a:off x="363449" y="1618011"/>
                <a:ext cx="9770053" cy="5375200"/>
                <a:chOff x="367155" y="7098398"/>
                <a:chExt cx="9702507" cy="5338977"/>
              </a:xfrm>
            </xdr:grpSpPr>
            <xdr:sp macro="" textlink="">
              <xdr:nvSpPr>
                <xdr:cNvPr id="241" name="Rectangular Callout 240"/>
                <xdr:cNvSpPr/>
              </xdr:nvSpPr>
              <xdr:spPr>
                <a:xfrm>
                  <a:off x="707578" y="7101016"/>
                  <a:ext cx="231080" cy="120172"/>
                </a:xfrm>
                <a:prstGeom prst="wedgeRectCallout">
                  <a:avLst>
                    <a:gd name="adj1" fmla="val 34924"/>
                    <a:gd name="adj2" fmla="val 1089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242" name="Rectangular Callout 241"/>
                <xdr:cNvSpPr/>
              </xdr:nvSpPr>
              <xdr:spPr>
                <a:xfrm>
                  <a:off x="2401841" y="7108291"/>
                  <a:ext cx="231080" cy="120172"/>
                </a:xfrm>
                <a:prstGeom prst="wedgeRectCallout">
                  <a:avLst>
                    <a:gd name="adj1" fmla="val -49516"/>
                    <a:gd name="adj2" fmla="val 120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243" name="Rectangular Callout 242"/>
                <xdr:cNvSpPr/>
              </xdr:nvSpPr>
              <xdr:spPr>
                <a:xfrm>
                  <a:off x="3860083" y="7109788"/>
                  <a:ext cx="231080" cy="120172"/>
                </a:xfrm>
                <a:prstGeom prst="wedgeRectCallout">
                  <a:avLst>
                    <a:gd name="adj1" fmla="val -42883"/>
                    <a:gd name="adj2" fmla="val 10911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244" name="Rectangular Callout 243"/>
                <xdr:cNvSpPr/>
              </xdr:nvSpPr>
              <xdr:spPr>
                <a:xfrm>
                  <a:off x="5114291" y="7098398"/>
                  <a:ext cx="231080" cy="120172"/>
                </a:xfrm>
                <a:prstGeom prst="wedgeRectCallout">
                  <a:avLst>
                    <a:gd name="adj1" fmla="val -42538"/>
                    <a:gd name="adj2" fmla="val 9537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245" name="Rectangular Callout 244"/>
                <xdr:cNvSpPr/>
              </xdr:nvSpPr>
              <xdr:spPr>
                <a:xfrm>
                  <a:off x="6170237" y="7102715"/>
                  <a:ext cx="231080" cy="120172"/>
                </a:xfrm>
                <a:prstGeom prst="wedgeRectCallout">
                  <a:avLst>
                    <a:gd name="adj1" fmla="val -37885"/>
                    <a:gd name="adj2" fmla="val 10747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246" name="Rectangle 245"/>
                <xdr:cNvSpPr/>
              </xdr:nvSpPr>
              <xdr:spPr>
                <a:xfrm>
                  <a:off x="368649" y="7753831"/>
                  <a:ext cx="9701013" cy="468354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7" name="Rectangular Callout 246"/>
                <xdr:cNvSpPr/>
              </xdr:nvSpPr>
              <xdr:spPr>
                <a:xfrm>
                  <a:off x="400434" y="8063596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248" name="Rectangular Callout 247"/>
                <xdr:cNvSpPr/>
              </xdr:nvSpPr>
              <xdr:spPr>
                <a:xfrm>
                  <a:off x="741337" y="8072453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249" name="Rectangular Callout 248"/>
                <xdr:cNvSpPr/>
              </xdr:nvSpPr>
              <xdr:spPr>
                <a:xfrm>
                  <a:off x="1913212" y="806478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250" name="Rectangular Callout 249"/>
                <xdr:cNvSpPr/>
              </xdr:nvSpPr>
              <xdr:spPr>
                <a:xfrm>
                  <a:off x="3936553" y="80830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251" name="Rectangular Callout 250"/>
                <xdr:cNvSpPr/>
              </xdr:nvSpPr>
              <xdr:spPr>
                <a:xfrm>
                  <a:off x="5997730" y="806621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252" name="Rectangular Callout 251"/>
                <xdr:cNvSpPr/>
              </xdr:nvSpPr>
              <xdr:spPr>
                <a:xfrm>
                  <a:off x="7977684" y="8079173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253" name="Rectangular Callout 252"/>
                <xdr:cNvSpPr/>
              </xdr:nvSpPr>
              <xdr:spPr>
                <a:xfrm>
                  <a:off x="9099088" y="8319965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254" name="Rectangular Callout 253"/>
                <xdr:cNvSpPr/>
              </xdr:nvSpPr>
              <xdr:spPr>
                <a:xfrm>
                  <a:off x="9658582" y="832331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258" name="Rectangle 257"/>
                <xdr:cNvSpPr/>
              </xdr:nvSpPr>
              <xdr:spPr>
                <a:xfrm>
                  <a:off x="367155" y="7553108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9" name="Rectangular Callout 258"/>
                <xdr:cNvSpPr/>
              </xdr:nvSpPr>
              <xdr:spPr>
                <a:xfrm>
                  <a:off x="1687314" y="7597404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</xdr:grpSp>
          <xdr:sp macro="" textlink="">
            <xdr:nvSpPr>
              <xdr:cNvPr id="95" name="Rectangular Callout 94"/>
              <xdr:cNvSpPr/>
            </xdr:nvSpPr>
            <xdr:spPr>
              <a:xfrm>
                <a:off x="9444892" y="2850497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44" name="Rectangular Callout 43"/>
            <xdr:cNvSpPr/>
          </xdr:nvSpPr>
          <xdr:spPr>
            <a:xfrm>
              <a:off x="7233333" y="1649305"/>
              <a:ext cx="235041" cy="125688"/>
            </a:xfrm>
            <a:prstGeom prst="wedgeRectCallout">
              <a:avLst>
                <a:gd name="adj1" fmla="val -49447"/>
                <a:gd name="adj2" fmla="val 14054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51" name="Rectangular Callout 50"/>
          <xdr:cNvSpPr/>
        </xdr:nvSpPr>
        <xdr:spPr>
          <a:xfrm>
            <a:off x="5768979" y="2120728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9059388" y="2138336"/>
            <a:ext cx="236093" cy="128461"/>
          </a:xfrm>
          <a:prstGeom prst="wedgeRectCallout">
            <a:avLst>
              <a:gd name="adj1" fmla="val 110847"/>
              <a:gd name="adj2" fmla="val 221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170793</xdr:rowOff>
    </xdr:from>
    <xdr:to>
      <xdr:col>53</xdr:col>
      <xdr:colOff>0</xdr:colOff>
      <xdr:row>42</xdr:row>
      <xdr:rowOff>65332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364" y="1054020"/>
          <a:ext cx="9473045" cy="6302267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51003" y="141650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78637" y="208524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34675" y="237318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32" name="Group 31"/>
        <xdr:cNvGrpSpPr/>
      </xdr:nvGrpSpPr>
      <xdr:grpSpPr>
        <a:xfrm>
          <a:off x="4227323" y="344899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</xdr:col>
      <xdr:colOff>154049</xdr:colOff>
      <xdr:row>7</xdr:row>
      <xdr:rowOff>98787</xdr:rowOff>
    </xdr:from>
    <xdr:to>
      <xdr:col>40</xdr:col>
      <xdr:colOff>43219</xdr:colOff>
      <xdr:row>36</xdr:row>
      <xdr:rowOff>82892</xdr:rowOff>
    </xdr:to>
    <xdr:grpSp>
      <xdr:nvGrpSpPr>
        <xdr:cNvPr id="22" name="Group 21"/>
        <xdr:cNvGrpSpPr/>
      </xdr:nvGrpSpPr>
      <xdr:grpSpPr>
        <a:xfrm>
          <a:off x="2668649" y="1327512"/>
          <a:ext cx="5080295" cy="4956155"/>
          <a:chOff x="2681250" y="1514901"/>
          <a:chExt cx="5106848" cy="5028426"/>
        </a:xfrm>
      </xdr:grpSpPr>
      <xdr:sp macro="" textlink="">
        <xdr:nvSpPr>
          <xdr:cNvPr id="31" name="Rectangular Callout 30"/>
          <xdr:cNvSpPr/>
        </xdr:nvSpPr>
        <xdr:spPr>
          <a:xfrm>
            <a:off x="3804654" y="2212465"/>
            <a:ext cx="234269" cy="119424"/>
          </a:xfrm>
          <a:prstGeom prst="wedgeRectCallout">
            <a:avLst>
              <a:gd name="adj1" fmla="val 93838"/>
              <a:gd name="adj2" fmla="val 2142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3803644" y="2465188"/>
            <a:ext cx="234269" cy="124394"/>
          </a:xfrm>
          <a:prstGeom prst="wedgeRectCallout">
            <a:avLst>
              <a:gd name="adj1" fmla="val 92144"/>
              <a:gd name="adj2" fmla="val 205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6" name="Rectangular Callout 25"/>
          <xdr:cNvSpPr/>
        </xdr:nvSpPr>
        <xdr:spPr>
          <a:xfrm>
            <a:off x="3811634" y="2729806"/>
            <a:ext cx="234269" cy="121909"/>
          </a:xfrm>
          <a:prstGeom prst="wedgeRectCallout">
            <a:avLst>
              <a:gd name="adj1" fmla="val 91298"/>
              <a:gd name="adj2" fmla="val 1980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3821375" y="3009128"/>
            <a:ext cx="235512" cy="121909"/>
          </a:xfrm>
          <a:prstGeom prst="wedgeRectCallout">
            <a:avLst>
              <a:gd name="adj1" fmla="val 88912"/>
              <a:gd name="adj2" fmla="val 394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76" name="Rectangular Callout 75"/>
          <xdr:cNvSpPr/>
        </xdr:nvSpPr>
        <xdr:spPr>
          <a:xfrm>
            <a:off x="3823530" y="3247344"/>
            <a:ext cx="236754" cy="119425"/>
          </a:xfrm>
          <a:prstGeom prst="wedgeRectCallout">
            <a:avLst>
              <a:gd name="adj1" fmla="val 96633"/>
              <a:gd name="adj2" fmla="val 1674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289" name="Rectangular Callout 288"/>
          <xdr:cNvSpPr/>
        </xdr:nvSpPr>
        <xdr:spPr>
          <a:xfrm>
            <a:off x="2681250" y="1514901"/>
            <a:ext cx="235510" cy="124394"/>
          </a:xfrm>
          <a:prstGeom prst="wedgeRectCallout">
            <a:avLst>
              <a:gd name="adj1" fmla="val -102017"/>
              <a:gd name="adj2" fmla="val 278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90" name="Rectangular Callout 289"/>
          <xdr:cNvSpPr/>
        </xdr:nvSpPr>
        <xdr:spPr>
          <a:xfrm>
            <a:off x="2865658" y="1863722"/>
            <a:ext cx="235510" cy="124394"/>
          </a:xfrm>
          <a:prstGeom prst="wedgeRectCallout">
            <a:avLst>
              <a:gd name="adj1" fmla="val -109996"/>
              <a:gd name="adj2" fmla="val 363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66" name="Rectangular Callout 65"/>
          <xdr:cNvSpPr/>
        </xdr:nvSpPr>
        <xdr:spPr>
          <a:xfrm>
            <a:off x="3071642" y="3875602"/>
            <a:ext cx="235685" cy="121695"/>
          </a:xfrm>
          <a:prstGeom prst="wedgeRectCallout">
            <a:avLst>
              <a:gd name="adj1" fmla="val -98136"/>
              <a:gd name="adj2" fmla="val 137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87" name="Rectangular Callout 86"/>
          <xdr:cNvSpPr/>
        </xdr:nvSpPr>
        <xdr:spPr>
          <a:xfrm>
            <a:off x="4461101" y="3855943"/>
            <a:ext cx="235685" cy="121696"/>
          </a:xfrm>
          <a:prstGeom prst="wedgeRectCallout">
            <a:avLst>
              <a:gd name="adj1" fmla="val 99671"/>
              <a:gd name="adj2" fmla="val 443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90" name="Rectangular Callout 89"/>
          <xdr:cNvSpPr/>
        </xdr:nvSpPr>
        <xdr:spPr>
          <a:xfrm>
            <a:off x="5984006" y="3841242"/>
            <a:ext cx="235684" cy="121932"/>
          </a:xfrm>
          <a:prstGeom prst="wedgeRectCallout">
            <a:avLst>
              <a:gd name="adj1" fmla="val -97934"/>
              <a:gd name="adj2" fmla="val 366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91" name="Rectangular Callout 90"/>
          <xdr:cNvSpPr/>
        </xdr:nvSpPr>
        <xdr:spPr>
          <a:xfrm>
            <a:off x="7552414" y="3788997"/>
            <a:ext cx="235684" cy="121696"/>
          </a:xfrm>
          <a:prstGeom prst="wedgeRectCallout">
            <a:avLst>
              <a:gd name="adj1" fmla="val 78921"/>
              <a:gd name="adj2" fmla="val 1025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92" name="Rectangular Callout 91"/>
          <xdr:cNvSpPr/>
        </xdr:nvSpPr>
        <xdr:spPr>
          <a:xfrm>
            <a:off x="3661940" y="3953230"/>
            <a:ext cx="232373" cy="121695"/>
          </a:xfrm>
          <a:prstGeom prst="wedgeRectCallout">
            <a:avLst>
              <a:gd name="adj1" fmla="val -49077"/>
              <a:gd name="adj2" fmla="val 1107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94" name="Rectangular Callout 93"/>
          <xdr:cNvSpPr/>
        </xdr:nvSpPr>
        <xdr:spPr>
          <a:xfrm>
            <a:off x="6901026" y="3945670"/>
            <a:ext cx="238287" cy="121932"/>
          </a:xfrm>
          <a:prstGeom prst="wedgeRectCallout">
            <a:avLst>
              <a:gd name="adj1" fmla="val -48538"/>
              <a:gd name="adj2" fmla="val 10124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95" name="Rectangular Callout 94"/>
          <xdr:cNvSpPr/>
        </xdr:nvSpPr>
        <xdr:spPr>
          <a:xfrm>
            <a:off x="6112953" y="4182371"/>
            <a:ext cx="235686" cy="121932"/>
          </a:xfrm>
          <a:prstGeom prst="wedgeRectCallout">
            <a:avLst>
              <a:gd name="adj1" fmla="val 61609"/>
              <a:gd name="adj2" fmla="val 1178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96" name="Rectangular Callout 95"/>
          <xdr:cNvSpPr/>
        </xdr:nvSpPr>
        <xdr:spPr>
          <a:xfrm>
            <a:off x="7255699" y="4494053"/>
            <a:ext cx="233082" cy="121932"/>
          </a:xfrm>
          <a:prstGeom prst="wedgeRectCallout">
            <a:avLst>
              <a:gd name="adj1" fmla="val 100847"/>
              <a:gd name="adj2" fmla="val -567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97" name="Rectangular Callout 96"/>
          <xdr:cNvSpPr/>
        </xdr:nvSpPr>
        <xdr:spPr>
          <a:xfrm>
            <a:off x="2928799" y="6410785"/>
            <a:ext cx="235684" cy="121932"/>
          </a:xfrm>
          <a:prstGeom prst="wedgeRectCallout">
            <a:avLst>
              <a:gd name="adj1" fmla="val -48063"/>
              <a:gd name="adj2" fmla="val 1075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98" name="Rectangular Callout 97"/>
          <xdr:cNvSpPr/>
        </xdr:nvSpPr>
        <xdr:spPr>
          <a:xfrm>
            <a:off x="7276321" y="6421395"/>
            <a:ext cx="235686" cy="121932"/>
          </a:xfrm>
          <a:prstGeom prst="wedgeRectCallout">
            <a:avLst>
              <a:gd name="adj1" fmla="val 50335"/>
              <a:gd name="adj2" fmla="val 11017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</xdr:grpSp>
    <xdr:clientData/>
  </xdr:twoCellAnchor>
  <xdr:twoCellAnchor>
    <xdr:from>
      <xdr:col>16</xdr:col>
      <xdr:colOff>164430</xdr:colOff>
      <xdr:row>19</xdr:row>
      <xdr:rowOff>98787</xdr:rowOff>
    </xdr:from>
    <xdr:to>
      <xdr:col>17</xdr:col>
      <xdr:colOff>218217</xdr:colOff>
      <xdr:row>20</xdr:row>
      <xdr:rowOff>47455</xdr:rowOff>
    </xdr:to>
    <xdr:sp macro="" textlink="">
      <xdr:nvSpPr>
        <xdr:cNvPr id="107" name="Rectangular Callout 106"/>
        <xdr:cNvSpPr/>
      </xdr:nvSpPr>
      <xdr:spPr>
        <a:xfrm>
          <a:off x="3264982" y="3376701"/>
          <a:ext cx="237718" cy="119461"/>
        </a:xfrm>
        <a:prstGeom prst="wedgeRectCallout">
          <a:avLst>
            <a:gd name="adj1" fmla="val -98136"/>
            <a:gd name="adj2" fmla="val 137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11</xdr:col>
      <xdr:colOff>131884</xdr:colOff>
      <xdr:row>24</xdr:row>
      <xdr:rowOff>13597</xdr:rowOff>
    </xdr:from>
    <xdr:to>
      <xdr:col>26</xdr:col>
      <xdr:colOff>263769</xdr:colOff>
      <xdr:row>35</xdr:row>
      <xdr:rowOff>109904</xdr:rowOff>
    </xdr:to>
    <xdr:sp macro="" textlink="">
      <xdr:nvSpPr>
        <xdr:cNvPr id="108" name="Rectangle 107"/>
        <xdr:cNvSpPr/>
      </xdr:nvSpPr>
      <xdr:spPr>
        <a:xfrm>
          <a:off x="2307980" y="4094693"/>
          <a:ext cx="2974731" cy="19500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42496</xdr:colOff>
      <xdr:row>24</xdr:row>
      <xdr:rowOff>19458</xdr:rowOff>
    </xdr:from>
    <xdr:to>
      <xdr:col>42</xdr:col>
      <xdr:colOff>102577</xdr:colOff>
      <xdr:row>35</xdr:row>
      <xdr:rowOff>115765</xdr:rowOff>
    </xdr:to>
    <xdr:sp macro="" textlink="">
      <xdr:nvSpPr>
        <xdr:cNvPr id="109" name="Rectangle 108"/>
        <xdr:cNvSpPr/>
      </xdr:nvSpPr>
      <xdr:spPr>
        <a:xfrm>
          <a:off x="5369169" y="4100554"/>
          <a:ext cx="2932235" cy="19500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183</xdr:colOff>
      <xdr:row>22</xdr:row>
      <xdr:rowOff>136887</xdr:rowOff>
    </xdr:from>
    <xdr:to>
      <xdr:col>17</xdr:col>
      <xdr:colOff>54007</xdr:colOff>
      <xdr:row>23</xdr:row>
      <xdr:rowOff>83556</xdr:rowOff>
    </xdr:to>
    <xdr:sp macro="" textlink="">
      <xdr:nvSpPr>
        <xdr:cNvPr id="114" name="Rectangular Callout 113"/>
        <xdr:cNvSpPr/>
      </xdr:nvSpPr>
      <xdr:spPr>
        <a:xfrm>
          <a:off x="3057708" y="3937362"/>
          <a:ext cx="234799" cy="118119"/>
        </a:xfrm>
        <a:prstGeom prst="wedgeRectCallout">
          <a:avLst>
            <a:gd name="adj1" fmla="val 81974"/>
            <a:gd name="adj2" fmla="val 1285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21</xdr:col>
      <xdr:colOff>148537</xdr:colOff>
      <xdr:row>24</xdr:row>
      <xdr:rowOff>123500</xdr:rowOff>
    </xdr:from>
    <xdr:to>
      <xdr:col>23</xdr:col>
      <xdr:colOff>24317</xdr:colOff>
      <xdr:row>25</xdr:row>
      <xdr:rowOff>70169</xdr:rowOff>
    </xdr:to>
    <xdr:sp macro="" textlink="">
      <xdr:nvSpPr>
        <xdr:cNvPr id="115" name="Rectangular Callout 114"/>
        <xdr:cNvSpPr/>
      </xdr:nvSpPr>
      <xdr:spPr>
        <a:xfrm>
          <a:off x="4206187" y="4266875"/>
          <a:ext cx="237730" cy="118119"/>
        </a:xfrm>
        <a:prstGeom prst="wedgeRectCallout">
          <a:avLst>
            <a:gd name="adj1" fmla="val 123355"/>
            <a:gd name="adj2" fmla="val -2904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64</xdr:col>
      <xdr:colOff>0</xdr:colOff>
      <xdr:row>36</xdr:row>
      <xdr:rowOff>0</xdr:rowOff>
    </xdr:from>
    <xdr:to>
      <xdr:col>67</xdr:col>
      <xdr:colOff>161925</xdr:colOff>
      <xdr:row>37</xdr:row>
      <xdr:rowOff>78922</xdr:rowOff>
    </xdr:to>
    <xdr:sp macro="" textlink="">
      <xdr:nvSpPr>
        <xdr:cNvPr id="48" name="Rectangle 47"/>
        <xdr:cNvSpPr/>
      </xdr:nvSpPr>
      <xdr:spPr>
        <a:xfrm>
          <a:off x="12182475" y="6200775"/>
          <a:ext cx="704850" cy="250372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  <xdr:twoCellAnchor>
    <xdr:from>
      <xdr:col>60</xdr:col>
      <xdr:colOff>0</xdr:colOff>
      <xdr:row>35</xdr:row>
      <xdr:rowOff>0</xdr:rowOff>
    </xdr:from>
    <xdr:to>
      <xdr:col>62</xdr:col>
      <xdr:colOff>153760</xdr:colOff>
      <xdr:row>36</xdr:row>
      <xdr:rowOff>43542</xdr:rowOff>
    </xdr:to>
    <xdr:sp macro="" textlink="">
      <xdr:nvSpPr>
        <xdr:cNvPr id="49" name="Rectangle 48"/>
        <xdr:cNvSpPr/>
      </xdr:nvSpPr>
      <xdr:spPr>
        <a:xfrm>
          <a:off x="11458575" y="6029325"/>
          <a:ext cx="515710" cy="21499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170793</xdr:rowOff>
    </xdr:from>
    <xdr:to>
      <xdr:col>53</xdr:col>
      <xdr:colOff>0</xdr:colOff>
      <xdr:row>42</xdr:row>
      <xdr:rowOff>65332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56618"/>
          <a:ext cx="9829800" cy="623818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751003" y="141650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778637" y="208524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34675" y="237318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27323" y="3448997"/>
          <a:ext cx="249869" cy="821038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156523</xdr:colOff>
      <xdr:row>7</xdr:row>
      <xdr:rowOff>127362</xdr:rowOff>
    </xdr:from>
    <xdr:to>
      <xdr:col>40</xdr:col>
      <xdr:colOff>43219</xdr:colOff>
      <xdr:row>36</xdr:row>
      <xdr:rowOff>82892</xdr:rowOff>
    </xdr:to>
    <xdr:grpSp>
      <xdr:nvGrpSpPr>
        <xdr:cNvPr id="25" name="Group 24"/>
        <xdr:cNvGrpSpPr/>
      </xdr:nvGrpSpPr>
      <xdr:grpSpPr>
        <a:xfrm>
          <a:off x="2852098" y="1356087"/>
          <a:ext cx="4896846" cy="4927580"/>
          <a:chOff x="2865658" y="1543893"/>
          <a:chExt cx="4922440" cy="4999434"/>
        </a:xfrm>
      </xdr:grpSpPr>
      <xdr:sp macro="" textlink="">
        <xdr:nvSpPr>
          <xdr:cNvPr id="26" name="Rectangular Callout 25"/>
          <xdr:cNvSpPr/>
        </xdr:nvSpPr>
        <xdr:spPr>
          <a:xfrm>
            <a:off x="3804654" y="2212465"/>
            <a:ext cx="234269" cy="119424"/>
          </a:xfrm>
          <a:prstGeom prst="wedgeRectCallout">
            <a:avLst>
              <a:gd name="adj1" fmla="val 93838"/>
              <a:gd name="adj2" fmla="val 2142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7" name="Rectangular Callout 26"/>
          <xdr:cNvSpPr/>
        </xdr:nvSpPr>
        <xdr:spPr>
          <a:xfrm>
            <a:off x="3803644" y="2465188"/>
            <a:ext cx="234269" cy="124394"/>
          </a:xfrm>
          <a:prstGeom prst="wedgeRectCallout">
            <a:avLst>
              <a:gd name="adj1" fmla="val 92144"/>
              <a:gd name="adj2" fmla="val 205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3811634" y="2729806"/>
            <a:ext cx="234269" cy="121909"/>
          </a:xfrm>
          <a:prstGeom prst="wedgeRectCallout">
            <a:avLst>
              <a:gd name="adj1" fmla="val 91298"/>
              <a:gd name="adj2" fmla="val 1980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3821375" y="3009128"/>
            <a:ext cx="235512" cy="121909"/>
          </a:xfrm>
          <a:prstGeom prst="wedgeRectCallout">
            <a:avLst>
              <a:gd name="adj1" fmla="val 88912"/>
              <a:gd name="adj2" fmla="val 394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3823530" y="3247344"/>
            <a:ext cx="236754" cy="119425"/>
          </a:xfrm>
          <a:prstGeom prst="wedgeRectCallout">
            <a:avLst>
              <a:gd name="adj1" fmla="val 96633"/>
              <a:gd name="adj2" fmla="val 1674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2882320" y="1543893"/>
            <a:ext cx="235510" cy="124394"/>
          </a:xfrm>
          <a:prstGeom prst="wedgeRectCallout">
            <a:avLst>
              <a:gd name="adj1" fmla="val -102017"/>
              <a:gd name="adj2" fmla="val 278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2" name="Rectangular Callout 31"/>
          <xdr:cNvSpPr/>
        </xdr:nvSpPr>
        <xdr:spPr>
          <a:xfrm>
            <a:off x="2865658" y="1863722"/>
            <a:ext cx="235510" cy="124394"/>
          </a:xfrm>
          <a:prstGeom prst="wedgeRectCallout">
            <a:avLst>
              <a:gd name="adj1" fmla="val -109996"/>
              <a:gd name="adj2" fmla="val 363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3" name="Rectangular Callout 32"/>
          <xdr:cNvSpPr/>
        </xdr:nvSpPr>
        <xdr:spPr>
          <a:xfrm>
            <a:off x="3071642" y="3875602"/>
            <a:ext cx="235685" cy="121695"/>
          </a:xfrm>
          <a:prstGeom prst="wedgeRectCallout">
            <a:avLst>
              <a:gd name="adj1" fmla="val -98136"/>
              <a:gd name="adj2" fmla="val 137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34" name="Rectangular Callout 33"/>
          <xdr:cNvSpPr/>
        </xdr:nvSpPr>
        <xdr:spPr>
          <a:xfrm>
            <a:off x="4461101" y="3855943"/>
            <a:ext cx="235685" cy="121696"/>
          </a:xfrm>
          <a:prstGeom prst="wedgeRectCallout">
            <a:avLst>
              <a:gd name="adj1" fmla="val 99671"/>
              <a:gd name="adj2" fmla="val 443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35" name="Rectangular Callout 34"/>
          <xdr:cNvSpPr/>
        </xdr:nvSpPr>
        <xdr:spPr>
          <a:xfrm>
            <a:off x="5984006" y="3841242"/>
            <a:ext cx="235684" cy="121932"/>
          </a:xfrm>
          <a:prstGeom prst="wedgeRectCallout">
            <a:avLst>
              <a:gd name="adj1" fmla="val -97934"/>
              <a:gd name="adj2" fmla="val 366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36" name="Rectangular Callout 35"/>
          <xdr:cNvSpPr/>
        </xdr:nvSpPr>
        <xdr:spPr>
          <a:xfrm>
            <a:off x="7552414" y="3788997"/>
            <a:ext cx="235684" cy="121696"/>
          </a:xfrm>
          <a:prstGeom prst="wedgeRectCallout">
            <a:avLst>
              <a:gd name="adj1" fmla="val 78921"/>
              <a:gd name="adj2" fmla="val 1025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37" name="Rectangular Callout 36"/>
          <xdr:cNvSpPr/>
        </xdr:nvSpPr>
        <xdr:spPr>
          <a:xfrm>
            <a:off x="3661940" y="3953230"/>
            <a:ext cx="232373" cy="121695"/>
          </a:xfrm>
          <a:prstGeom prst="wedgeRectCallout">
            <a:avLst>
              <a:gd name="adj1" fmla="val -49077"/>
              <a:gd name="adj2" fmla="val 1107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38" name="Rectangular Callout 37"/>
          <xdr:cNvSpPr/>
        </xdr:nvSpPr>
        <xdr:spPr>
          <a:xfrm>
            <a:off x="6901026" y="3945670"/>
            <a:ext cx="238287" cy="121932"/>
          </a:xfrm>
          <a:prstGeom prst="wedgeRectCallout">
            <a:avLst>
              <a:gd name="adj1" fmla="val -48538"/>
              <a:gd name="adj2" fmla="val 10124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39" name="Rectangular Callout 38"/>
          <xdr:cNvSpPr/>
        </xdr:nvSpPr>
        <xdr:spPr>
          <a:xfrm>
            <a:off x="6112953" y="4182371"/>
            <a:ext cx="235686" cy="121932"/>
          </a:xfrm>
          <a:prstGeom prst="wedgeRectCallout">
            <a:avLst>
              <a:gd name="adj1" fmla="val 61609"/>
              <a:gd name="adj2" fmla="val 1178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40" name="Rectangular Callout 39"/>
          <xdr:cNvSpPr/>
        </xdr:nvSpPr>
        <xdr:spPr>
          <a:xfrm>
            <a:off x="7255699" y="4494053"/>
            <a:ext cx="233082" cy="121932"/>
          </a:xfrm>
          <a:prstGeom prst="wedgeRectCallout">
            <a:avLst>
              <a:gd name="adj1" fmla="val 100847"/>
              <a:gd name="adj2" fmla="val -567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41" name="Rectangular Callout 40"/>
          <xdr:cNvSpPr/>
        </xdr:nvSpPr>
        <xdr:spPr>
          <a:xfrm>
            <a:off x="2928799" y="6410785"/>
            <a:ext cx="235684" cy="121932"/>
          </a:xfrm>
          <a:prstGeom prst="wedgeRectCallout">
            <a:avLst>
              <a:gd name="adj1" fmla="val -48063"/>
              <a:gd name="adj2" fmla="val 1075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42" name="Rectangular Callout 41"/>
          <xdr:cNvSpPr/>
        </xdr:nvSpPr>
        <xdr:spPr>
          <a:xfrm>
            <a:off x="7276321" y="6421395"/>
            <a:ext cx="235686" cy="121932"/>
          </a:xfrm>
          <a:prstGeom prst="wedgeRectCallout">
            <a:avLst>
              <a:gd name="adj1" fmla="val 50335"/>
              <a:gd name="adj2" fmla="val 11017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</xdr:grpSp>
    <xdr:clientData/>
  </xdr:twoCellAnchor>
  <xdr:twoCellAnchor>
    <xdr:from>
      <xdr:col>16</xdr:col>
      <xdr:colOff>164430</xdr:colOff>
      <xdr:row>19</xdr:row>
      <xdr:rowOff>98787</xdr:rowOff>
    </xdr:from>
    <xdr:to>
      <xdr:col>17</xdr:col>
      <xdr:colOff>218217</xdr:colOff>
      <xdr:row>20</xdr:row>
      <xdr:rowOff>47455</xdr:rowOff>
    </xdr:to>
    <xdr:sp macro="" textlink="">
      <xdr:nvSpPr>
        <xdr:cNvPr id="43" name="Rectangular Callout 42"/>
        <xdr:cNvSpPr/>
      </xdr:nvSpPr>
      <xdr:spPr>
        <a:xfrm>
          <a:off x="3221955" y="3384912"/>
          <a:ext cx="234762" cy="120118"/>
        </a:xfrm>
        <a:prstGeom prst="wedgeRectCallout">
          <a:avLst>
            <a:gd name="adj1" fmla="val -98136"/>
            <a:gd name="adj2" fmla="val 137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11</xdr:col>
      <xdr:colOff>131884</xdr:colOff>
      <xdr:row>24</xdr:row>
      <xdr:rowOff>13597</xdr:rowOff>
    </xdr:from>
    <xdr:to>
      <xdr:col>26</xdr:col>
      <xdr:colOff>263769</xdr:colOff>
      <xdr:row>35</xdr:row>
      <xdr:rowOff>109904</xdr:rowOff>
    </xdr:to>
    <xdr:sp macro="" textlink="">
      <xdr:nvSpPr>
        <xdr:cNvPr id="44" name="Rectangle 43"/>
        <xdr:cNvSpPr/>
      </xdr:nvSpPr>
      <xdr:spPr>
        <a:xfrm>
          <a:off x="2284534" y="4156972"/>
          <a:ext cx="2941760" cy="1982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42496</xdr:colOff>
      <xdr:row>24</xdr:row>
      <xdr:rowOff>19458</xdr:rowOff>
    </xdr:from>
    <xdr:to>
      <xdr:col>42</xdr:col>
      <xdr:colOff>102577</xdr:colOff>
      <xdr:row>35</xdr:row>
      <xdr:rowOff>115765</xdr:rowOff>
    </xdr:to>
    <xdr:sp macro="" textlink="">
      <xdr:nvSpPr>
        <xdr:cNvPr id="45" name="Rectangle 44"/>
        <xdr:cNvSpPr/>
      </xdr:nvSpPr>
      <xdr:spPr>
        <a:xfrm>
          <a:off x="5309821" y="4162833"/>
          <a:ext cx="2908056" cy="1982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183</xdr:colOff>
      <xdr:row>22</xdr:row>
      <xdr:rowOff>136887</xdr:rowOff>
    </xdr:from>
    <xdr:to>
      <xdr:col>17</xdr:col>
      <xdr:colOff>54007</xdr:colOff>
      <xdr:row>23</xdr:row>
      <xdr:rowOff>83556</xdr:rowOff>
    </xdr:to>
    <xdr:sp macro="" textlink="">
      <xdr:nvSpPr>
        <xdr:cNvPr id="46" name="Rectangular Callout 45"/>
        <xdr:cNvSpPr/>
      </xdr:nvSpPr>
      <xdr:spPr>
        <a:xfrm>
          <a:off x="3057708" y="3937362"/>
          <a:ext cx="234799" cy="118119"/>
        </a:xfrm>
        <a:prstGeom prst="wedgeRectCallout">
          <a:avLst>
            <a:gd name="adj1" fmla="val 81974"/>
            <a:gd name="adj2" fmla="val 1285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21</xdr:col>
      <xdr:colOff>148537</xdr:colOff>
      <xdr:row>24</xdr:row>
      <xdr:rowOff>123500</xdr:rowOff>
    </xdr:from>
    <xdr:to>
      <xdr:col>23</xdr:col>
      <xdr:colOff>24317</xdr:colOff>
      <xdr:row>25</xdr:row>
      <xdr:rowOff>70169</xdr:rowOff>
    </xdr:to>
    <xdr:sp macro="" textlink="">
      <xdr:nvSpPr>
        <xdr:cNvPr id="47" name="Rectangular Callout 46"/>
        <xdr:cNvSpPr/>
      </xdr:nvSpPr>
      <xdr:spPr>
        <a:xfrm>
          <a:off x="4206187" y="4266875"/>
          <a:ext cx="237730" cy="118119"/>
        </a:xfrm>
        <a:prstGeom prst="wedgeRectCallout">
          <a:avLst>
            <a:gd name="adj1" fmla="val 123355"/>
            <a:gd name="adj2" fmla="val -2904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39</xdr:col>
      <xdr:colOff>0</xdr:colOff>
      <xdr:row>36</xdr:row>
      <xdr:rowOff>133350</xdr:rowOff>
    </xdr:from>
    <xdr:to>
      <xdr:col>42</xdr:col>
      <xdr:colOff>114300</xdr:colOff>
      <xdr:row>38</xdr:row>
      <xdr:rowOff>40822</xdr:rowOff>
    </xdr:to>
    <xdr:sp macro="" textlink="">
      <xdr:nvSpPr>
        <xdr:cNvPr id="48" name="Rectangle 47"/>
        <xdr:cNvSpPr/>
      </xdr:nvSpPr>
      <xdr:spPr>
        <a:xfrm>
          <a:off x="7524750" y="6334125"/>
          <a:ext cx="704850" cy="250372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  <xdr:twoCellAnchor>
    <xdr:from>
      <xdr:col>11</xdr:col>
      <xdr:colOff>66675</xdr:colOff>
      <xdr:row>7</xdr:row>
      <xdr:rowOff>114300</xdr:rowOff>
    </xdr:from>
    <xdr:to>
      <xdr:col>14</xdr:col>
      <xdr:colOff>39460</xdr:colOff>
      <xdr:row>8</xdr:row>
      <xdr:rowOff>157842</xdr:rowOff>
    </xdr:to>
    <xdr:sp macro="" textlink="">
      <xdr:nvSpPr>
        <xdr:cNvPr id="49" name="Rectangle 48"/>
        <xdr:cNvSpPr/>
      </xdr:nvSpPr>
      <xdr:spPr>
        <a:xfrm>
          <a:off x="2219325" y="1343025"/>
          <a:ext cx="515710" cy="21499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0</xdr:colOff>
      <xdr:row>41</xdr:row>
      <xdr:rowOff>10684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068458"/>
          <a:ext cx="9881152" cy="6098400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0" name="Group 19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115387</xdr:colOff>
      <xdr:row>11</xdr:row>
      <xdr:rowOff>83254</xdr:rowOff>
    </xdr:from>
    <xdr:to>
      <xdr:col>15</xdr:col>
      <xdr:colOff>168963</xdr:colOff>
      <xdr:row>12</xdr:row>
      <xdr:rowOff>37629</xdr:rowOff>
    </xdr:to>
    <xdr:sp macro="" textlink="">
      <xdr:nvSpPr>
        <xdr:cNvPr id="42" name="Rectangular Callout 41"/>
        <xdr:cNvSpPr/>
      </xdr:nvSpPr>
      <xdr:spPr>
        <a:xfrm>
          <a:off x="2841002" y="1973600"/>
          <a:ext cx="236749" cy="122894"/>
        </a:xfrm>
        <a:prstGeom prst="wedgeRectCallout">
          <a:avLst>
            <a:gd name="adj1" fmla="val 137616"/>
            <a:gd name="adj2" fmla="val 113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14</xdr:col>
      <xdr:colOff>116958</xdr:colOff>
      <xdr:row>12</xdr:row>
      <xdr:rowOff>135291</xdr:rowOff>
    </xdr:from>
    <xdr:to>
      <xdr:col>15</xdr:col>
      <xdr:colOff>171491</xdr:colOff>
      <xdr:row>13</xdr:row>
      <xdr:rowOff>84248</xdr:rowOff>
    </xdr:to>
    <xdr:sp macro="" textlink="">
      <xdr:nvSpPr>
        <xdr:cNvPr id="43" name="Rectangular Callout 42"/>
        <xdr:cNvSpPr/>
      </xdr:nvSpPr>
      <xdr:spPr>
        <a:xfrm>
          <a:off x="2804011" y="2210738"/>
          <a:ext cx="235006" cy="119405"/>
        </a:xfrm>
        <a:prstGeom prst="wedgeRectCallout">
          <a:avLst>
            <a:gd name="adj1" fmla="val 140199"/>
            <a:gd name="adj2" fmla="val -38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14</xdr:col>
      <xdr:colOff>120632</xdr:colOff>
      <xdr:row>13</xdr:row>
      <xdr:rowOff>147193</xdr:rowOff>
    </xdr:from>
    <xdr:to>
      <xdr:col>15</xdr:col>
      <xdr:colOff>174208</xdr:colOff>
      <xdr:row>14</xdr:row>
      <xdr:rowOff>92452</xdr:rowOff>
    </xdr:to>
    <xdr:sp macro="" textlink="">
      <xdr:nvSpPr>
        <xdr:cNvPr id="44" name="Rectangular Callout 43"/>
        <xdr:cNvSpPr/>
      </xdr:nvSpPr>
      <xdr:spPr>
        <a:xfrm>
          <a:off x="2807685" y="2393088"/>
          <a:ext cx="234049" cy="115706"/>
        </a:xfrm>
        <a:prstGeom prst="wedgeRectCallout">
          <a:avLst>
            <a:gd name="adj1" fmla="val 127558"/>
            <a:gd name="adj2" fmla="val -760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14</xdr:col>
      <xdr:colOff>115937</xdr:colOff>
      <xdr:row>14</xdr:row>
      <xdr:rowOff>162165</xdr:rowOff>
    </xdr:from>
    <xdr:to>
      <xdr:col>15</xdr:col>
      <xdr:colOff>168756</xdr:colOff>
      <xdr:row>15</xdr:row>
      <xdr:rowOff>111125</xdr:rowOff>
    </xdr:to>
    <xdr:sp macro="" textlink="">
      <xdr:nvSpPr>
        <xdr:cNvPr id="45" name="Rectangular Callout 44"/>
        <xdr:cNvSpPr/>
      </xdr:nvSpPr>
      <xdr:spPr>
        <a:xfrm>
          <a:off x="2802990" y="2578507"/>
          <a:ext cx="233292" cy="119407"/>
        </a:xfrm>
        <a:prstGeom prst="wedgeRectCallout">
          <a:avLst>
            <a:gd name="adj1" fmla="val 135921"/>
            <a:gd name="adj2" fmla="val -2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7</xdr:col>
      <xdr:colOff>51037</xdr:colOff>
      <xdr:row>16</xdr:row>
      <xdr:rowOff>29370</xdr:rowOff>
    </xdr:from>
    <xdr:to>
      <xdr:col>8</xdr:col>
      <xdr:colOff>105384</xdr:colOff>
      <xdr:row>16</xdr:row>
      <xdr:rowOff>146849</xdr:rowOff>
    </xdr:to>
    <xdr:sp macro="" textlink="">
      <xdr:nvSpPr>
        <xdr:cNvPr id="50" name="Rectangular Callout 49"/>
        <xdr:cNvSpPr/>
      </xdr:nvSpPr>
      <xdr:spPr>
        <a:xfrm>
          <a:off x="1483928" y="2837174"/>
          <a:ext cx="236565" cy="117479"/>
        </a:xfrm>
        <a:prstGeom prst="wedgeRectCallout">
          <a:avLst>
            <a:gd name="adj1" fmla="val -98406"/>
            <a:gd name="adj2" fmla="val 2137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16</xdr:col>
      <xdr:colOff>129329</xdr:colOff>
      <xdr:row>16</xdr:row>
      <xdr:rowOff>8064</xdr:rowOff>
    </xdr:from>
    <xdr:to>
      <xdr:col>17</xdr:col>
      <xdr:colOff>183676</xdr:colOff>
      <xdr:row>16</xdr:row>
      <xdr:rowOff>130959</xdr:rowOff>
    </xdr:to>
    <xdr:sp macro="" textlink="">
      <xdr:nvSpPr>
        <xdr:cNvPr id="53" name="Rectangular Callout 52"/>
        <xdr:cNvSpPr/>
      </xdr:nvSpPr>
      <xdr:spPr>
        <a:xfrm>
          <a:off x="3202177" y="2815868"/>
          <a:ext cx="236564" cy="122895"/>
        </a:xfrm>
        <a:prstGeom prst="wedgeRectCallout">
          <a:avLst>
            <a:gd name="adj1" fmla="val 18604"/>
            <a:gd name="adj2" fmla="val 1602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4</xdr:col>
      <xdr:colOff>94414</xdr:colOff>
      <xdr:row>6</xdr:row>
      <xdr:rowOff>108696</xdr:rowOff>
    </xdr:from>
    <xdr:to>
      <xdr:col>5</xdr:col>
      <xdr:colOff>147991</xdr:colOff>
      <xdr:row>7</xdr:row>
      <xdr:rowOff>59929</xdr:rowOff>
    </xdr:to>
    <xdr:sp macro="" textlink="">
      <xdr:nvSpPr>
        <xdr:cNvPr id="40" name="Rectangular Callout 39"/>
        <xdr:cNvSpPr/>
      </xdr:nvSpPr>
      <xdr:spPr>
        <a:xfrm>
          <a:off x="988299" y="1156446"/>
          <a:ext cx="236750" cy="119752"/>
        </a:xfrm>
        <a:prstGeom prst="wedgeRectCallout">
          <a:avLst>
            <a:gd name="adj1" fmla="val -11724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4</xdr:col>
      <xdr:colOff>150892</xdr:colOff>
      <xdr:row>8</xdr:row>
      <xdr:rowOff>119051</xdr:rowOff>
    </xdr:from>
    <xdr:to>
      <xdr:col>6</xdr:col>
      <xdr:colOff>20538</xdr:colOff>
      <xdr:row>9</xdr:row>
      <xdr:rowOff>70284</xdr:rowOff>
    </xdr:to>
    <xdr:sp macro="" textlink="">
      <xdr:nvSpPr>
        <xdr:cNvPr id="41" name="Rectangular Callout 40"/>
        <xdr:cNvSpPr/>
      </xdr:nvSpPr>
      <xdr:spPr>
        <a:xfrm>
          <a:off x="1044777" y="1503839"/>
          <a:ext cx="235992" cy="119753"/>
        </a:xfrm>
        <a:prstGeom prst="wedgeRectCallout">
          <a:avLst>
            <a:gd name="adj1" fmla="val -100470"/>
            <a:gd name="adj2" fmla="val 4223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49</xdr:col>
      <xdr:colOff>97303</xdr:colOff>
      <xdr:row>7</xdr:row>
      <xdr:rowOff>128597</xdr:rowOff>
    </xdr:from>
    <xdr:to>
      <xdr:col>50</xdr:col>
      <xdr:colOff>150099</xdr:colOff>
      <xdr:row>8</xdr:row>
      <xdr:rowOff>75184</xdr:rowOff>
    </xdr:to>
    <xdr:sp macro="" textlink="">
      <xdr:nvSpPr>
        <xdr:cNvPr id="54" name="Rectangular Callout 53"/>
        <xdr:cNvSpPr/>
      </xdr:nvSpPr>
      <xdr:spPr>
        <a:xfrm>
          <a:off x="9658938" y="1344866"/>
          <a:ext cx="235969" cy="115106"/>
        </a:xfrm>
        <a:prstGeom prst="wedgeRectCallout">
          <a:avLst>
            <a:gd name="adj1" fmla="val 50822"/>
            <a:gd name="adj2" fmla="val 9503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41</xdr:col>
      <xdr:colOff>70576</xdr:colOff>
      <xdr:row>11</xdr:row>
      <xdr:rowOff>14688</xdr:rowOff>
    </xdr:from>
    <xdr:to>
      <xdr:col>42</xdr:col>
      <xdr:colOff>124152</xdr:colOff>
      <xdr:row>11</xdr:row>
      <xdr:rowOff>136924</xdr:rowOff>
    </xdr:to>
    <xdr:sp macro="" textlink="">
      <xdr:nvSpPr>
        <xdr:cNvPr id="59" name="Rectangular Callout 58"/>
        <xdr:cNvSpPr/>
      </xdr:nvSpPr>
      <xdr:spPr>
        <a:xfrm>
          <a:off x="8046728" y="1952818"/>
          <a:ext cx="235794" cy="122236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40</xdr:col>
      <xdr:colOff>76438</xdr:colOff>
      <xdr:row>13</xdr:row>
      <xdr:rowOff>25868</xdr:rowOff>
    </xdr:from>
    <xdr:to>
      <xdr:col>41</xdr:col>
      <xdr:colOff>80319</xdr:colOff>
      <xdr:row>13</xdr:row>
      <xdr:rowOff>142690</xdr:rowOff>
    </xdr:to>
    <xdr:sp macro="" textlink="">
      <xdr:nvSpPr>
        <xdr:cNvPr id="61" name="Rectangular Callout 60"/>
        <xdr:cNvSpPr/>
      </xdr:nvSpPr>
      <xdr:spPr>
        <a:xfrm>
          <a:off x="7820677" y="2311868"/>
          <a:ext cx="235794" cy="116822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106382</xdr:colOff>
      <xdr:row>12</xdr:row>
      <xdr:rowOff>147369</xdr:rowOff>
    </xdr:from>
    <xdr:to>
      <xdr:col>46</xdr:col>
      <xdr:colOff>165693</xdr:colOff>
      <xdr:row>13</xdr:row>
      <xdr:rowOff>95671</xdr:rowOff>
    </xdr:to>
    <xdr:sp macro="" textlink="">
      <xdr:nvSpPr>
        <xdr:cNvPr id="63" name="Rectangular Callout 62"/>
        <xdr:cNvSpPr/>
      </xdr:nvSpPr>
      <xdr:spPr>
        <a:xfrm>
          <a:off x="8894230" y="2259434"/>
          <a:ext cx="241528" cy="122237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14</xdr:col>
      <xdr:colOff>119785</xdr:colOff>
      <xdr:row>10</xdr:row>
      <xdr:rowOff>68852</xdr:rowOff>
    </xdr:from>
    <xdr:to>
      <xdr:col>15</xdr:col>
      <xdr:colOff>174316</xdr:colOff>
      <xdr:row>11</xdr:row>
      <xdr:rowOff>17811</xdr:rowOff>
    </xdr:to>
    <xdr:sp macro="" textlink="">
      <xdr:nvSpPr>
        <xdr:cNvPr id="81" name="Rectangular Callout 80"/>
        <xdr:cNvSpPr/>
      </xdr:nvSpPr>
      <xdr:spPr>
        <a:xfrm>
          <a:off x="2845400" y="1790679"/>
          <a:ext cx="237704" cy="117478"/>
        </a:xfrm>
        <a:prstGeom prst="wedgeRectCallout">
          <a:avLst>
            <a:gd name="adj1" fmla="val 121773"/>
            <a:gd name="adj2" fmla="val 202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35</xdr:col>
      <xdr:colOff>150358</xdr:colOff>
      <xdr:row>18</xdr:row>
      <xdr:rowOff>140804</xdr:rowOff>
    </xdr:from>
    <xdr:to>
      <xdr:col>52</xdr:col>
      <xdr:colOff>124239</xdr:colOff>
      <xdr:row>21</xdr:row>
      <xdr:rowOff>132523</xdr:rowOff>
    </xdr:to>
    <xdr:sp macro="" textlink="">
      <xdr:nvSpPr>
        <xdr:cNvPr id="83" name="Rectangle 82"/>
        <xdr:cNvSpPr/>
      </xdr:nvSpPr>
      <xdr:spPr>
        <a:xfrm>
          <a:off x="6983510" y="3296478"/>
          <a:ext cx="3204099" cy="51352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151225</xdr:colOff>
      <xdr:row>23</xdr:row>
      <xdr:rowOff>55139</xdr:rowOff>
    </xdr:from>
    <xdr:to>
      <xdr:col>52</xdr:col>
      <xdr:colOff>124239</xdr:colOff>
      <xdr:row>32</xdr:row>
      <xdr:rowOff>66261</xdr:rowOff>
    </xdr:to>
    <xdr:sp macro="" textlink="">
      <xdr:nvSpPr>
        <xdr:cNvPr id="84" name="Rectangle 83"/>
        <xdr:cNvSpPr/>
      </xdr:nvSpPr>
      <xdr:spPr>
        <a:xfrm>
          <a:off x="6984377" y="4080487"/>
          <a:ext cx="3203232" cy="157653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55720</xdr:colOff>
      <xdr:row>19</xdr:row>
      <xdr:rowOff>64465</xdr:rowOff>
    </xdr:from>
    <xdr:to>
      <xdr:col>44</xdr:col>
      <xdr:colOff>117382</xdr:colOff>
      <xdr:row>20</xdr:row>
      <xdr:rowOff>9739</xdr:rowOff>
    </xdr:to>
    <xdr:sp macro="" textlink="">
      <xdr:nvSpPr>
        <xdr:cNvPr id="86" name="Rectangular Callout 85"/>
        <xdr:cNvSpPr/>
      </xdr:nvSpPr>
      <xdr:spPr>
        <a:xfrm>
          <a:off x="8479133" y="3394074"/>
          <a:ext cx="243879" cy="119208"/>
        </a:xfrm>
        <a:prstGeom prst="wedgeRectCallout">
          <a:avLst>
            <a:gd name="adj1" fmla="val -97493"/>
            <a:gd name="adj2" fmla="val -74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45</xdr:col>
      <xdr:colOff>93676</xdr:colOff>
      <xdr:row>17</xdr:row>
      <xdr:rowOff>16555</xdr:rowOff>
    </xdr:from>
    <xdr:to>
      <xdr:col>46</xdr:col>
      <xdr:colOff>157921</xdr:colOff>
      <xdr:row>17</xdr:row>
      <xdr:rowOff>136517</xdr:rowOff>
    </xdr:to>
    <xdr:sp macro="" textlink="">
      <xdr:nvSpPr>
        <xdr:cNvPr id="87" name="Rectangular Callout 86"/>
        <xdr:cNvSpPr/>
      </xdr:nvSpPr>
      <xdr:spPr>
        <a:xfrm>
          <a:off x="8881524" y="2998294"/>
          <a:ext cx="246462" cy="119962"/>
        </a:xfrm>
        <a:prstGeom prst="wedgeRectCallout">
          <a:avLst>
            <a:gd name="adj1" fmla="val -48343"/>
            <a:gd name="adj2" fmla="val 10786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43</xdr:col>
      <xdr:colOff>68690</xdr:colOff>
      <xdr:row>20</xdr:row>
      <xdr:rowOff>112483</xdr:rowOff>
    </xdr:from>
    <xdr:to>
      <xdr:col>44</xdr:col>
      <xdr:colOff>128637</xdr:colOff>
      <xdr:row>21</xdr:row>
      <xdr:rowOff>58508</xdr:rowOff>
    </xdr:to>
    <xdr:sp macro="" textlink="">
      <xdr:nvSpPr>
        <xdr:cNvPr id="88" name="Rectangular Callout 87"/>
        <xdr:cNvSpPr/>
      </xdr:nvSpPr>
      <xdr:spPr>
        <a:xfrm>
          <a:off x="8492103" y="3616026"/>
          <a:ext cx="242164" cy="119960"/>
        </a:xfrm>
        <a:prstGeom prst="wedgeRectCallout">
          <a:avLst>
            <a:gd name="adj1" fmla="val -91386"/>
            <a:gd name="adj2" fmla="val -835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45</xdr:col>
      <xdr:colOff>144332</xdr:colOff>
      <xdr:row>22</xdr:row>
      <xdr:rowOff>43818</xdr:rowOff>
    </xdr:from>
    <xdr:to>
      <xdr:col>47</xdr:col>
      <xdr:colOff>24289</xdr:colOff>
      <xdr:row>22</xdr:row>
      <xdr:rowOff>163779</xdr:rowOff>
    </xdr:to>
    <xdr:sp macro="" textlink="">
      <xdr:nvSpPr>
        <xdr:cNvPr id="92" name="Rectangular Callout 91"/>
        <xdr:cNvSpPr/>
      </xdr:nvSpPr>
      <xdr:spPr>
        <a:xfrm>
          <a:off x="8932180" y="3895231"/>
          <a:ext cx="244392" cy="119961"/>
        </a:xfrm>
        <a:prstGeom prst="wedgeRectCallout">
          <a:avLst>
            <a:gd name="adj1" fmla="val -127743"/>
            <a:gd name="adj2" fmla="val -3449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41</xdr:col>
      <xdr:colOff>139841</xdr:colOff>
      <xdr:row>29</xdr:row>
      <xdr:rowOff>81131</xdr:rowOff>
    </xdr:from>
    <xdr:to>
      <xdr:col>42</xdr:col>
      <xdr:colOff>197681</xdr:colOff>
      <xdr:row>30</xdr:row>
      <xdr:rowOff>27157</xdr:rowOff>
    </xdr:to>
    <xdr:sp macro="" textlink="">
      <xdr:nvSpPr>
        <xdr:cNvPr id="98" name="Rectangular Callout 97"/>
        <xdr:cNvSpPr/>
      </xdr:nvSpPr>
      <xdr:spPr>
        <a:xfrm>
          <a:off x="8115993" y="5150088"/>
          <a:ext cx="240058" cy="119960"/>
        </a:xfrm>
        <a:prstGeom prst="wedgeRectCallout">
          <a:avLst>
            <a:gd name="adj1" fmla="val -52782"/>
            <a:gd name="adj2" fmla="val 11427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45</xdr:col>
      <xdr:colOff>101251</xdr:colOff>
      <xdr:row>29</xdr:row>
      <xdr:rowOff>59625</xdr:rowOff>
    </xdr:from>
    <xdr:to>
      <xdr:col>46</xdr:col>
      <xdr:colOff>161532</xdr:colOff>
      <xdr:row>30</xdr:row>
      <xdr:rowOff>5652</xdr:rowOff>
    </xdr:to>
    <xdr:sp macro="" textlink="">
      <xdr:nvSpPr>
        <xdr:cNvPr id="99" name="Rectangular Callout 98"/>
        <xdr:cNvSpPr/>
      </xdr:nvSpPr>
      <xdr:spPr>
        <a:xfrm>
          <a:off x="8889099" y="5128582"/>
          <a:ext cx="242498" cy="119961"/>
        </a:xfrm>
        <a:prstGeom prst="wedgeRectCallout">
          <a:avLst>
            <a:gd name="adj1" fmla="val -61752"/>
            <a:gd name="adj2" fmla="val 1159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</xdr:col>
      <xdr:colOff>125715</xdr:colOff>
      <xdr:row>17</xdr:row>
      <xdr:rowOff>94595</xdr:rowOff>
    </xdr:from>
    <xdr:to>
      <xdr:col>35</xdr:col>
      <xdr:colOff>105276</xdr:colOff>
      <xdr:row>21</xdr:row>
      <xdr:rowOff>139714</xdr:rowOff>
    </xdr:to>
    <xdr:sp macro="" textlink="">
      <xdr:nvSpPr>
        <xdr:cNvPr id="72" name="Rectangle 71"/>
        <xdr:cNvSpPr/>
      </xdr:nvSpPr>
      <xdr:spPr>
        <a:xfrm>
          <a:off x="490150" y="3076334"/>
          <a:ext cx="6448278" cy="74085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79716</xdr:colOff>
      <xdr:row>31</xdr:row>
      <xdr:rowOff>54655</xdr:rowOff>
    </xdr:from>
    <xdr:to>
      <xdr:col>41</xdr:col>
      <xdr:colOff>90301</xdr:colOff>
      <xdr:row>32</xdr:row>
      <xdr:rowOff>681</xdr:rowOff>
    </xdr:to>
    <xdr:sp macro="" textlink="">
      <xdr:nvSpPr>
        <xdr:cNvPr id="74" name="Rectangular Callout 73"/>
        <xdr:cNvSpPr/>
      </xdr:nvSpPr>
      <xdr:spPr>
        <a:xfrm>
          <a:off x="7823955" y="5471481"/>
          <a:ext cx="242498" cy="119961"/>
        </a:xfrm>
        <a:prstGeom prst="wedgeRectCallout">
          <a:avLst>
            <a:gd name="adj1" fmla="val -95907"/>
            <a:gd name="adj2" fmla="val -835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40</xdr:col>
      <xdr:colOff>151108</xdr:colOff>
      <xdr:row>15</xdr:row>
      <xdr:rowOff>1594</xdr:rowOff>
    </xdr:from>
    <xdr:to>
      <xdr:col>41</xdr:col>
      <xdr:colOff>160723</xdr:colOff>
      <xdr:row>15</xdr:row>
      <xdr:rowOff>123831</xdr:rowOff>
    </xdr:to>
    <xdr:sp macro="" textlink="">
      <xdr:nvSpPr>
        <xdr:cNvPr id="79" name="Rectangular Callout 78"/>
        <xdr:cNvSpPr/>
      </xdr:nvSpPr>
      <xdr:spPr>
        <a:xfrm>
          <a:off x="7895347" y="2635464"/>
          <a:ext cx="241528" cy="122237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3</xdr:col>
      <xdr:colOff>16686</xdr:colOff>
      <xdr:row>22</xdr:row>
      <xdr:rowOff>11376</xdr:rowOff>
    </xdr:from>
    <xdr:to>
      <xdr:col>3</xdr:col>
      <xdr:colOff>253250</xdr:colOff>
      <xdr:row>22</xdr:row>
      <xdr:rowOff>134271</xdr:rowOff>
    </xdr:to>
    <xdr:sp macro="" textlink="">
      <xdr:nvSpPr>
        <xdr:cNvPr id="49" name="Rectangular Callout 48"/>
        <xdr:cNvSpPr/>
      </xdr:nvSpPr>
      <xdr:spPr>
        <a:xfrm>
          <a:off x="563338" y="3862789"/>
          <a:ext cx="236564" cy="122895"/>
        </a:xfrm>
        <a:prstGeom prst="wedgeRectCallout">
          <a:avLst>
            <a:gd name="adj1" fmla="val -37416"/>
            <a:gd name="adj2" fmla="val -14978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44847</xdr:colOff>
      <xdr:row>22</xdr:row>
      <xdr:rowOff>14689</xdr:rowOff>
    </xdr:from>
    <xdr:to>
      <xdr:col>9</xdr:col>
      <xdr:colOff>99194</xdr:colOff>
      <xdr:row>22</xdr:row>
      <xdr:rowOff>137584</xdr:rowOff>
    </xdr:to>
    <xdr:sp macro="" textlink="">
      <xdr:nvSpPr>
        <xdr:cNvPr id="51" name="Rectangular Callout 50"/>
        <xdr:cNvSpPr/>
      </xdr:nvSpPr>
      <xdr:spPr>
        <a:xfrm>
          <a:off x="1659956" y="3866102"/>
          <a:ext cx="236564" cy="122895"/>
        </a:xfrm>
        <a:prstGeom prst="wedgeRectCallout">
          <a:avLst>
            <a:gd name="adj1" fmla="val -37416"/>
            <a:gd name="adj2" fmla="val -14978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R21" sqref="BR2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14"/>
      <c r="C2" s="115"/>
      <c r="D2" s="115"/>
      <c r="E2" s="115"/>
      <c r="F2" s="115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9"/>
      <c r="BC2" s="3"/>
    </row>
    <row r="3" spans="1:65">
      <c r="A3" s="1"/>
      <c r="B3" s="116"/>
      <c r="C3" s="117"/>
      <c r="D3" s="117"/>
      <c r="E3" s="117"/>
      <c r="F3" s="117"/>
      <c r="G3" s="120"/>
      <c r="H3" s="121"/>
      <c r="I3" s="121"/>
      <c r="J3" s="121"/>
      <c r="K3" s="121"/>
      <c r="L3" s="121"/>
      <c r="M3" s="121"/>
      <c r="N3" s="121"/>
      <c r="O3" s="122"/>
      <c r="P3" s="122"/>
      <c r="Q3" s="122"/>
      <c r="R3" s="122"/>
      <c r="S3" s="122"/>
      <c r="T3" s="122"/>
      <c r="U3" s="122"/>
      <c r="V3" s="122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12"/>
      <c r="AZ3" s="112"/>
      <c r="BA3" s="112"/>
      <c r="BB3" s="113"/>
      <c r="BC3" s="3"/>
    </row>
    <row r="4" spans="1:65">
      <c r="A4" s="1"/>
      <c r="B4" s="116"/>
      <c r="C4" s="117"/>
      <c r="D4" s="117"/>
      <c r="E4" s="117"/>
      <c r="F4" s="117"/>
      <c r="G4" s="121"/>
      <c r="H4" s="121"/>
      <c r="I4" s="121"/>
      <c r="J4" s="121"/>
      <c r="K4" s="121"/>
      <c r="L4" s="121"/>
      <c r="M4" s="121"/>
      <c r="N4" s="121"/>
      <c r="O4" s="122"/>
      <c r="P4" s="122"/>
      <c r="Q4" s="122"/>
      <c r="R4" s="122"/>
      <c r="S4" s="122"/>
      <c r="T4" s="122"/>
      <c r="U4" s="122"/>
      <c r="V4" s="122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12"/>
      <c r="AZ4" s="112"/>
      <c r="BA4" s="112"/>
      <c r="BB4" s="113"/>
      <c r="BC4" s="3"/>
    </row>
    <row r="5" spans="1:65">
      <c r="A5" s="1"/>
      <c r="B5" s="133" t="s">
        <v>241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30"/>
      <c r="BC5" s="6"/>
    </row>
    <row r="6" spans="1:65">
      <c r="A6" s="1"/>
      <c r="B6" s="131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30"/>
      <c r="BC6" s="6"/>
    </row>
    <row r="7" spans="1:65">
      <c r="A7" s="1"/>
      <c r="B7" s="131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30"/>
      <c r="BC7" s="6"/>
    </row>
    <row r="8" spans="1:65">
      <c r="A8" s="1"/>
      <c r="B8" s="131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30"/>
      <c r="BC8" s="6"/>
    </row>
    <row r="9" spans="1:65">
      <c r="A9" s="1"/>
      <c r="B9" s="131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30"/>
      <c r="BC9" s="6"/>
      <c r="BM9" s="15"/>
    </row>
    <row r="10" spans="1:65">
      <c r="A10" s="1"/>
      <c r="B10" s="131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30"/>
      <c r="BC10" s="6"/>
      <c r="BM10" s="15"/>
    </row>
    <row r="11" spans="1:65">
      <c r="A11" s="1"/>
      <c r="B11" s="13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30"/>
      <c r="BC11" s="6"/>
      <c r="BM11" s="15"/>
    </row>
    <row r="12" spans="1:65">
      <c r="A12" s="1"/>
      <c r="B12" s="131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30"/>
      <c r="BC12" s="6"/>
      <c r="BM12" s="15"/>
    </row>
    <row r="13" spans="1:65">
      <c r="A13" s="1"/>
      <c r="B13" s="131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30"/>
      <c r="BC13" s="6"/>
      <c r="BK13" s="16"/>
      <c r="BL13" s="15"/>
      <c r="BM13" s="15"/>
    </row>
    <row r="14" spans="1:65">
      <c r="A14" s="1"/>
      <c r="B14" s="131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30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32" t="s">
        <v>251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30"/>
      <c r="BC26" s="6"/>
      <c r="BK26" s="16"/>
      <c r="BL26" s="15"/>
      <c r="BM26" s="15"/>
    </row>
    <row r="27" spans="1:65">
      <c r="A27" s="1"/>
      <c r="B27" s="131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30"/>
      <c r="BC27" s="6"/>
      <c r="BK27" s="16"/>
      <c r="BL27" s="15"/>
      <c r="BM27" s="15"/>
    </row>
    <row r="28" spans="1:65">
      <c r="A28" s="1"/>
      <c r="B28" s="131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30"/>
      <c r="BC28" s="6"/>
      <c r="BK28" s="16"/>
      <c r="BL28" s="15"/>
      <c r="BM28" s="15"/>
    </row>
    <row r="29" spans="1:65">
      <c r="A29" s="1"/>
      <c r="B29" s="131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30"/>
      <c r="BC29" s="6"/>
      <c r="BK29" s="16"/>
      <c r="BL29" s="15"/>
      <c r="BM29" s="15"/>
    </row>
    <row r="30" spans="1:65">
      <c r="A30" s="1"/>
      <c r="B30" s="131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30"/>
      <c r="BC30" s="6"/>
    </row>
    <row r="31" spans="1:65">
      <c r="A31" s="1"/>
      <c r="B31" s="131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30"/>
      <c r="BC31" s="6"/>
    </row>
    <row r="32" spans="1:65">
      <c r="A32" s="1"/>
      <c r="B32" s="131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30"/>
      <c r="BC32" s="6"/>
    </row>
    <row r="33" spans="1:55">
      <c r="A33" s="1"/>
      <c r="B33" s="131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30"/>
      <c r="BC33" s="6"/>
    </row>
    <row r="34" spans="1:55">
      <c r="A34" s="1"/>
      <c r="B34" s="131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30"/>
      <c r="BC34" s="6"/>
    </row>
    <row r="35" spans="1:55">
      <c r="A35" s="1"/>
      <c r="B35" s="131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30"/>
      <c r="BC35" s="6"/>
    </row>
    <row r="36" spans="1:55">
      <c r="A36" s="1"/>
      <c r="B36" s="131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30"/>
      <c r="BC36" s="6"/>
    </row>
    <row r="37" spans="1:55">
      <c r="A37" s="1"/>
      <c r="B37" s="131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30"/>
      <c r="BC37" s="6"/>
    </row>
    <row r="38" spans="1:55">
      <c r="A38" s="1"/>
      <c r="B38" s="131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30"/>
      <c r="BC38" s="6"/>
    </row>
    <row r="39" spans="1:55">
      <c r="A39" s="11"/>
      <c r="B39" s="131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30"/>
      <c r="BC39" s="14"/>
    </row>
    <row r="40" spans="1:55">
      <c r="A40" s="1"/>
      <c r="B40" s="131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30"/>
      <c r="BC40" s="6"/>
    </row>
    <row r="41" spans="1:55">
      <c r="A41" s="1"/>
      <c r="B41" s="4"/>
      <c r="C41" s="109"/>
      <c r="D41" s="109"/>
      <c r="E41" s="110"/>
      <c r="F41" s="110"/>
      <c r="G41" s="110"/>
      <c r="H41" s="110"/>
      <c r="I41" s="110"/>
      <c r="J41" s="111"/>
      <c r="K41" s="111"/>
      <c r="L41" s="111"/>
      <c r="M41" s="111"/>
      <c r="N41" s="111"/>
      <c r="O41" s="111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5"/>
      <c r="BC41" s="6"/>
    </row>
    <row r="42" spans="1:55">
      <c r="A42" s="1"/>
      <c r="B42" s="4"/>
      <c r="C42" s="109"/>
      <c r="D42" s="109"/>
      <c r="E42" s="110"/>
      <c r="F42" s="110"/>
      <c r="G42" s="110"/>
      <c r="H42" s="110"/>
      <c r="I42" s="110"/>
      <c r="J42" s="111"/>
      <c r="K42" s="111"/>
      <c r="L42" s="111"/>
      <c r="M42" s="111"/>
      <c r="N42" s="111"/>
      <c r="O42" s="111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5"/>
      <c r="BC42" s="6"/>
    </row>
    <row r="43" spans="1:55">
      <c r="A43" s="1"/>
      <c r="B43" s="4"/>
      <c r="C43" s="109"/>
      <c r="D43" s="109"/>
      <c r="E43" s="110"/>
      <c r="F43" s="110"/>
      <c r="G43" s="110"/>
      <c r="H43" s="110"/>
      <c r="I43" s="110"/>
      <c r="J43" s="111"/>
      <c r="K43" s="111"/>
      <c r="L43" s="111"/>
      <c r="M43" s="111"/>
      <c r="N43" s="111"/>
      <c r="O43" s="111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5"/>
      <c r="BC43" s="6"/>
    </row>
    <row r="44" spans="1:55">
      <c r="A44" s="1"/>
      <c r="B44" s="4"/>
      <c r="C44" s="109"/>
      <c r="D44" s="109"/>
      <c r="E44" s="110"/>
      <c r="F44" s="110"/>
      <c r="G44" s="110"/>
      <c r="H44" s="110"/>
      <c r="I44" s="110"/>
      <c r="J44" s="111"/>
      <c r="K44" s="111"/>
      <c r="L44" s="111"/>
      <c r="M44" s="111"/>
      <c r="N44" s="111"/>
      <c r="O44" s="111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5"/>
      <c r="BC44" s="6"/>
    </row>
    <row r="45" spans="1:55">
      <c r="A45" s="1"/>
      <c r="B45" s="4"/>
      <c r="C45" s="109"/>
      <c r="D45" s="109"/>
      <c r="E45" s="110"/>
      <c r="F45" s="110"/>
      <c r="G45" s="110"/>
      <c r="H45" s="110"/>
      <c r="I45" s="110"/>
      <c r="J45" s="111"/>
      <c r="K45" s="111"/>
      <c r="L45" s="111"/>
      <c r="M45" s="111"/>
      <c r="N45" s="111"/>
      <c r="O45" s="111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5"/>
      <c r="BC45" s="6"/>
    </row>
    <row r="46" spans="1:55">
      <c r="A46" s="1"/>
      <c r="B46" s="4"/>
      <c r="C46" s="109"/>
      <c r="D46" s="109"/>
      <c r="E46" s="110"/>
      <c r="F46" s="110"/>
      <c r="G46" s="110"/>
      <c r="H46" s="110"/>
      <c r="I46" s="110"/>
      <c r="J46" s="111"/>
      <c r="K46" s="111"/>
      <c r="L46" s="111"/>
      <c r="M46" s="111"/>
      <c r="N46" s="111"/>
      <c r="O46" s="111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5"/>
      <c r="BC46" s="6"/>
    </row>
    <row r="47" spans="1:55">
      <c r="A47" s="1"/>
      <c r="B47" s="4"/>
      <c r="C47" s="109"/>
      <c r="D47" s="109"/>
      <c r="E47" s="110"/>
      <c r="F47" s="110"/>
      <c r="G47" s="110"/>
      <c r="H47" s="110"/>
      <c r="I47" s="110"/>
      <c r="J47" s="111"/>
      <c r="K47" s="111"/>
      <c r="L47" s="111"/>
      <c r="M47" s="111"/>
      <c r="N47" s="111"/>
      <c r="O47" s="111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5"/>
      <c r="BC47" s="6"/>
    </row>
    <row r="48" spans="1:55">
      <c r="A48" s="1"/>
      <c r="B48" s="4"/>
      <c r="C48" s="109"/>
      <c r="D48" s="109"/>
      <c r="E48" s="110"/>
      <c r="F48" s="110"/>
      <c r="G48" s="110"/>
      <c r="H48" s="110"/>
      <c r="I48" s="110"/>
      <c r="J48" s="111"/>
      <c r="K48" s="111"/>
      <c r="L48" s="111"/>
      <c r="M48" s="111"/>
      <c r="N48" s="111"/>
      <c r="O48" s="111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5"/>
      <c r="BC48" s="6"/>
    </row>
    <row r="49" spans="1:55">
      <c r="A49" s="1"/>
      <c r="B49" s="4"/>
      <c r="C49" s="109"/>
      <c r="D49" s="109"/>
      <c r="E49" s="110"/>
      <c r="F49" s="110"/>
      <c r="G49" s="110"/>
      <c r="H49" s="110"/>
      <c r="I49" s="110"/>
      <c r="J49" s="111"/>
      <c r="K49" s="111"/>
      <c r="L49" s="111"/>
      <c r="M49" s="111"/>
      <c r="N49" s="111"/>
      <c r="O49" s="111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5"/>
      <c r="BC49" s="6"/>
    </row>
    <row r="50" spans="1:55">
      <c r="A50" s="1"/>
      <c r="B50" s="4"/>
      <c r="C50" s="109"/>
      <c r="D50" s="109"/>
      <c r="E50" s="110"/>
      <c r="F50" s="110"/>
      <c r="G50" s="110"/>
      <c r="H50" s="110"/>
      <c r="I50" s="110"/>
      <c r="J50" s="111"/>
      <c r="K50" s="111"/>
      <c r="L50" s="111"/>
      <c r="M50" s="111"/>
      <c r="N50" s="111"/>
      <c r="O50" s="111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5"/>
      <c r="BC50" s="6"/>
    </row>
    <row r="51" spans="1:55">
      <c r="A51" s="1"/>
      <c r="B51" s="4"/>
      <c r="C51" s="109"/>
      <c r="D51" s="109"/>
      <c r="E51" s="110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5"/>
      <c r="BC51" s="6"/>
    </row>
    <row r="52" spans="1:55">
      <c r="A52" s="1"/>
      <c r="B52" s="4"/>
      <c r="C52" s="109"/>
      <c r="D52" s="109"/>
      <c r="E52" s="110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5"/>
      <c r="BC52" s="6"/>
    </row>
    <row r="53" spans="1:55">
      <c r="A53" s="1"/>
      <c r="B53" s="4"/>
      <c r="C53" s="109"/>
      <c r="D53" s="109"/>
      <c r="E53" s="110"/>
      <c r="F53" s="110"/>
      <c r="G53" s="110"/>
      <c r="H53" s="110"/>
      <c r="I53" s="110"/>
      <c r="J53" s="111"/>
      <c r="K53" s="111"/>
      <c r="L53" s="111"/>
      <c r="M53" s="111"/>
      <c r="N53" s="111"/>
      <c r="O53" s="111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5"/>
      <c r="BC53" s="6"/>
    </row>
    <row r="54" spans="1:55">
      <c r="A54" s="11"/>
      <c r="B54" s="12"/>
      <c r="C54" s="109"/>
      <c r="D54" s="109"/>
      <c r="E54" s="110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3"/>
      <c r="BC54" s="14"/>
    </row>
    <row r="55" spans="1:55">
      <c r="A55" s="1"/>
      <c r="B55" s="4"/>
      <c r="C55" s="123" t="s">
        <v>94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5"/>
      <c r="P55" s="123" t="s">
        <v>95</v>
      </c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5"/>
      <c r="AO55" s="123" t="s">
        <v>96</v>
      </c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5"/>
      <c r="BB55" s="5"/>
      <c r="BC55" s="6"/>
    </row>
    <row r="56" spans="1:55">
      <c r="A56" s="1"/>
      <c r="B56" s="4"/>
      <c r="C56" s="126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8"/>
      <c r="P56" s="126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8"/>
      <c r="AO56" s="126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8"/>
      <c r="BB56" s="5"/>
      <c r="BC56" s="6"/>
    </row>
    <row r="57" spans="1:55">
      <c r="A57" s="1"/>
      <c r="B57" s="4"/>
      <c r="C57" s="98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100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8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100"/>
      <c r="BB57" s="5"/>
      <c r="BC57" s="6"/>
    </row>
    <row r="58" spans="1:55">
      <c r="A58" s="1"/>
      <c r="B58" s="4"/>
      <c r="C58" s="101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3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1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3"/>
      <c r="BB58" s="5"/>
      <c r="BC58" s="6"/>
    </row>
    <row r="59" spans="1:55">
      <c r="A59" s="1"/>
      <c r="B59" s="4"/>
      <c r="C59" s="101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3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1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3"/>
      <c r="BB59" s="5"/>
      <c r="BC59" s="6"/>
    </row>
    <row r="60" spans="1:55">
      <c r="A60" s="1"/>
      <c r="B60" s="4"/>
      <c r="C60" s="101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3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1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3"/>
      <c r="BB60" s="5"/>
      <c r="BC60" s="6"/>
    </row>
    <row r="61" spans="1:55" ht="14.25" customHeight="1">
      <c r="A61" s="1"/>
      <c r="B61" s="4"/>
      <c r="C61" s="101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1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3"/>
      <c r="BB61" s="5"/>
      <c r="BC61" s="6"/>
    </row>
    <row r="62" spans="1:55">
      <c r="A62" s="1"/>
      <c r="B62" s="4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3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1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3"/>
      <c r="BB62" s="5"/>
      <c r="BC62" s="6"/>
    </row>
    <row r="63" spans="1:55">
      <c r="A63" s="1"/>
      <c r="B63" s="4"/>
      <c r="C63" s="101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1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3"/>
      <c r="BB63" s="5"/>
      <c r="BC63" s="6"/>
    </row>
    <row r="64" spans="1:55">
      <c r="A64" s="1"/>
      <c r="B64" s="4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3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1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3"/>
      <c r="BB64" s="5"/>
      <c r="BC64" s="6"/>
    </row>
    <row r="65" spans="1:55">
      <c r="A65" s="1"/>
      <c r="B65" s="4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3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1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3"/>
      <c r="BB65" s="5"/>
      <c r="BC65" s="6"/>
    </row>
    <row r="66" spans="1:55">
      <c r="A66" s="1"/>
      <c r="B66" s="4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3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1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3"/>
      <c r="BB66" s="5"/>
      <c r="BC66" s="6"/>
    </row>
    <row r="67" spans="1:55">
      <c r="A67" s="1"/>
      <c r="B67" s="4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3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1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3"/>
      <c r="BB67" s="5"/>
      <c r="BC67" s="6"/>
    </row>
    <row r="68" spans="1:55">
      <c r="A68" s="1"/>
      <c r="B68" s="4"/>
      <c r="C68" s="104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6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4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6"/>
      <c r="BB68" s="5"/>
      <c r="BC68" s="6"/>
    </row>
    <row r="69" spans="1:55">
      <c r="A69" s="1"/>
      <c r="B69" s="4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5"/>
      <c r="BC69" s="6"/>
    </row>
    <row r="70" spans="1:55">
      <c r="A70" s="1"/>
      <c r="B70" s="4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5"/>
      <c r="BC70" s="6"/>
    </row>
    <row r="71" spans="1:55">
      <c r="A71" s="1"/>
      <c r="B71" s="4"/>
      <c r="C71" s="109"/>
      <c r="D71" s="109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5"/>
      <c r="BC71" s="6"/>
    </row>
    <row r="72" spans="1:55">
      <c r="A72" s="1"/>
      <c r="B72" s="4"/>
      <c r="C72" s="109"/>
      <c r="D72" s="109"/>
      <c r="E72" s="110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5"/>
      <c r="BC72" s="6"/>
    </row>
    <row r="73" spans="1:55">
      <c r="A73" s="1"/>
      <c r="B73" s="4"/>
      <c r="C73" s="109"/>
      <c r="D73" s="109"/>
      <c r="E73" s="110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5"/>
      <c r="BC73" s="6"/>
    </row>
    <row r="74" spans="1:55">
      <c r="A74" s="1"/>
      <c r="B74" s="4"/>
      <c r="C74" s="109"/>
      <c r="D74" s="109"/>
      <c r="E74" s="110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5"/>
      <c r="BC74" s="6"/>
    </row>
    <row r="75" spans="1:55">
      <c r="A75" s="1"/>
      <c r="B75" s="4"/>
      <c r="C75" s="109"/>
      <c r="D75" s="109"/>
      <c r="E75" s="110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5"/>
      <c r="BC75" s="6"/>
    </row>
    <row r="76" spans="1:55">
      <c r="A76" s="1"/>
      <c r="B76" s="4"/>
      <c r="C76" s="109"/>
      <c r="D76" s="109"/>
      <c r="E76" s="110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5"/>
      <c r="BC76" s="6"/>
    </row>
    <row r="77" spans="1:55">
      <c r="A77" s="1"/>
      <c r="B77" s="4"/>
      <c r="C77" s="109"/>
      <c r="D77" s="109"/>
      <c r="E77" s="110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5"/>
      <c r="BC77" s="6"/>
    </row>
    <row r="78" spans="1:55">
      <c r="A78" s="1"/>
      <c r="B78" s="129" t="s">
        <v>99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30"/>
      <c r="BC78" s="6"/>
    </row>
    <row r="79" spans="1:55">
      <c r="A79" s="1"/>
      <c r="B79" s="131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30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1"/>
      <c r="K80" s="111"/>
      <c r="L80" s="111"/>
      <c r="M80" s="111"/>
      <c r="N80" s="111"/>
      <c r="O80" s="111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65">
    <mergeCell ref="C70:H70"/>
    <mergeCell ref="I70:N70"/>
    <mergeCell ref="O70:T70"/>
    <mergeCell ref="U70:Z70"/>
    <mergeCell ref="AA70:AF70"/>
    <mergeCell ref="AG70:AL70"/>
    <mergeCell ref="AM70:AR70"/>
    <mergeCell ref="AS70:AX70"/>
    <mergeCell ref="AY70:BA70"/>
    <mergeCell ref="C69:H69"/>
    <mergeCell ref="I69:N69"/>
    <mergeCell ref="O69:T69"/>
    <mergeCell ref="U69:Z69"/>
    <mergeCell ref="AA69:AF69"/>
    <mergeCell ref="AG69:AL69"/>
    <mergeCell ref="AM69:AR69"/>
    <mergeCell ref="AS69:AX69"/>
    <mergeCell ref="AY69:BA69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55:O56"/>
    <mergeCell ref="P55:AN56"/>
    <mergeCell ref="AO55:BA56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view="pageBreakPreview" zoomScale="115" zoomScaleNormal="100" zoomScaleSheetLayoutView="115" workbookViewId="0">
      <selection activeCell="G3" sqref="G3:V4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9" t="s">
        <v>20</v>
      </c>
      <c r="C2" s="140"/>
      <c r="D2" s="140"/>
      <c r="E2" s="140"/>
      <c r="F2" s="140"/>
      <c r="G2" s="134" t="s">
        <v>0</v>
      </c>
      <c r="H2" s="134"/>
      <c r="I2" s="134"/>
      <c r="J2" s="134"/>
      <c r="K2" s="134"/>
      <c r="L2" s="134"/>
      <c r="M2" s="134"/>
      <c r="N2" s="134"/>
      <c r="O2" s="134" t="s">
        <v>1</v>
      </c>
      <c r="P2" s="134"/>
      <c r="Q2" s="134"/>
      <c r="R2" s="134"/>
      <c r="S2" s="134"/>
      <c r="T2" s="134"/>
      <c r="U2" s="134"/>
      <c r="V2" s="134"/>
      <c r="W2" s="134" t="s">
        <v>28</v>
      </c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 t="s">
        <v>30</v>
      </c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 t="s">
        <v>29</v>
      </c>
      <c r="AZ2" s="134"/>
      <c r="BA2" s="134"/>
      <c r="BB2" s="135"/>
      <c r="BC2" s="36"/>
    </row>
    <row r="3" spans="1:65" ht="13.5" customHeight="1">
      <c r="A3" s="34"/>
      <c r="B3" s="141"/>
      <c r="C3" s="142"/>
      <c r="D3" s="142"/>
      <c r="E3" s="142"/>
      <c r="F3" s="142"/>
      <c r="G3" s="136" t="s">
        <v>191</v>
      </c>
      <c r="H3" s="137"/>
      <c r="I3" s="137"/>
      <c r="J3" s="137"/>
      <c r="K3" s="137"/>
      <c r="L3" s="137"/>
      <c r="M3" s="137"/>
      <c r="N3" s="137"/>
      <c r="O3" s="138" t="s">
        <v>144</v>
      </c>
      <c r="P3" s="138"/>
      <c r="Q3" s="138"/>
      <c r="R3" s="138"/>
      <c r="S3" s="138"/>
      <c r="T3" s="138"/>
      <c r="U3" s="138"/>
      <c r="V3" s="138"/>
      <c r="W3" s="144" t="s">
        <v>190</v>
      </c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7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9"/>
      <c r="AY3" s="153"/>
      <c r="AZ3" s="153"/>
      <c r="BA3" s="153"/>
      <c r="BB3" s="154"/>
      <c r="BC3" s="36"/>
    </row>
    <row r="4" spans="1:65">
      <c r="A4" s="34"/>
      <c r="B4" s="141"/>
      <c r="C4" s="142"/>
      <c r="D4" s="142"/>
      <c r="E4" s="142"/>
      <c r="F4" s="142"/>
      <c r="G4" s="137"/>
      <c r="H4" s="137"/>
      <c r="I4" s="137"/>
      <c r="J4" s="137"/>
      <c r="K4" s="137"/>
      <c r="L4" s="137"/>
      <c r="M4" s="137"/>
      <c r="N4" s="137"/>
      <c r="O4" s="138"/>
      <c r="P4" s="138"/>
      <c r="Q4" s="138"/>
      <c r="R4" s="138"/>
      <c r="S4" s="138"/>
      <c r="T4" s="138"/>
      <c r="U4" s="138"/>
      <c r="V4" s="138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50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2"/>
      <c r="AY4" s="153"/>
      <c r="AZ4" s="153"/>
      <c r="BA4" s="153"/>
      <c r="BB4" s="154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6</v>
      </c>
      <c r="D6" s="38" t="s">
        <v>21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07" t="s">
        <v>242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243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08" t="s">
        <v>244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245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246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08" t="s">
        <v>247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248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08" t="s">
        <v>249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26</v>
      </c>
      <c r="D73" s="38" t="s">
        <v>23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43" t="s">
        <v>7</v>
      </c>
      <c r="D74" s="143"/>
      <c r="E74" s="143" t="s">
        <v>2</v>
      </c>
      <c r="F74" s="143"/>
      <c r="G74" s="143"/>
      <c r="H74" s="143"/>
      <c r="I74" s="143"/>
      <c r="J74" s="143" t="s">
        <v>24</v>
      </c>
      <c r="K74" s="143"/>
      <c r="L74" s="143"/>
      <c r="M74" s="143"/>
      <c r="N74" s="143"/>
      <c r="O74" s="143"/>
      <c r="P74" s="143" t="s">
        <v>25</v>
      </c>
      <c r="Q74" s="143"/>
      <c r="R74" s="143"/>
      <c r="S74" s="143"/>
      <c r="T74" s="143"/>
      <c r="U74" s="143"/>
      <c r="V74" s="143"/>
      <c r="W74" s="143" t="s">
        <v>24</v>
      </c>
      <c r="X74" s="143"/>
      <c r="Y74" s="143"/>
      <c r="Z74" s="143"/>
      <c r="AA74" s="143"/>
      <c r="AB74" s="143"/>
      <c r="AC74" s="143" t="s">
        <v>22</v>
      </c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39"/>
      <c r="BC74" s="38"/>
    </row>
    <row r="75" spans="1:55">
      <c r="A75" s="34"/>
      <c r="B75" s="37"/>
      <c r="C75" s="144" t="s">
        <v>8</v>
      </c>
      <c r="D75" s="144"/>
      <c r="E75" s="145" t="s">
        <v>250</v>
      </c>
      <c r="F75" s="145"/>
      <c r="G75" s="145"/>
      <c r="H75" s="145"/>
      <c r="I75" s="145"/>
      <c r="J75" s="146" t="s">
        <v>240</v>
      </c>
      <c r="K75" s="146"/>
      <c r="L75" s="146"/>
      <c r="M75" s="146"/>
      <c r="N75" s="146"/>
      <c r="O75" s="146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39"/>
      <c r="BC75" s="38"/>
    </row>
    <row r="76" spans="1:55">
      <c r="A76" s="34"/>
      <c r="B76" s="37"/>
      <c r="C76" s="144" t="s">
        <v>9</v>
      </c>
      <c r="D76" s="144"/>
      <c r="E76" s="145"/>
      <c r="F76" s="145"/>
      <c r="G76" s="145"/>
      <c r="H76" s="145"/>
      <c r="I76" s="145"/>
      <c r="J76" s="146"/>
      <c r="K76" s="146"/>
      <c r="L76" s="146"/>
      <c r="M76" s="146"/>
      <c r="N76" s="146"/>
      <c r="O76" s="146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39"/>
      <c r="BC76" s="38"/>
    </row>
    <row r="77" spans="1:55">
      <c r="A77" s="34"/>
      <c r="B77" s="37"/>
      <c r="C77" s="144" t="s">
        <v>10</v>
      </c>
      <c r="D77" s="144"/>
      <c r="E77" s="145"/>
      <c r="F77" s="145"/>
      <c r="G77" s="145"/>
      <c r="H77" s="145"/>
      <c r="I77" s="145"/>
      <c r="J77" s="146"/>
      <c r="K77" s="146"/>
      <c r="L77" s="146"/>
      <c r="M77" s="146"/>
      <c r="N77" s="146"/>
      <c r="O77" s="146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39"/>
      <c r="BC77" s="38"/>
    </row>
    <row r="78" spans="1:55">
      <c r="A78" s="34"/>
      <c r="B78" s="37"/>
      <c r="C78" s="144" t="s">
        <v>11</v>
      </c>
      <c r="D78" s="144"/>
      <c r="E78" s="145"/>
      <c r="F78" s="145"/>
      <c r="G78" s="145"/>
      <c r="H78" s="145"/>
      <c r="I78" s="145"/>
      <c r="J78" s="146"/>
      <c r="K78" s="146"/>
      <c r="L78" s="146"/>
      <c r="M78" s="146"/>
      <c r="N78" s="146"/>
      <c r="O78" s="146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39"/>
      <c r="BC78" s="38"/>
    </row>
    <row r="79" spans="1:55">
      <c r="A79" s="34"/>
      <c r="B79" s="37"/>
      <c r="C79" s="144" t="s">
        <v>12</v>
      </c>
      <c r="D79" s="144"/>
      <c r="E79" s="145"/>
      <c r="F79" s="145"/>
      <c r="G79" s="145"/>
      <c r="H79" s="145"/>
      <c r="I79" s="145"/>
      <c r="J79" s="146"/>
      <c r="K79" s="146"/>
      <c r="L79" s="146"/>
      <c r="M79" s="146"/>
      <c r="N79" s="146"/>
      <c r="O79" s="146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39"/>
      <c r="BC79" s="38"/>
    </row>
    <row r="80" spans="1:55">
      <c r="A80" s="34"/>
      <c r="B80" s="37"/>
      <c r="C80" s="144" t="s">
        <v>13</v>
      </c>
      <c r="D80" s="144"/>
      <c r="E80" s="145"/>
      <c r="F80" s="145"/>
      <c r="G80" s="145"/>
      <c r="H80" s="145"/>
      <c r="I80" s="145"/>
      <c r="J80" s="146"/>
      <c r="K80" s="146"/>
      <c r="L80" s="146"/>
      <c r="M80" s="146"/>
      <c r="N80" s="146"/>
      <c r="O80" s="146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/>
      <c r="BB80" s="39"/>
      <c r="BC80" s="38"/>
    </row>
    <row r="81" spans="1:55">
      <c r="A81" s="34"/>
      <c r="B81" s="37"/>
      <c r="C81" s="144" t="s">
        <v>14</v>
      </c>
      <c r="D81" s="144"/>
      <c r="E81" s="145"/>
      <c r="F81" s="145"/>
      <c r="G81" s="145"/>
      <c r="H81" s="145"/>
      <c r="I81" s="145"/>
      <c r="J81" s="146"/>
      <c r="K81" s="146"/>
      <c r="L81" s="146"/>
      <c r="M81" s="146"/>
      <c r="N81" s="146"/>
      <c r="O81" s="146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/>
      <c r="BB81" s="39"/>
      <c r="BC81" s="38"/>
    </row>
    <row r="82" spans="1:55">
      <c r="A82" s="34"/>
      <c r="B82" s="37"/>
      <c r="C82" s="144" t="s">
        <v>15</v>
      </c>
      <c r="D82" s="144"/>
      <c r="E82" s="145"/>
      <c r="F82" s="145"/>
      <c r="G82" s="145"/>
      <c r="H82" s="145"/>
      <c r="I82" s="145"/>
      <c r="J82" s="146"/>
      <c r="K82" s="146"/>
      <c r="L82" s="146"/>
      <c r="M82" s="146"/>
      <c r="N82" s="146"/>
      <c r="O82" s="146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39"/>
      <c r="BC82" s="38"/>
    </row>
    <row r="83" spans="1:55">
      <c r="A83" s="34"/>
      <c r="B83" s="37"/>
      <c r="C83" s="144" t="s">
        <v>16</v>
      </c>
      <c r="D83" s="144"/>
      <c r="E83" s="145"/>
      <c r="F83" s="145"/>
      <c r="G83" s="145"/>
      <c r="H83" s="145"/>
      <c r="I83" s="145"/>
      <c r="J83" s="146"/>
      <c r="K83" s="146"/>
      <c r="L83" s="146"/>
      <c r="M83" s="146"/>
      <c r="N83" s="146"/>
      <c r="O83" s="146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39"/>
      <c r="BC83" s="38"/>
    </row>
    <row r="84" spans="1:55">
      <c r="A84" s="34"/>
      <c r="B84" s="37"/>
      <c r="C84" s="144" t="s">
        <v>17</v>
      </c>
      <c r="D84" s="144"/>
      <c r="E84" s="145"/>
      <c r="F84" s="145"/>
      <c r="G84" s="145"/>
      <c r="H84" s="145"/>
      <c r="I84" s="145"/>
      <c r="J84" s="146"/>
      <c r="K84" s="146"/>
      <c r="L84" s="146"/>
      <c r="M84" s="146"/>
      <c r="N84" s="146"/>
      <c r="O84" s="146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6"/>
  <sheetViews>
    <sheetView showGridLines="0" view="pageBreakPreview" zoomScale="115" zoomScaleNormal="100" zoomScaleSheetLayoutView="115" workbookViewId="0">
      <selection activeCell="O5" sqref="O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5" t="s">
        <v>27</v>
      </c>
      <c r="C2" s="186"/>
      <c r="D2" s="186"/>
      <c r="E2" s="186"/>
      <c r="F2" s="187"/>
      <c r="G2" s="134" t="s">
        <v>0</v>
      </c>
      <c r="H2" s="134"/>
      <c r="I2" s="134"/>
      <c r="J2" s="134"/>
      <c r="K2" s="134"/>
      <c r="L2" s="134"/>
      <c r="M2" s="134"/>
      <c r="N2" s="134"/>
      <c r="O2" s="134" t="s">
        <v>1</v>
      </c>
      <c r="P2" s="134"/>
      <c r="Q2" s="134"/>
      <c r="R2" s="134"/>
      <c r="S2" s="134"/>
      <c r="T2" s="134"/>
      <c r="U2" s="134"/>
      <c r="V2" s="134"/>
      <c r="W2" s="134" t="s">
        <v>28</v>
      </c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 t="s">
        <v>30</v>
      </c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 t="s">
        <v>29</v>
      </c>
      <c r="AZ2" s="134"/>
      <c r="BA2" s="134"/>
      <c r="BB2" s="135"/>
      <c r="BC2" s="36"/>
    </row>
    <row r="3" spans="1:55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209" t="str">
        <f>Overview!O3</f>
        <v>Supplier Check Management</v>
      </c>
      <c r="P3" s="194"/>
      <c r="Q3" s="194"/>
      <c r="R3" s="194"/>
      <c r="S3" s="194"/>
      <c r="T3" s="194"/>
      <c r="U3" s="194"/>
      <c r="V3" s="194"/>
      <c r="W3" s="144" t="s">
        <v>145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SupplierCheckList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53"/>
      <c r="AZ3" s="153"/>
      <c r="BA3" s="153"/>
      <c r="BB3" s="154"/>
      <c r="BC3" s="36"/>
    </row>
    <row r="4" spans="1:55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53"/>
      <c r="AZ4" s="153"/>
      <c r="BA4" s="153"/>
      <c r="BB4" s="154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7"/>
      <c r="D9" s="68"/>
      <c r="E9" s="68"/>
      <c r="F9" s="68"/>
      <c r="G9" s="6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  <c r="BC9" s="38"/>
    </row>
    <row r="10" spans="1:55">
      <c r="A10" s="34"/>
      <c r="B10" s="37"/>
      <c r="C10" s="68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39"/>
      <c r="BC13" s="38"/>
    </row>
    <row r="14" spans="1:55">
      <c r="A14" s="34"/>
      <c r="B14" s="37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69"/>
      <c r="AB14" s="69"/>
      <c r="AC14" s="69"/>
      <c r="AD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70"/>
      <c r="AG15" s="55"/>
      <c r="AH15" s="71"/>
      <c r="AI15" s="71"/>
      <c r="AJ15" s="71"/>
      <c r="AK15" s="71"/>
      <c r="AL15" s="71"/>
      <c r="AM15" s="71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77" t="s">
        <v>3</v>
      </c>
      <c r="D45" s="177"/>
      <c r="E45" s="178" t="s">
        <v>38</v>
      </c>
      <c r="F45" s="179"/>
      <c r="G45" s="179"/>
      <c r="H45" s="179"/>
      <c r="I45" s="179"/>
      <c r="J45" s="179"/>
      <c r="K45" s="179"/>
      <c r="L45" s="180" t="s">
        <v>39</v>
      </c>
      <c r="M45" s="181"/>
      <c r="N45" s="181"/>
      <c r="O45" s="181"/>
      <c r="P45" s="181"/>
      <c r="Q45" s="181"/>
      <c r="R45" s="182"/>
      <c r="S45" s="180" t="s">
        <v>40</v>
      </c>
      <c r="T45" s="181"/>
      <c r="U45" s="181"/>
      <c r="V45" s="182"/>
      <c r="W45" s="180" t="s">
        <v>41</v>
      </c>
      <c r="X45" s="181"/>
      <c r="Y45" s="181"/>
      <c r="Z45" s="181"/>
      <c r="AA45" s="182"/>
      <c r="AB45" s="180" t="s">
        <v>42</v>
      </c>
      <c r="AC45" s="181"/>
      <c r="AD45" s="182"/>
      <c r="AE45" s="183" t="s">
        <v>43</v>
      </c>
      <c r="AF45" s="184"/>
      <c r="AG45" s="180" t="s">
        <v>44</v>
      </c>
      <c r="AH45" s="181"/>
      <c r="AI45" s="182"/>
      <c r="AJ45" s="180" t="s">
        <v>45</v>
      </c>
      <c r="AK45" s="181"/>
      <c r="AL45" s="181"/>
      <c r="AM45" s="181"/>
      <c r="AN45" s="181"/>
      <c r="AO45" s="182"/>
      <c r="AP45" s="80" t="s">
        <v>46</v>
      </c>
      <c r="AQ45" s="82"/>
      <c r="AR45" s="80" t="s">
        <v>22</v>
      </c>
      <c r="AS45" s="81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67" t="s">
        <v>47</v>
      </c>
      <c r="D46" s="167">
        <v>5</v>
      </c>
      <c r="E46" s="164" t="s">
        <v>5</v>
      </c>
      <c r="F46" s="165"/>
      <c r="G46" s="165"/>
      <c r="H46" s="165"/>
      <c r="I46" s="165"/>
      <c r="J46" s="165"/>
      <c r="K46" s="166"/>
      <c r="L46" s="168" t="s">
        <v>146</v>
      </c>
      <c r="M46" s="169"/>
      <c r="N46" s="169"/>
      <c r="O46" s="169"/>
      <c r="P46" s="169"/>
      <c r="Q46" s="169"/>
      <c r="R46" s="170"/>
      <c r="S46" s="171" t="s">
        <v>39</v>
      </c>
      <c r="T46" s="172"/>
      <c r="U46" s="172"/>
      <c r="V46" s="173"/>
      <c r="W46" s="164" t="s">
        <v>48</v>
      </c>
      <c r="X46" s="165"/>
      <c r="Y46" s="165"/>
      <c r="Z46" s="165"/>
      <c r="AA46" s="166"/>
      <c r="AB46" s="174" t="s">
        <v>5</v>
      </c>
      <c r="AC46" s="175"/>
      <c r="AD46" s="176"/>
      <c r="AE46" s="155" t="s">
        <v>49</v>
      </c>
      <c r="AF46" s="157"/>
      <c r="AG46" s="155" t="s">
        <v>5</v>
      </c>
      <c r="AH46" s="156"/>
      <c r="AI46" s="157"/>
      <c r="AJ46" s="158" t="s">
        <v>5</v>
      </c>
      <c r="AK46" s="159"/>
      <c r="AL46" s="159"/>
      <c r="AM46" s="159"/>
      <c r="AN46" s="159"/>
      <c r="AO46" s="160"/>
      <c r="AP46" s="158" t="s">
        <v>5</v>
      </c>
      <c r="AQ46" s="160"/>
      <c r="AR46" s="161" t="s">
        <v>5</v>
      </c>
      <c r="AS46" s="162"/>
      <c r="AT46" s="162"/>
      <c r="AU46" s="162"/>
      <c r="AV46" s="162"/>
      <c r="AW46" s="162"/>
      <c r="AX46" s="162"/>
      <c r="AY46" s="162"/>
      <c r="AZ46" s="162"/>
      <c r="BA46" s="163"/>
      <c r="BB46" s="39"/>
      <c r="BC46" s="34"/>
    </row>
    <row r="47" spans="1:55">
      <c r="A47" s="34"/>
      <c r="B47" s="37"/>
      <c r="C47" s="167" t="s">
        <v>50</v>
      </c>
      <c r="D47" s="167">
        <v>6</v>
      </c>
      <c r="E47" s="164" t="s">
        <v>5</v>
      </c>
      <c r="F47" s="165"/>
      <c r="G47" s="165"/>
      <c r="H47" s="165"/>
      <c r="I47" s="165"/>
      <c r="J47" s="165"/>
      <c r="K47" s="166"/>
      <c r="L47" s="168" t="s">
        <v>5</v>
      </c>
      <c r="M47" s="169"/>
      <c r="N47" s="169"/>
      <c r="O47" s="169"/>
      <c r="P47" s="169"/>
      <c r="Q47" s="169"/>
      <c r="R47" s="170"/>
      <c r="S47" s="171" t="s">
        <v>56</v>
      </c>
      <c r="T47" s="172"/>
      <c r="U47" s="172"/>
      <c r="V47" s="173"/>
      <c r="W47" s="164" t="s">
        <v>5</v>
      </c>
      <c r="X47" s="165"/>
      <c r="Y47" s="165"/>
      <c r="Z47" s="165"/>
      <c r="AA47" s="166"/>
      <c r="AB47" s="174" t="s">
        <v>5</v>
      </c>
      <c r="AC47" s="175"/>
      <c r="AD47" s="176"/>
      <c r="AE47" s="155" t="s">
        <v>57</v>
      </c>
      <c r="AF47" s="157"/>
      <c r="AG47" s="155" t="s">
        <v>5</v>
      </c>
      <c r="AH47" s="156"/>
      <c r="AI47" s="157"/>
      <c r="AJ47" s="158" t="s">
        <v>113</v>
      </c>
      <c r="AK47" s="159"/>
      <c r="AL47" s="159"/>
      <c r="AM47" s="159"/>
      <c r="AN47" s="159"/>
      <c r="AO47" s="160"/>
      <c r="AP47" s="158" t="s">
        <v>5</v>
      </c>
      <c r="AQ47" s="160"/>
      <c r="AR47" s="161" t="s">
        <v>5</v>
      </c>
      <c r="AS47" s="162"/>
      <c r="AT47" s="162"/>
      <c r="AU47" s="162"/>
      <c r="AV47" s="162"/>
      <c r="AW47" s="162"/>
      <c r="AX47" s="162"/>
      <c r="AY47" s="162"/>
      <c r="AZ47" s="162"/>
      <c r="BA47" s="163"/>
      <c r="BB47" s="39"/>
      <c r="BC47" s="34"/>
    </row>
    <row r="48" spans="1:55">
      <c r="A48" s="34"/>
      <c r="B48" s="37"/>
      <c r="C48" s="167" t="s">
        <v>51</v>
      </c>
      <c r="D48" s="167">
        <v>7</v>
      </c>
      <c r="E48" s="164" t="s">
        <v>5</v>
      </c>
      <c r="F48" s="165"/>
      <c r="G48" s="165"/>
      <c r="H48" s="165"/>
      <c r="I48" s="165"/>
      <c r="J48" s="165"/>
      <c r="K48" s="166"/>
      <c r="L48" s="168" t="s">
        <v>5</v>
      </c>
      <c r="M48" s="169"/>
      <c r="N48" s="169"/>
      <c r="O48" s="169"/>
      <c r="P48" s="169"/>
      <c r="Q48" s="169"/>
      <c r="R48" s="170"/>
      <c r="S48" s="171" t="s">
        <v>56</v>
      </c>
      <c r="T48" s="172"/>
      <c r="U48" s="172"/>
      <c r="V48" s="173"/>
      <c r="W48" s="164" t="s">
        <v>5</v>
      </c>
      <c r="X48" s="165"/>
      <c r="Y48" s="165"/>
      <c r="Z48" s="165"/>
      <c r="AA48" s="166"/>
      <c r="AB48" s="174" t="s">
        <v>5</v>
      </c>
      <c r="AC48" s="175"/>
      <c r="AD48" s="176"/>
      <c r="AE48" s="155" t="s">
        <v>57</v>
      </c>
      <c r="AF48" s="157"/>
      <c r="AG48" s="155" t="s">
        <v>5</v>
      </c>
      <c r="AH48" s="156"/>
      <c r="AI48" s="157"/>
      <c r="AJ48" s="158" t="s">
        <v>149</v>
      </c>
      <c r="AK48" s="159"/>
      <c r="AL48" s="159"/>
      <c r="AM48" s="159"/>
      <c r="AN48" s="159"/>
      <c r="AO48" s="160"/>
      <c r="AP48" s="158" t="s">
        <v>5</v>
      </c>
      <c r="AQ48" s="160"/>
      <c r="AR48" s="161" t="s">
        <v>5</v>
      </c>
      <c r="AS48" s="162"/>
      <c r="AT48" s="162"/>
      <c r="AU48" s="162"/>
      <c r="AV48" s="162"/>
      <c r="AW48" s="162"/>
      <c r="AX48" s="162"/>
      <c r="AY48" s="162"/>
      <c r="AZ48" s="162"/>
      <c r="BA48" s="163"/>
      <c r="BB48" s="39"/>
      <c r="BC48" s="34"/>
    </row>
    <row r="49" spans="1:55">
      <c r="A49" s="34"/>
      <c r="B49" s="37"/>
      <c r="C49" s="167" t="s">
        <v>52</v>
      </c>
      <c r="D49" s="167">
        <v>8</v>
      </c>
      <c r="E49" s="164" t="s">
        <v>5</v>
      </c>
      <c r="F49" s="165"/>
      <c r="G49" s="165"/>
      <c r="H49" s="165"/>
      <c r="I49" s="165"/>
      <c r="J49" s="165"/>
      <c r="K49" s="166"/>
      <c r="L49" s="168" t="s">
        <v>5</v>
      </c>
      <c r="M49" s="169"/>
      <c r="N49" s="169"/>
      <c r="O49" s="169"/>
      <c r="P49" s="169"/>
      <c r="Q49" s="169"/>
      <c r="R49" s="170"/>
      <c r="S49" s="171" t="s">
        <v>61</v>
      </c>
      <c r="T49" s="172"/>
      <c r="U49" s="172"/>
      <c r="V49" s="173"/>
      <c r="W49" s="164" t="s">
        <v>59</v>
      </c>
      <c r="X49" s="165"/>
      <c r="Y49" s="165"/>
      <c r="Z49" s="165"/>
      <c r="AA49" s="166"/>
      <c r="AB49" s="174" t="s">
        <v>5</v>
      </c>
      <c r="AC49" s="175"/>
      <c r="AD49" s="176"/>
      <c r="AE49" s="155" t="s">
        <v>57</v>
      </c>
      <c r="AF49" s="157"/>
      <c r="AG49" s="155" t="s">
        <v>5</v>
      </c>
      <c r="AH49" s="156"/>
      <c r="AI49" s="157"/>
      <c r="AJ49" s="158" t="s">
        <v>5</v>
      </c>
      <c r="AK49" s="159"/>
      <c r="AL49" s="159"/>
      <c r="AM49" s="159"/>
      <c r="AN49" s="159"/>
      <c r="AO49" s="160"/>
      <c r="AP49" s="158" t="s">
        <v>5</v>
      </c>
      <c r="AQ49" s="160"/>
      <c r="AR49" s="161" t="s">
        <v>147</v>
      </c>
      <c r="AS49" s="162"/>
      <c r="AT49" s="162"/>
      <c r="AU49" s="162"/>
      <c r="AV49" s="162"/>
      <c r="AW49" s="162"/>
      <c r="AX49" s="162"/>
      <c r="AY49" s="162"/>
      <c r="AZ49" s="162"/>
      <c r="BA49" s="163"/>
      <c r="BB49" s="39"/>
      <c r="BC49" s="34"/>
    </row>
    <row r="50" spans="1:55">
      <c r="A50" s="34"/>
      <c r="B50" s="37"/>
      <c r="C50" s="167" t="s">
        <v>53</v>
      </c>
      <c r="D50" s="167">
        <v>9</v>
      </c>
      <c r="E50" s="164" t="s">
        <v>5</v>
      </c>
      <c r="F50" s="165"/>
      <c r="G50" s="165"/>
      <c r="H50" s="165"/>
      <c r="I50" s="165"/>
      <c r="J50" s="165"/>
      <c r="K50" s="166"/>
      <c r="L50" s="168" t="s">
        <v>5</v>
      </c>
      <c r="M50" s="169"/>
      <c r="N50" s="169"/>
      <c r="O50" s="169"/>
      <c r="P50" s="169"/>
      <c r="Q50" s="169"/>
      <c r="R50" s="170"/>
      <c r="S50" s="171" t="s">
        <v>61</v>
      </c>
      <c r="T50" s="172"/>
      <c r="U50" s="172"/>
      <c r="V50" s="173"/>
      <c r="W50" s="164" t="s">
        <v>59</v>
      </c>
      <c r="X50" s="165"/>
      <c r="Y50" s="165"/>
      <c r="Z50" s="165"/>
      <c r="AA50" s="166"/>
      <c r="AB50" s="174" t="s">
        <v>5</v>
      </c>
      <c r="AC50" s="175"/>
      <c r="AD50" s="176"/>
      <c r="AE50" s="155" t="s">
        <v>57</v>
      </c>
      <c r="AF50" s="157"/>
      <c r="AG50" s="155" t="s">
        <v>5</v>
      </c>
      <c r="AH50" s="156"/>
      <c r="AI50" s="157"/>
      <c r="AJ50" s="158" t="s">
        <v>5</v>
      </c>
      <c r="AK50" s="159"/>
      <c r="AL50" s="159"/>
      <c r="AM50" s="159"/>
      <c r="AN50" s="159"/>
      <c r="AO50" s="160"/>
      <c r="AP50" s="158" t="s">
        <v>5</v>
      </c>
      <c r="AQ50" s="160"/>
      <c r="AR50" s="161" t="s">
        <v>148</v>
      </c>
      <c r="AS50" s="162"/>
      <c r="AT50" s="162"/>
      <c r="AU50" s="162"/>
      <c r="AV50" s="162"/>
      <c r="AW50" s="162"/>
      <c r="AX50" s="162"/>
      <c r="AY50" s="162"/>
      <c r="AZ50" s="162"/>
      <c r="BA50" s="163"/>
      <c r="BB50" s="39"/>
      <c r="BC50" s="34"/>
    </row>
    <row r="51" spans="1:55">
      <c r="A51" s="34"/>
      <c r="B51" s="37"/>
      <c r="C51" s="167" t="s">
        <v>54</v>
      </c>
      <c r="D51" s="167">
        <v>10</v>
      </c>
      <c r="E51" s="164" t="s">
        <v>5</v>
      </c>
      <c r="F51" s="165"/>
      <c r="G51" s="165"/>
      <c r="H51" s="165"/>
      <c r="I51" s="165"/>
      <c r="J51" s="165"/>
      <c r="K51" s="166"/>
      <c r="L51" s="168" t="s">
        <v>5</v>
      </c>
      <c r="M51" s="169"/>
      <c r="N51" s="169"/>
      <c r="O51" s="169"/>
      <c r="P51" s="169"/>
      <c r="Q51" s="169"/>
      <c r="R51" s="170"/>
      <c r="S51" s="171" t="s">
        <v>60</v>
      </c>
      <c r="T51" s="172"/>
      <c r="U51" s="172"/>
      <c r="V51" s="173"/>
      <c r="W51" s="164" t="s">
        <v>5</v>
      </c>
      <c r="X51" s="165"/>
      <c r="Y51" s="165"/>
      <c r="Z51" s="165"/>
      <c r="AA51" s="166"/>
      <c r="AB51" s="174" t="s">
        <v>5</v>
      </c>
      <c r="AC51" s="175"/>
      <c r="AD51" s="176"/>
      <c r="AE51" s="155" t="s">
        <v>49</v>
      </c>
      <c r="AF51" s="157"/>
      <c r="AG51" s="155" t="s">
        <v>5</v>
      </c>
      <c r="AH51" s="156"/>
      <c r="AI51" s="157"/>
      <c r="AJ51" s="158" t="s">
        <v>5</v>
      </c>
      <c r="AK51" s="159"/>
      <c r="AL51" s="159"/>
      <c r="AM51" s="159"/>
      <c r="AN51" s="159"/>
      <c r="AO51" s="160"/>
      <c r="AP51" s="158" t="s">
        <v>5</v>
      </c>
      <c r="AQ51" s="160"/>
      <c r="AR51" s="161" t="s">
        <v>89</v>
      </c>
      <c r="AS51" s="162"/>
      <c r="AT51" s="162"/>
      <c r="AU51" s="162"/>
      <c r="AV51" s="162"/>
      <c r="AW51" s="162"/>
      <c r="AX51" s="162"/>
      <c r="AY51" s="162"/>
      <c r="AZ51" s="162"/>
      <c r="BA51" s="163"/>
      <c r="BB51" s="39"/>
      <c r="BC51" s="34"/>
    </row>
    <row r="52" spans="1:55">
      <c r="A52" s="34"/>
      <c r="B52" s="37"/>
      <c r="C52" s="167" t="s">
        <v>55</v>
      </c>
      <c r="D52" s="167">
        <v>11</v>
      </c>
      <c r="E52" s="164" t="s">
        <v>5</v>
      </c>
      <c r="F52" s="165"/>
      <c r="G52" s="165"/>
      <c r="H52" s="165"/>
      <c r="I52" s="165"/>
      <c r="J52" s="165"/>
      <c r="K52" s="166"/>
      <c r="L52" s="168" t="s">
        <v>91</v>
      </c>
      <c r="M52" s="169"/>
      <c r="N52" s="169"/>
      <c r="O52" s="169"/>
      <c r="P52" s="169"/>
      <c r="Q52" s="169"/>
      <c r="R52" s="170"/>
      <c r="S52" s="171" t="s">
        <v>56</v>
      </c>
      <c r="T52" s="172"/>
      <c r="U52" s="172"/>
      <c r="V52" s="173"/>
      <c r="W52" s="164" t="s">
        <v>5</v>
      </c>
      <c r="X52" s="165"/>
      <c r="Y52" s="165"/>
      <c r="Z52" s="165"/>
      <c r="AA52" s="166"/>
      <c r="AB52" s="174" t="s">
        <v>5</v>
      </c>
      <c r="AC52" s="175"/>
      <c r="AD52" s="176"/>
      <c r="AE52" s="155" t="s">
        <v>57</v>
      </c>
      <c r="AF52" s="157"/>
      <c r="AG52" s="155" t="s">
        <v>5</v>
      </c>
      <c r="AH52" s="156"/>
      <c r="AI52" s="157"/>
      <c r="AJ52" s="158" t="s">
        <v>5</v>
      </c>
      <c r="AK52" s="159"/>
      <c r="AL52" s="159"/>
      <c r="AM52" s="159"/>
      <c r="AN52" s="159"/>
      <c r="AO52" s="160"/>
      <c r="AP52" s="158" t="s">
        <v>5</v>
      </c>
      <c r="AQ52" s="160"/>
      <c r="AR52" s="161" t="s">
        <v>5</v>
      </c>
      <c r="AS52" s="162"/>
      <c r="AT52" s="162"/>
      <c r="AU52" s="162"/>
      <c r="AV52" s="162"/>
      <c r="AW52" s="162"/>
      <c r="AX52" s="162"/>
      <c r="AY52" s="162"/>
      <c r="AZ52" s="162"/>
      <c r="BA52" s="163"/>
      <c r="BB52" s="39"/>
      <c r="BC52" s="34"/>
    </row>
    <row r="53" spans="1:55">
      <c r="A53" s="34"/>
      <c r="B53" s="37"/>
      <c r="C53" s="167" t="s">
        <v>100</v>
      </c>
      <c r="D53" s="167">
        <v>12</v>
      </c>
      <c r="E53" s="164" t="s">
        <v>5</v>
      </c>
      <c r="F53" s="165"/>
      <c r="G53" s="165"/>
      <c r="H53" s="165"/>
      <c r="I53" s="165"/>
      <c r="J53" s="165"/>
      <c r="K53" s="166"/>
      <c r="L53" s="202" t="s">
        <v>93</v>
      </c>
      <c r="M53" s="169"/>
      <c r="N53" s="169"/>
      <c r="O53" s="169"/>
      <c r="P53" s="169"/>
      <c r="Q53" s="169"/>
      <c r="R53" s="170"/>
      <c r="S53" s="171" t="s">
        <v>60</v>
      </c>
      <c r="T53" s="172"/>
      <c r="U53" s="172"/>
      <c r="V53" s="173"/>
      <c r="W53" s="164" t="s">
        <v>5</v>
      </c>
      <c r="X53" s="165"/>
      <c r="Y53" s="165"/>
      <c r="Z53" s="165"/>
      <c r="AA53" s="166"/>
      <c r="AB53" s="174" t="s">
        <v>5</v>
      </c>
      <c r="AC53" s="175"/>
      <c r="AD53" s="176"/>
      <c r="AE53" s="155" t="s">
        <v>49</v>
      </c>
      <c r="AF53" s="157"/>
      <c r="AG53" s="155" t="s">
        <v>5</v>
      </c>
      <c r="AH53" s="156"/>
      <c r="AI53" s="157"/>
      <c r="AJ53" s="158" t="s">
        <v>5</v>
      </c>
      <c r="AK53" s="159"/>
      <c r="AL53" s="159"/>
      <c r="AM53" s="159"/>
      <c r="AN53" s="159"/>
      <c r="AO53" s="160"/>
      <c r="AP53" s="158" t="s">
        <v>5</v>
      </c>
      <c r="AQ53" s="160"/>
      <c r="AR53" s="161" t="s">
        <v>90</v>
      </c>
      <c r="AS53" s="162"/>
      <c r="AT53" s="162"/>
      <c r="AU53" s="162"/>
      <c r="AV53" s="162"/>
      <c r="AW53" s="162"/>
      <c r="AX53" s="162"/>
      <c r="AY53" s="162"/>
      <c r="AZ53" s="162"/>
      <c r="BA53" s="163"/>
      <c r="BB53" s="39"/>
      <c r="BC53" s="34"/>
    </row>
    <row r="54" spans="1:55" ht="13.5" customHeight="1">
      <c r="A54" s="34"/>
      <c r="B54" s="37"/>
      <c r="C54" s="167" t="s">
        <v>101</v>
      </c>
      <c r="D54" s="167">
        <v>13</v>
      </c>
      <c r="E54" s="164" t="s">
        <v>5</v>
      </c>
      <c r="F54" s="165"/>
      <c r="G54" s="165"/>
      <c r="H54" s="165"/>
      <c r="I54" s="165"/>
      <c r="J54" s="165"/>
      <c r="K54" s="166"/>
      <c r="L54" s="168" t="s">
        <v>5</v>
      </c>
      <c r="M54" s="169"/>
      <c r="N54" s="169"/>
      <c r="O54" s="169"/>
      <c r="P54" s="169"/>
      <c r="Q54" s="169"/>
      <c r="R54" s="170"/>
      <c r="S54" s="171" t="s">
        <v>63</v>
      </c>
      <c r="T54" s="172"/>
      <c r="U54" s="172"/>
      <c r="V54" s="173"/>
      <c r="W54" s="164" t="s">
        <v>5</v>
      </c>
      <c r="X54" s="165"/>
      <c r="Y54" s="165"/>
      <c r="Z54" s="165"/>
      <c r="AA54" s="166"/>
      <c r="AB54" s="174" t="s">
        <v>5</v>
      </c>
      <c r="AC54" s="175"/>
      <c r="AD54" s="176"/>
      <c r="AE54" s="155" t="s">
        <v>49</v>
      </c>
      <c r="AF54" s="157"/>
      <c r="AG54" s="155" t="s">
        <v>5</v>
      </c>
      <c r="AH54" s="156"/>
      <c r="AI54" s="157"/>
      <c r="AJ54" s="158" t="s">
        <v>5</v>
      </c>
      <c r="AK54" s="159"/>
      <c r="AL54" s="159"/>
      <c r="AM54" s="159"/>
      <c r="AN54" s="159"/>
      <c r="AO54" s="160"/>
      <c r="AP54" s="158" t="s">
        <v>5</v>
      </c>
      <c r="AQ54" s="160"/>
      <c r="AR54" s="161" t="s">
        <v>5</v>
      </c>
      <c r="AS54" s="162"/>
      <c r="AT54" s="162"/>
      <c r="AU54" s="162"/>
      <c r="AV54" s="162"/>
      <c r="AW54" s="162"/>
      <c r="AX54" s="162"/>
      <c r="AY54" s="162"/>
      <c r="AZ54" s="162"/>
      <c r="BA54" s="163"/>
      <c r="BB54" s="39"/>
      <c r="BC54" s="34"/>
    </row>
    <row r="55" spans="1:55">
      <c r="A55" s="34"/>
      <c r="B55" s="37"/>
      <c r="C55" s="89"/>
      <c r="D55" s="89"/>
      <c r="E55" s="90"/>
      <c r="F55" s="90"/>
      <c r="G55" s="90"/>
      <c r="H55" s="90"/>
      <c r="I55" s="90"/>
      <c r="J55" s="90"/>
      <c r="K55" s="90"/>
      <c r="L55" s="91"/>
      <c r="M55" s="91"/>
      <c r="N55" s="91"/>
      <c r="O55" s="91"/>
      <c r="P55" s="91"/>
      <c r="Q55" s="91"/>
      <c r="R55" s="91"/>
      <c r="S55" s="92"/>
      <c r="T55" s="92"/>
      <c r="U55" s="92"/>
      <c r="V55" s="92"/>
      <c r="W55" s="90"/>
      <c r="X55" s="90"/>
      <c r="Y55" s="90"/>
      <c r="Z55" s="90"/>
      <c r="AA55" s="90"/>
      <c r="AB55" s="93"/>
      <c r="AC55" s="93"/>
      <c r="AD55" s="93"/>
      <c r="AE55" s="36"/>
      <c r="AF55" s="36"/>
      <c r="AG55" s="36"/>
      <c r="AH55" s="36"/>
      <c r="AI55" s="36"/>
      <c r="AJ55" s="65"/>
      <c r="AK55" s="65"/>
      <c r="AL55" s="65"/>
      <c r="AM55" s="65"/>
      <c r="AN55" s="65"/>
      <c r="AO55" s="65"/>
      <c r="AP55" s="65"/>
      <c r="AQ55" s="65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39"/>
      <c r="BC55" s="34"/>
    </row>
    <row r="56" spans="1:55">
      <c r="A56" s="34"/>
      <c r="B56" s="37"/>
      <c r="C56" s="72" t="s">
        <v>63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  <c r="BB56" s="39"/>
      <c r="BC56" s="34"/>
    </row>
    <row r="57" spans="1:55">
      <c r="A57" s="34"/>
      <c r="B57" s="37"/>
      <c r="C57" s="177" t="s">
        <v>3</v>
      </c>
      <c r="D57" s="177"/>
      <c r="E57" s="178" t="s">
        <v>38</v>
      </c>
      <c r="F57" s="179"/>
      <c r="G57" s="179"/>
      <c r="H57" s="179"/>
      <c r="I57" s="179"/>
      <c r="J57" s="179"/>
      <c r="K57" s="179"/>
      <c r="L57" s="180" t="s">
        <v>39</v>
      </c>
      <c r="M57" s="181"/>
      <c r="N57" s="181"/>
      <c r="O57" s="181"/>
      <c r="P57" s="181"/>
      <c r="Q57" s="181"/>
      <c r="R57" s="182"/>
      <c r="S57" s="180" t="s">
        <v>40</v>
      </c>
      <c r="T57" s="181"/>
      <c r="U57" s="181"/>
      <c r="V57" s="182"/>
      <c r="W57" s="180" t="s">
        <v>41</v>
      </c>
      <c r="X57" s="181"/>
      <c r="Y57" s="181"/>
      <c r="Z57" s="181"/>
      <c r="AA57" s="182"/>
      <c r="AB57" s="180" t="s">
        <v>42</v>
      </c>
      <c r="AC57" s="181"/>
      <c r="AD57" s="182"/>
      <c r="AE57" s="183" t="s">
        <v>43</v>
      </c>
      <c r="AF57" s="184"/>
      <c r="AG57" s="180" t="s">
        <v>44</v>
      </c>
      <c r="AH57" s="181"/>
      <c r="AI57" s="182"/>
      <c r="AJ57" s="180" t="s">
        <v>45</v>
      </c>
      <c r="AK57" s="181"/>
      <c r="AL57" s="181"/>
      <c r="AM57" s="181"/>
      <c r="AN57" s="181"/>
      <c r="AO57" s="182"/>
      <c r="AP57" s="86" t="s">
        <v>46</v>
      </c>
      <c r="AQ57" s="88"/>
      <c r="AR57" s="86" t="s">
        <v>22</v>
      </c>
      <c r="AS57" s="87"/>
      <c r="AT57" s="78"/>
      <c r="AU57" s="78"/>
      <c r="AV57" s="78"/>
      <c r="AW57" s="78"/>
      <c r="AX57" s="78"/>
      <c r="AY57" s="78"/>
      <c r="AZ57" s="78"/>
      <c r="BA57" s="79"/>
      <c r="BB57" s="39"/>
      <c r="BC57" s="34"/>
    </row>
    <row r="58" spans="1:55">
      <c r="A58" s="34"/>
      <c r="B58" s="37"/>
      <c r="C58" s="167" t="s">
        <v>64</v>
      </c>
      <c r="D58" s="167"/>
      <c r="E58" s="164" t="s">
        <v>5</v>
      </c>
      <c r="F58" s="165"/>
      <c r="G58" s="165"/>
      <c r="H58" s="165"/>
      <c r="I58" s="165"/>
      <c r="J58" s="165"/>
      <c r="K58" s="166"/>
      <c r="L58" s="168" t="s">
        <v>65</v>
      </c>
      <c r="M58" s="169"/>
      <c r="N58" s="169"/>
      <c r="O58" s="169"/>
      <c r="P58" s="169"/>
      <c r="Q58" s="169"/>
      <c r="R58" s="170"/>
      <c r="S58" s="171" t="s">
        <v>39</v>
      </c>
      <c r="T58" s="172"/>
      <c r="U58" s="172"/>
      <c r="V58" s="173"/>
      <c r="W58" s="164" t="s">
        <v>48</v>
      </c>
      <c r="X58" s="165"/>
      <c r="Y58" s="165"/>
      <c r="Z58" s="165"/>
      <c r="AA58" s="166"/>
      <c r="AB58" s="174" t="s">
        <v>5</v>
      </c>
      <c r="AC58" s="175"/>
      <c r="AD58" s="176"/>
      <c r="AE58" s="155" t="s">
        <v>49</v>
      </c>
      <c r="AF58" s="157"/>
      <c r="AG58" s="155" t="s">
        <v>5</v>
      </c>
      <c r="AH58" s="156"/>
      <c r="AI58" s="157"/>
      <c r="AJ58" s="158" t="s">
        <v>5</v>
      </c>
      <c r="AK58" s="159"/>
      <c r="AL58" s="159"/>
      <c r="AM58" s="159"/>
      <c r="AN58" s="159"/>
      <c r="AO58" s="160"/>
      <c r="AP58" s="158" t="s">
        <v>5</v>
      </c>
      <c r="AQ58" s="160"/>
      <c r="AR58" s="161" t="s">
        <v>5</v>
      </c>
      <c r="AS58" s="162"/>
      <c r="AT58" s="162"/>
      <c r="AU58" s="162"/>
      <c r="AV58" s="162"/>
      <c r="AW58" s="162"/>
      <c r="AX58" s="162"/>
      <c r="AY58" s="162"/>
      <c r="AZ58" s="162"/>
      <c r="BA58" s="163"/>
      <c r="BB58" s="39"/>
      <c r="BC58" s="34"/>
    </row>
    <row r="59" spans="1:55">
      <c r="A59" s="34"/>
      <c r="B59" s="37"/>
      <c r="C59" s="167" t="s">
        <v>66</v>
      </c>
      <c r="D59" s="167"/>
      <c r="E59" s="164" t="s">
        <v>5</v>
      </c>
      <c r="F59" s="165"/>
      <c r="G59" s="165"/>
      <c r="H59" s="165"/>
      <c r="I59" s="165"/>
      <c r="J59" s="165"/>
      <c r="K59" s="166"/>
      <c r="L59" s="168" t="s">
        <v>150</v>
      </c>
      <c r="M59" s="169"/>
      <c r="N59" s="169"/>
      <c r="O59" s="169"/>
      <c r="P59" s="169"/>
      <c r="Q59" s="169"/>
      <c r="R59" s="170"/>
      <c r="S59" s="171" t="s">
        <v>39</v>
      </c>
      <c r="T59" s="172"/>
      <c r="U59" s="172"/>
      <c r="V59" s="173"/>
      <c r="W59" s="164" t="s">
        <v>48</v>
      </c>
      <c r="X59" s="165"/>
      <c r="Y59" s="165"/>
      <c r="Z59" s="165"/>
      <c r="AA59" s="166"/>
      <c r="AB59" s="174" t="s">
        <v>5</v>
      </c>
      <c r="AC59" s="175"/>
      <c r="AD59" s="176"/>
      <c r="AE59" s="155" t="s">
        <v>49</v>
      </c>
      <c r="AF59" s="157"/>
      <c r="AG59" s="155" t="s">
        <v>5</v>
      </c>
      <c r="AH59" s="156"/>
      <c r="AI59" s="157"/>
      <c r="AJ59" s="158" t="s">
        <v>5</v>
      </c>
      <c r="AK59" s="159"/>
      <c r="AL59" s="159"/>
      <c r="AM59" s="159"/>
      <c r="AN59" s="159"/>
      <c r="AO59" s="160"/>
      <c r="AP59" s="158" t="s">
        <v>5</v>
      </c>
      <c r="AQ59" s="160"/>
      <c r="AR59" s="161" t="s">
        <v>5</v>
      </c>
      <c r="AS59" s="162"/>
      <c r="AT59" s="162"/>
      <c r="AU59" s="162"/>
      <c r="AV59" s="162"/>
      <c r="AW59" s="162"/>
      <c r="AX59" s="162"/>
      <c r="AY59" s="162"/>
      <c r="AZ59" s="162"/>
      <c r="BA59" s="163"/>
      <c r="BB59" s="39"/>
      <c r="BC59" s="34"/>
    </row>
    <row r="60" spans="1:55">
      <c r="A60" s="34"/>
      <c r="B60" s="37"/>
      <c r="C60" s="167" t="s">
        <v>67</v>
      </c>
      <c r="D60" s="167"/>
      <c r="E60" s="164" t="s">
        <v>5</v>
      </c>
      <c r="F60" s="165"/>
      <c r="G60" s="165"/>
      <c r="H60" s="165"/>
      <c r="I60" s="165"/>
      <c r="J60" s="165"/>
      <c r="K60" s="166"/>
      <c r="L60" s="168" t="s">
        <v>32</v>
      </c>
      <c r="M60" s="169"/>
      <c r="N60" s="169"/>
      <c r="O60" s="169"/>
      <c r="P60" s="169"/>
      <c r="Q60" s="169"/>
      <c r="R60" s="170"/>
      <c r="S60" s="171" t="s">
        <v>39</v>
      </c>
      <c r="T60" s="172"/>
      <c r="U60" s="172"/>
      <c r="V60" s="173"/>
      <c r="W60" s="164" t="s">
        <v>48</v>
      </c>
      <c r="X60" s="165"/>
      <c r="Y60" s="165"/>
      <c r="Z60" s="165"/>
      <c r="AA60" s="166"/>
      <c r="AB60" s="174" t="s">
        <v>5</v>
      </c>
      <c r="AC60" s="175"/>
      <c r="AD60" s="176"/>
      <c r="AE60" s="155" t="s">
        <v>49</v>
      </c>
      <c r="AF60" s="157"/>
      <c r="AG60" s="155" t="s">
        <v>5</v>
      </c>
      <c r="AH60" s="156"/>
      <c r="AI60" s="157"/>
      <c r="AJ60" s="158" t="s">
        <v>5</v>
      </c>
      <c r="AK60" s="159"/>
      <c r="AL60" s="159"/>
      <c r="AM60" s="159"/>
      <c r="AN60" s="159"/>
      <c r="AO60" s="160"/>
      <c r="AP60" s="158" t="s">
        <v>5</v>
      </c>
      <c r="AQ60" s="160"/>
      <c r="AR60" s="161" t="s">
        <v>5</v>
      </c>
      <c r="AS60" s="162"/>
      <c r="AT60" s="162"/>
      <c r="AU60" s="162"/>
      <c r="AV60" s="162"/>
      <c r="AW60" s="162"/>
      <c r="AX60" s="162"/>
      <c r="AY60" s="162"/>
      <c r="AZ60" s="162"/>
      <c r="BA60" s="163"/>
      <c r="BB60" s="39"/>
      <c r="BC60" s="34"/>
    </row>
    <row r="61" spans="1:55">
      <c r="A61" s="34"/>
      <c r="B61" s="37"/>
      <c r="C61" s="167" t="s">
        <v>68</v>
      </c>
      <c r="D61" s="167"/>
      <c r="E61" s="164" t="s">
        <v>5</v>
      </c>
      <c r="F61" s="165"/>
      <c r="G61" s="165"/>
      <c r="H61" s="165"/>
      <c r="I61" s="165"/>
      <c r="J61" s="165"/>
      <c r="K61" s="166"/>
      <c r="L61" s="168" t="s">
        <v>151</v>
      </c>
      <c r="M61" s="169"/>
      <c r="N61" s="169"/>
      <c r="O61" s="169"/>
      <c r="P61" s="169"/>
      <c r="Q61" s="169"/>
      <c r="R61" s="170"/>
      <c r="S61" s="171" t="s">
        <v>39</v>
      </c>
      <c r="T61" s="172"/>
      <c r="U61" s="172"/>
      <c r="V61" s="173"/>
      <c r="W61" s="164" t="s">
        <v>48</v>
      </c>
      <c r="X61" s="165"/>
      <c r="Y61" s="165"/>
      <c r="Z61" s="165"/>
      <c r="AA61" s="166"/>
      <c r="AB61" s="174" t="s">
        <v>5</v>
      </c>
      <c r="AC61" s="175"/>
      <c r="AD61" s="176"/>
      <c r="AE61" s="155" t="s">
        <v>49</v>
      </c>
      <c r="AF61" s="157"/>
      <c r="AG61" s="155" t="s">
        <v>5</v>
      </c>
      <c r="AH61" s="156"/>
      <c r="AI61" s="157"/>
      <c r="AJ61" s="158" t="s">
        <v>5</v>
      </c>
      <c r="AK61" s="159"/>
      <c r="AL61" s="159"/>
      <c r="AM61" s="159"/>
      <c r="AN61" s="159"/>
      <c r="AO61" s="160"/>
      <c r="AP61" s="158" t="s">
        <v>5</v>
      </c>
      <c r="AQ61" s="160"/>
      <c r="AR61" s="161" t="s">
        <v>5</v>
      </c>
      <c r="AS61" s="162"/>
      <c r="AT61" s="162"/>
      <c r="AU61" s="162"/>
      <c r="AV61" s="162"/>
      <c r="AW61" s="162"/>
      <c r="AX61" s="162"/>
      <c r="AY61" s="162"/>
      <c r="AZ61" s="162"/>
      <c r="BA61" s="163"/>
      <c r="BB61" s="39"/>
      <c r="BC61" s="34"/>
    </row>
    <row r="62" spans="1:55">
      <c r="A62" s="34"/>
      <c r="B62" s="37"/>
      <c r="C62" s="167" t="s">
        <v>69</v>
      </c>
      <c r="D62" s="167"/>
      <c r="E62" s="164" t="s">
        <v>5</v>
      </c>
      <c r="F62" s="165"/>
      <c r="G62" s="165"/>
      <c r="H62" s="165"/>
      <c r="I62" s="165"/>
      <c r="J62" s="165"/>
      <c r="K62" s="166"/>
      <c r="L62" s="168" t="s">
        <v>152</v>
      </c>
      <c r="M62" s="169"/>
      <c r="N62" s="169"/>
      <c r="O62" s="169"/>
      <c r="P62" s="169"/>
      <c r="Q62" s="169"/>
      <c r="R62" s="170"/>
      <c r="S62" s="171" t="s">
        <v>39</v>
      </c>
      <c r="T62" s="172"/>
      <c r="U62" s="172"/>
      <c r="V62" s="173"/>
      <c r="W62" s="164" t="s">
        <v>48</v>
      </c>
      <c r="X62" s="165"/>
      <c r="Y62" s="165"/>
      <c r="Z62" s="165"/>
      <c r="AA62" s="166"/>
      <c r="AB62" s="174" t="s">
        <v>5</v>
      </c>
      <c r="AC62" s="175"/>
      <c r="AD62" s="176"/>
      <c r="AE62" s="155" t="s">
        <v>49</v>
      </c>
      <c r="AF62" s="157"/>
      <c r="AG62" s="155" t="s">
        <v>5</v>
      </c>
      <c r="AH62" s="156"/>
      <c r="AI62" s="157"/>
      <c r="AJ62" s="158" t="s">
        <v>5</v>
      </c>
      <c r="AK62" s="159"/>
      <c r="AL62" s="159"/>
      <c r="AM62" s="159"/>
      <c r="AN62" s="159"/>
      <c r="AO62" s="160"/>
      <c r="AP62" s="158" t="s">
        <v>5</v>
      </c>
      <c r="AQ62" s="160"/>
      <c r="AR62" s="161" t="s">
        <v>5</v>
      </c>
      <c r="AS62" s="162"/>
      <c r="AT62" s="162"/>
      <c r="AU62" s="162"/>
      <c r="AV62" s="162"/>
      <c r="AW62" s="162"/>
      <c r="AX62" s="162"/>
      <c r="AY62" s="162"/>
      <c r="AZ62" s="162"/>
      <c r="BA62" s="163"/>
      <c r="BB62" s="39"/>
      <c r="BC62" s="34"/>
    </row>
    <row r="63" spans="1:55">
      <c r="A63" s="34"/>
      <c r="B63" s="37"/>
      <c r="C63" s="167" t="s">
        <v>70</v>
      </c>
      <c r="D63" s="167"/>
      <c r="E63" s="164" t="s">
        <v>5</v>
      </c>
      <c r="F63" s="165"/>
      <c r="G63" s="165"/>
      <c r="H63" s="165"/>
      <c r="I63" s="165"/>
      <c r="J63" s="165"/>
      <c r="K63" s="166"/>
      <c r="L63" s="168" t="s">
        <v>102</v>
      </c>
      <c r="M63" s="169"/>
      <c r="N63" s="169"/>
      <c r="O63" s="169"/>
      <c r="P63" s="169"/>
      <c r="Q63" s="169"/>
      <c r="R63" s="170"/>
      <c r="S63" s="171" t="s">
        <v>39</v>
      </c>
      <c r="T63" s="172"/>
      <c r="U63" s="172"/>
      <c r="V63" s="173"/>
      <c r="W63" s="164" t="s">
        <v>48</v>
      </c>
      <c r="X63" s="165"/>
      <c r="Y63" s="165"/>
      <c r="Z63" s="165"/>
      <c r="AA63" s="166"/>
      <c r="AB63" s="174" t="s">
        <v>5</v>
      </c>
      <c r="AC63" s="175"/>
      <c r="AD63" s="176"/>
      <c r="AE63" s="155" t="s">
        <v>49</v>
      </c>
      <c r="AF63" s="157"/>
      <c r="AG63" s="155" t="s">
        <v>5</v>
      </c>
      <c r="AH63" s="156"/>
      <c r="AI63" s="157"/>
      <c r="AJ63" s="158" t="s">
        <v>5</v>
      </c>
      <c r="AK63" s="159"/>
      <c r="AL63" s="159"/>
      <c r="AM63" s="159"/>
      <c r="AN63" s="159"/>
      <c r="AO63" s="160"/>
      <c r="AP63" s="158" t="s">
        <v>5</v>
      </c>
      <c r="AQ63" s="160"/>
      <c r="AR63" s="161" t="s">
        <v>5</v>
      </c>
      <c r="AS63" s="162"/>
      <c r="AT63" s="162"/>
      <c r="AU63" s="162"/>
      <c r="AV63" s="162"/>
      <c r="AW63" s="162"/>
      <c r="AX63" s="162"/>
      <c r="AY63" s="162"/>
      <c r="AZ63" s="162"/>
      <c r="BA63" s="163"/>
      <c r="BB63" s="39"/>
      <c r="BC63" s="34"/>
    </row>
    <row r="64" spans="1:55">
      <c r="A64" s="34"/>
      <c r="B64" s="37"/>
      <c r="C64" s="167" t="s">
        <v>71</v>
      </c>
      <c r="D64" s="167"/>
      <c r="E64" s="164" t="s">
        <v>5</v>
      </c>
      <c r="F64" s="165"/>
      <c r="G64" s="165"/>
      <c r="H64" s="165"/>
      <c r="I64" s="165"/>
      <c r="J64" s="165"/>
      <c r="K64" s="166"/>
      <c r="L64" s="168" t="s">
        <v>5</v>
      </c>
      <c r="M64" s="169"/>
      <c r="N64" s="169"/>
      <c r="O64" s="169"/>
      <c r="P64" s="169"/>
      <c r="Q64" s="169"/>
      <c r="R64" s="170"/>
      <c r="S64" s="171" t="s">
        <v>60</v>
      </c>
      <c r="T64" s="172"/>
      <c r="U64" s="172"/>
      <c r="V64" s="173"/>
      <c r="W64" s="164" t="s">
        <v>5</v>
      </c>
      <c r="X64" s="165"/>
      <c r="Y64" s="165"/>
      <c r="Z64" s="165"/>
      <c r="AA64" s="166"/>
      <c r="AB64" s="174" t="s">
        <v>5</v>
      </c>
      <c r="AC64" s="175"/>
      <c r="AD64" s="176"/>
      <c r="AE64" s="155" t="s">
        <v>49</v>
      </c>
      <c r="AF64" s="157"/>
      <c r="AG64" s="155" t="s">
        <v>5</v>
      </c>
      <c r="AH64" s="156"/>
      <c r="AI64" s="157"/>
      <c r="AJ64" s="158" t="s">
        <v>5</v>
      </c>
      <c r="AK64" s="159"/>
      <c r="AL64" s="159"/>
      <c r="AM64" s="159"/>
      <c r="AN64" s="159"/>
      <c r="AO64" s="160"/>
      <c r="AP64" s="158" t="s">
        <v>5</v>
      </c>
      <c r="AQ64" s="160"/>
      <c r="AR64" s="161" t="s">
        <v>92</v>
      </c>
      <c r="AS64" s="162"/>
      <c r="AT64" s="162"/>
      <c r="AU64" s="162"/>
      <c r="AV64" s="162"/>
      <c r="AW64" s="162"/>
      <c r="AX64" s="162"/>
      <c r="AY64" s="162"/>
      <c r="AZ64" s="162"/>
      <c r="BA64" s="163"/>
      <c r="BB64" s="39"/>
      <c r="BC64" s="34"/>
    </row>
    <row r="65" spans="1:55">
      <c r="A65" s="34"/>
      <c r="B65" s="37"/>
      <c r="C65" s="167" t="s">
        <v>72</v>
      </c>
      <c r="D65" s="167"/>
      <c r="E65" s="164" t="s">
        <v>5</v>
      </c>
      <c r="F65" s="165"/>
      <c r="G65" s="165"/>
      <c r="H65" s="165"/>
      <c r="I65" s="165"/>
      <c r="J65" s="165"/>
      <c r="K65" s="166"/>
      <c r="L65" s="168" t="s">
        <v>5</v>
      </c>
      <c r="M65" s="169"/>
      <c r="N65" s="169"/>
      <c r="O65" s="169"/>
      <c r="P65" s="169"/>
      <c r="Q65" s="169"/>
      <c r="R65" s="170"/>
      <c r="S65" s="171" t="s">
        <v>60</v>
      </c>
      <c r="T65" s="172"/>
      <c r="U65" s="172"/>
      <c r="V65" s="173"/>
      <c r="W65" s="164" t="s">
        <v>5</v>
      </c>
      <c r="X65" s="165"/>
      <c r="Y65" s="165"/>
      <c r="Z65" s="165"/>
      <c r="AA65" s="166"/>
      <c r="AB65" s="174" t="s">
        <v>5</v>
      </c>
      <c r="AC65" s="175"/>
      <c r="AD65" s="176"/>
      <c r="AE65" s="155" t="s">
        <v>49</v>
      </c>
      <c r="AF65" s="157"/>
      <c r="AG65" s="155" t="s">
        <v>5</v>
      </c>
      <c r="AH65" s="156"/>
      <c r="AI65" s="157"/>
      <c r="AJ65" s="158" t="s">
        <v>5</v>
      </c>
      <c r="AK65" s="159"/>
      <c r="AL65" s="159"/>
      <c r="AM65" s="159"/>
      <c r="AN65" s="159"/>
      <c r="AO65" s="160"/>
      <c r="AP65" s="158" t="s">
        <v>5</v>
      </c>
      <c r="AQ65" s="160"/>
      <c r="AR65" s="161" t="s">
        <v>115</v>
      </c>
      <c r="AS65" s="162"/>
      <c r="AT65" s="162"/>
      <c r="AU65" s="162"/>
      <c r="AV65" s="162"/>
      <c r="AW65" s="162"/>
      <c r="AX65" s="162"/>
      <c r="AY65" s="162"/>
      <c r="AZ65" s="162"/>
      <c r="BA65" s="163"/>
      <c r="BB65" s="39"/>
      <c r="BC65" s="34"/>
    </row>
    <row r="66" spans="1:55">
      <c r="A66" s="34"/>
      <c r="B66" s="37"/>
      <c r="C66" s="167" t="s">
        <v>73</v>
      </c>
      <c r="D66" s="167"/>
      <c r="E66" s="164" t="s">
        <v>5</v>
      </c>
      <c r="F66" s="165"/>
      <c r="G66" s="165"/>
      <c r="H66" s="165"/>
      <c r="I66" s="165"/>
      <c r="J66" s="165"/>
      <c r="K66" s="166"/>
      <c r="L66" s="168" t="s">
        <v>5</v>
      </c>
      <c r="M66" s="169"/>
      <c r="N66" s="169"/>
      <c r="O66" s="169"/>
      <c r="P66" s="169"/>
      <c r="Q66" s="169"/>
      <c r="R66" s="170"/>
      <c r="S66" s="171" t="s">
        <v>60</v>
      </c>
      <c r="T66" s="172"/>
      <c r="U66" s="172"/>
      <c r="V66" s="173"/>
      <c r="W66" s="164" t="s">
        <v>5</v>
      </c>
      <c r="X66" s="165"/>
      <c r="Y66" s="165"/>
      <c r="Z66" s="165"/>
      <c r="AA66" s="166"/>
      <c r="AB66" s="174" t="s">
        <v>5</v>
      </c>
      <c r="AC66" s="175"/>
      <c r="AD66" s="176"/>
      <c r="AE66" s="155" t="s">
        <v>49</v>
      </c>
      <c r="AF66" s="157"/>
      <c r="AG66" s="155" t="s">
        <v>5</v>
      </c>
      <c r="AH66" s="156"/>
      <c r="AI66" s="157"/>
      <c r="AJ66" s="158" t="s">
        <v>5</v>
      </c>
      <c r="AK66" s="159"/>
      <c r="AL66" s="159"/>
      <c r="AM66" s="159"/>
      <c r="AN66" s="159"/>
      <c r="AO66" s="160"/>
      <c r="AP66" s="158" t="s">
        <v>5</v>
      </c>
      <c r="AQ66" s="160"/>
      <c r="AR66" s="161" t="s">
        <v>153</v>
      </c>
      <c r="AS66" s="162"/>
      <c r="AT66" s="162"/>
      <c r="AU66" s="162"/>
      <c r="AV66" s="162"/>
      <c r="AW66" s="162"/>
      <c r="AX66" s="162"/>
      <c r="AY66" s="162"/>
      <c r="AZ66" s="162"/>
      <c r="BA66" s="163"/>
      <c r="BB66" s="39"/>
      <c r="BC66" s="34"/>
    </row>
    <row r="67" spans="1:55">
      <c r="A67" s="34"/>
      <c r="B67" s="37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63" t="s">
        <v>26</v>
      </c>
      <c r="D68" s="63" t="s">
        <v>32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Y68" s="46"/>
      <c r="AZ68" s="46"/>
      <c r="BA68" s="46"/>
      <c r="BB68" s="39"/>
      <c r="BC68" s="38"/>
    </row>
    <row r="69" spans="1:55">
      <c r="A69" s="34"/>
      <c r="B69" s="37"/>
      <c r="C69" s="63" t="s">
        <v>108</v>
      </c>
      <c r="D69" s="70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Y69" s="46"/>
      <c r="AZ69" s="46"/>
      <c r="BA69" s="46"/>
      <c r="BB69" s="39"/>
      <c r="BC69" s="38"/>
    </row>
    <row r="70" spans="1:55">
      <c r="A70" s="34"/>
      <c r="B70" s="37"/>
      <c r="C70" s="46"/>
      <c r="E70" s="46" t="s">
        <v>103</v>
      </c>
      <c r="F70" s="46" t="s">
        <v>124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Y70" s="46"/>
      <c r="AZ70" s="46"/>
      <c r="BA70" s="46"/>
      <c r="BB70" s="39"/>
      <c r="BC70" s="38"/>
    </row>
    <row r="71" spans="1:55">
      <c r="A71" s="34"/>
      <c r="B71" s="37"/>
      <c r="C71" s="46"/>
      <c r="E71" s="46"/>
      <c r="F71" s="46" t="s">
        <v>192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Y71" s="46"/>
      <c r="AZ71" s="46"/>
      <c r="BA71" s="46"/>
      <c r="BB71" s="39"/>
      <c r="BC71" s="38"/>
    </row>
    <row r="72" spans="1:55">
      <c r="A72" s="34"/>
      <c r="B72" s="37"/>
      <c r="C72" s="46"/>
      <c r="E72" s="46"/>
      <c r="F72" s="46" t="s">
        <v>193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Y73" s="46"/>
      <c r="AZ73" s="46"/>
      <c r="BA73" s="46"/>
      <c r="BB73" s="39"/>
      <c r="BC73" s="38"/>
    </row>
    <row r="74" spans="1:55">
      <c r="A74" s="34"/>
      <c r="B74" s="37"/>
      <c r="C74" s="46"/>
      <c r="E74" s="46" t="s">
        <v>104</v>
      </c>
      <c r="F74" s="46" t="s">
        <v>154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/>
      <c r="F75" s="46" t="s">
        <v>155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 t="s">
        <v>105</v>
      </c>
      <c r="F77" s="46" t="s">
        <v>156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F78" s="47" t="s">
        <v>34</v>
      </c>
      <c r="G78" s="46" t="s">
        <v>35</v>
      </c>
      <c r="H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/>
      <c r="H79" s="46"/>
      <c r="I79" s="47" t="s">
        <v>34</v>
      </c>
      <c r="J79" s="46" t="s">
        <v>18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H80" s="46"/>
      <c r="I80" s="47" t="s">
        <v>34</v>
      </c>
      <c r="J80" s="46" t="s">
        <v>19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/>
      <c r="H81" s="46"/>
      <c r="I81" s="47" t="s">
        <v>34</v>
      </c>
      <c r="J81" s="46" t="s">
        <v>33</v>
      </c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/>
      <c r="F82" s="47" t="s">
        <v>34</v>
      </c>
      <c r="G82" s="46" t="s">
        <v>36</v>
      </c>
      <c r="H82" s="46"/>
      <c r="I82" s="4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7"/>
      <c r="G83" s="46"/>
      <c r="H83" s="46"/>
      <c r="I83" s="4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 t="s">
        <v>106</v>
      </c>
      <c r="F84" s="46" t="s">
        <v>157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F85" s="46" t="s">
        <v>158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F86" s="47"/>
      <c r="G86" s="46"/>
      <c r="H86" s="46"/>
      <c r="I86" s="4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 t="s">
        <v>107</v>
      </c>
      <c r="F87" s="46" t="s">
        <v>159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6" t="s">
        <v>194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 t="s">
        <v>123</v>
      </c>
      <c r="F90" s="46" t="s">
        <v>160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6" t="s">
        <v>197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7" t="s">
        <v>34</v>
      </c>
      <c r="G92" s="46" t="s">
        <v>195</v>
      </c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F93" s="47" t="s">
        <v>34</v>
      </c>
      <c r="G93" s="46" t="s">
        <v>196</v>
      </c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 ht="14.25" thickBot="1">
      <c r="A94" s="34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8"/>
      <c r="BC94" s="34"/>
    </row>
    <row r="95" spans="1:55">
      <c r="A95" s="34"/>
      <c r="B95" s="34"/>
      <c r="C95" s="34"/>
      <c r="D95" s="34"/>
      <c r="Y95" s="46"/>
      <c r="Z95" s="46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</row>
    <row r="96" spans="1:55">
      <c r="Y96" s="46"/>
      <c r="Z96" s="46"/>
    </row>
  </sheetData>
  <mergeCells count="227">
    <mergeCell ref="AP53:AQ53"/>
    <mergeCell ref="AR53:BA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C66:D66"/>
    <mergeCell ref="AP66:AQ66"/>
    <mergeCell ref="AR66:BA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0:AQ60"/>
    <mergeCell ref="AR60:BA60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R46:BA46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51:AQ51"/>
    <mergeCell ref="AR51:BA51"/>
    <mergeCell ref="C53:D5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AP46:AQ46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R64:BA64"/>
    <mergeCell ref="C64:D6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8:AQ48"/>
    <mergeCell ref="AR48:BA48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C49:D49"/>
    <mergeCell ref="C50:D50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G52:AI52"/>
    <mergeCell ref="AJ52:AO52"/>
    <mergeCell ref="AP52:AQ52"/>
    <mergeCell ref="AR52:BA52"/>
    <mergeCell ref="AP65:AQ65"/>
    <mergeCell ref="AR65:BA65"/>
    <mergeCell ref="E47:K47"/>
    <mergeCell ref="C47:D47"/>
    <mergeCell ref="C52:D52"/>
    <mergeCell ref="E52:K52"/>
    <mergeCell ref="L52:R52"/>
    <mergeCell ref="S52:V52"/>
    <mergeCell ref="W52:AA52"/>
    <mergeCell ref="AB52:AD52"/>
    <mergeCell ref="AE52:AF52"/>
    <mergeCell ref="AR47:BA47"/>
    <mergeCell ref="AP47:AQ47"/>
    <mergeCell ref="AJ47:AO47"/>
    <mergeCell ref="AG47:AI47"/>
    <mergeCell ref="AE47:AF47"/>
    <mergeCell ref="AB47:AD47"/>
    <mergeCell ref="W47:AA47"/>
    <mergeCell ref="S47:V47"/>
    <mergeCell ref="L47:R47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S46:V55 S58:V66</xm:sqref>
        </x14:dataValidation>
        <x14:dataValidation type="list" showInputMessage="1" showErrorMessage="1">
          <x14:formula1>
            <xm:f>Data!$D$3:$D$8</xm:f>
          </x14:formula1>
          <xm:sqref>W46:AA55 W58:AA66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"/>
  <sheetViews>
    <sheetView showGridLines="0" view="pageBreakPreview" zoomScaleNormal="100" zoomScaleSheetLayoutView="100" workbookViewId="0">
      <selection activeCell="O5" sqref="O5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5" t="s">
        <v>27</v>
      </c>
      <c r="C2" s="186"/>
      <c r="D2" s="186"/>
      <c r="E2" s="186"/>
      <c r="F2" s="187"/>
      <c r="G2" s="134" t="str">
        <f>[2]Overview!G2</f>
        <v>System Name</v>
      </c>
      <c r="H2" s="191"/>
      <c r="I2" s="191"/>
      <c r="J2" s="191"/>
      <c r="K2" s="191"/>
      <c r="L2" s="191"/>
      <c r="M2" s="191"/>
      <c r="N2" s="191"/>
      <c r="O2" s="134" t="str">
        <f>[2]Overview!O2</f>
        <v>Sub System Name</v>
      </c>
      <c r="P2" s="191"/>
      <c r="Q2" s="191"/>
      <c r="R2" s="191"/>
      <c r="S2" s="191"/>
      <c r="T2" s="191"/>
      <c r="U2" s="191"/>
      <c r="V2" s="191"/>
      <c r="W2" s="134" t="str">
        <f>[2]Overview!W2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34" t="str">
        <f>[2]Overview!AK2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34" t="str">
        <f>[2]Overview!AY2</f>
        <v>Page</v>
      </c>
      <c r="AZ2" s="191"/>
      <c r="BA2" s="191"/>
      <c r="BB2" s="192"/>
      <c r="BC2" s="36"/>
    </row>
    <row r="3" spans="1:55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209" t="str">
        <f>Overview!O3</f>
        <v>Supplier Check Management</v>
      </c>
      <c r="P3" s="194"/>
      <c r="Q3" s="194"/>
      <c r="R3" s="194"/>
      <c r="S3" s="194"/>
      <c r="T3" s="194"/>
      <c r="U3" s="194"/>
      <c r="V3" s="194"/>
      <c r="W3" s="144" t="s">
        <v>188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AddNewSupplierCheck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53"/>
      <c r="AZ3" s="153"/>
      <c r="BA3" s="153"/>
      <c r="BB3" s="154"/>
      <c r="BC3" s="36"/>
    </row>
    <row r="4" spans="1:55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53"/>
      <c r="AZ4" s="153"/>
      <c r="BA4" s="153"/>
      <c r="BB4" s="154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77" t="s">
        <v>3</v>
      </c>
      <c r="D45" s="177"/>
      <c r="E45" s="178" t="s">
        <v>38</v>
      </c>
      <c r="F45" s="179"/>
      <c r="G45" s="179"/>
      <c r="H45" s="179"/>
      <c r="I45" s="179"/>
      <c r="J45" s="179"/>
      <c r="K45" s="179"/>
      <c r="L45" s="180" t="s">
        <v>39</v>
      </c>
      <c r="M45" s="181"/>
      <c r="N45" s="181"/>
      <c r="O45" s="181"/>
      <c r="P45" s="181"/>
      <c r="Q45" s="181"/>
      <c r="R45" s="182"/>
      <c r="S45" s="180" t="s">
        <v>40</v>
      </c>
      <c r="T45" s="181"/>
      <c r="U45" s="181"/>
      <c r="V45" s="182"/>
      <c r="W45" s="180" t="s">
        <v>41</v>
      </c>
      <c r="X45" s="181"/>
      <c r="Y45" s="181"/>
      <c r="Z45" s="181"/>
      <c r="AA45" s="182"/>
      <c r="AB45" s="180" t="s">
        <v>42</v>
      </c>
      <c r="AC45" s="181"/>
      <c r="AD45" s="182"/>
      <c r="AE45" s="183" t="s">
        <v>43</v>
      </c>
      <c r="AF45" s="184"/>
      <c r="AG45" s="180" t="s">
        <v>44</v>
      </c>
      <c r="AH45" s="181"/>
      <c r="AI45" s="182"/>
      <c r="AJ45" s="180" t="s">
        <v>45</v>
      </c>
      <c r="AK45" s="181"/>
      <c r="AL45" s="181"/>
      <c r="AM45" s="181"/>
      <c r="AN45" s="181"/>
      <c r="AO45" s="182"/>
      <c r="AP45" s="75" t="s">
        <v>46</v>
      </c>
      <c r="AQ45" s="76"/>
      <c r="AR45" s="75" t="s">
        <v>22</v>
      </c>
      <c r="AS45" s="77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67" t="s">
        <v>47</v>
      </c>
      <c r="D46" s="167">
        <v>5</v>
      </c>
      <c r="E46" s="164" t="s">
        <v>5</v>
      </c>
      <c r="F46" s="165"/>
      <c r="G46" s="165"/>
      <c r="H46" s="165"/>
      <c r="I46" s="165"/>
      <c r="J46" s="165"/>
      <c r="K46" s="166"/>
      <c r="L46" s="168" t="s">
        <v>109</v>
      </c>
      <c r="M46" s="169"/>
      <c r="N46" s="169"/>
      <c r="O46" s="169"/>
      <c r="P46" s="169"/>
      <c r="Q46" s="169"/>
      <c r="R46" s="170"/>
      <c r="S46" s="171" t="s">
        <v>39</v>
      </c>
      <c r="T46" s="172"/>
      <c r="U46" s="172"/>
      <c r="V46" s="173"/>
      <c r="W46" s="164" t="s">
        <v>48</v>
      </c>
      <c r="X46" s="165"/>
      <c r="Y46" s="165"/>
      <c r="Z46" s="165"/>
      <c r="AA46" s="166"/>
      <c r="AB46" s="174" t="s">
        <v>5</v>
      </c>
      <c r="AC46" s="175"/>
      <c r="AD46" s="176"/>
      <c r="AE46" s="155" t="s">
        <v>49</v>
      </c>
      <c r="AF46" s="157"/>
      <c r="AG46" s="155" t="s">
        <v>5</v>
      </c>
      <c r="AH46" s="156"/>
      <c r="AI46" s="157"/>
      <c r="AJ46" s="158" t="s">
        <v>5</v>
      </c>
      <c r="AK46" s="159"/>
      <c r="AL46" s="159"/>
      <c r="AM46" s="159"/>
      <c r="AN46" s="159"/>
      <c r="AO46" s="160"/>
      <c r="AP46" s="158" t="s">
        <v>5</v>
      </c>
      <c r="AQ46" s="160"/>
      <c r="AR46" s="161" t="s">
        <v>5</v>
      </c>
      <c r="AS46" s="162"/>
      <c r="AT46" s="162"/>
      <c r="AU46" s="162"/>
      <c r="AV46" s="162"/>
      <c r="AW46" s="162"/>
      <c r="AX46" s="162"/>
      <c r="AY46" s="162"/>
      <c r="AZ46" s="162"/>
      <c r="BA46" s="163"/>
      <c r="BB46" s="39"/>
      <c r="BC46" s="34"/>
    </row>
    <row r="47" spans="1:55">
      <c r="A47" s="34"/>
      <c r="B47" s="37"/>
      <c r="C47" s="167" t="s">
        <v>50</v>
      </c>
      <c r="D47" s="167">
        <v>6</v>
      </c>
      <c r="E47" s="164" t="s">
        <v>5</v>
      </c>
      <c r="F47" s="165"/>
      <c r="G47" s="165"/>
      <c r="H47" s="165"/>
      <c r="I47" s="165"/>
      <c r="J47" s="165"/>
      <c r="K47" s="166"/>
      <c r="L47" s="168" t="s">
        <v>110</v>
      </c>
      <c r="M47" s="169"/>
      <c r="N47" s="169"/>
      <c r="O47" s="169"/>
      <c r="P47" s="169"/>
      <c r="Q47" s="169"/>
      <c r="R47" s="170"/>
      <c r="S47" s="171" t="s">
        <v>39</v>
      </c>
      <c r="T47" s="172"/>
      <c r="U47" s="172"/>
      <c r="V47" s="173"/>
      <c r="W47" s="164" t="s">
        <v>48</v>
      </c>
      <c r="X47" s="165"/>
      <c r="Y47" s="165"/>
      <c r="Z47" s="165"/>
      <c r="AA47" s="166"/>
      <c r="AB47" s="174" t="s">
        <v>5</v>
      </c>
      <c r="AC47" s="175"/>
      <c r="AD47" s="176"/>
      <c r="AE47" s="155" t="s">
        <v>49</v>
      </c>
      <c r="AF47" s="157"/>
      <c r="AG47" s="155" t="s">
        <v>5</v>
      </c>
      <c r="AH47" s="156"/>
      <c r="AI47" s="157"/>
      <c r="AJ47" s="158" t="s">
        <v>5</v>
      </c>
      <c r="AK47" s="159"/>
      <c r="AL47" s="159"/>
      <c r="AM47" s="159"/>
      <c r="AN47" s="159"/>
      <c r="AO47" s="160"/>
      <c r="AP47" s="158" t="s">
        <v>5</v>
      </c>
      <c r="AQ47" s="160"/>
      <c r="AR47" s="161" t="s">
        <v>5</v>
      </c>
      <c r="AS47" s="162"/>
      <c r="AT47" s="162"/>
      <c r="AU47" s="162"/>
      <c r="AV47" s="162"/>
      <c r="AW47" s="162"/>
      <c r="AX47" s="162"/>
      <c r="AY47" s="162"/>
      <c r="AZ47" s="162"/>
      <c r="BA47" s="163"/>
      <c r="BB47" s="39"/>
      <c r="BC47" s="34"/>
    </row>
    <row r="48" spans="1:55">
      <c r="A48" s="34"/>
      <c r="B48" s="37"/>
      <c r="C48" s="167" t="s">
        <v>51</v>
      </c>
      <c r="D48" s="167">
        <v>7</v>
      </c>
      <c r="E48" s="164" t="s">
        <v>5</v>
      </c>
      <c r="F48" s="165"/>
      <c r="G48" s="165"/>
      <c r="H48" s="165"/>
      <c r="I48" s="165"/>
      <c r="J48" s="165"/>
      <c r="K48" s="166"/>
      <c r="L48" s="168" t="s">
        <v>32</v>
      </c>
      <c r="M48" s="169"/>
      <c r="N48" s="169"/>
      <c r="O48" s="169"/>
      <c r="P48" s="169"/>
      <c r="Q48" s="169"/>
      <c r="R48" s="170"/>
      <c r="S48" s="171" t="s">
        <v>58</v>
      </c>
      <c r="T48" s="172"/>
      <c r="U48" s="172"/>
      <c r="V48" s="173"/>
      <c r="W48" s="164" t="s">
        <v>78</v>
      </c>
      <c r="X48" s="165"/>
      <c r="Y48" s="165"/>
      <c r="Z48" s="165"/>
      <c r="AA48" s="166"/>
      <c r="AB48" s="174" t="s">
        <v>5</v>
      </c>
      <c r="AC48" s="175"/>
      <c r="AD48" s="176"/>
      <c r="AE48" s="155" t="s">
        <v>57</v>
      </c>
      <c r="AF48" s="157"/>
      <c r="AG48" s="155" t="s">
        <v>5</v>
      </c>
      <c r="AH48" s="156"/>
      <c r="AI48" s="157"/>
      <c r="AJ48" s="158" t="s">
        <v>5</v>
      </c>
      <c r="AK48" s="159"/>
      <c r="AL48" s="159"/>
      <c r="AM48" s="159"/>
      <c r="AN48" s="159"/>
      <c r="AO48" s="160"/>
      <c r="AP48" s="158" t="s">
        <v>5</v>
      </c>
      <c r="AQ48" s="160"/>
      <c r="AR48" s="161" t="s">
        <v>5</v>
      </c>
      <c r="AS48" s="162"/>
      <c r="AT48" s="162"/>
      <c r="AU48" s="162"/>
      <c r="AV48" s="162"/>
      <c r="AW48" s="162"/>
      <c r="AX48" s="162"/>
      <c r="AY48" s="162"/>
      <c r="AZ48" s="162"/>
      <c r="BA48" s="163"/>
      <c r="BB48" s="39"/>
      <c r="BC48" s="34"/>
    </row>
    <row r="49" spans="1:55" ht="14.25" customHeight="1">
      <c r="A49" s="34"/>
      <c r="B49" s="37"/>
      <c r="C49" s="167" t="s">
        <v>52</v>
      </c>
      <c r="D49" s="167">
        <v>8</v>
      </c>
      <c r="E49" s="164" t="s">
        <v>5</v>
      </c>
      <c r="F49" s="165"/>
      <c r="G49" s="165"/>
      <c r="H49" s="165"/>
      <c r="I49" s="165"/>
      <c r="J49" s="165"/>
      <c r="K49" s="166"/>
      <c r="L49" s="168" t="s">
        <v>161</v>
      </c>
      <c r="M49" s="169"/>
      <c r="N49" s="169"/>
      <c r="O49" s="169"/>
      <c r="P49" s="169"/>
      <c r="Q49" s="169"/>
      <c r="R49" s="170"/>
      <c r="S49" s="171" t="s">
        <v>56</v>
      </c>
      <c r="T49" s="172"/>
      <c r="U49" s="172"/>
      <c r="V49" s="173"/>
      <c r="W49" s="164" t="s">
        <v>5</v>
      </c>
      <c r="X49" s="165"/>
      <c r="Y49" s="165"/>
      <c r="Z49" s="165"/>
      <c r="AA49" s="166"/>
      <c r="AB49" s="174" t="s">
        <v>5</v>
      </c>
      <c r="AC49" s="175"/>
      <c r="AD49" s="176"/>
      <c r="AE49" s="155" t="s">
        <v>57</v>
      </c>
      <c r="AF49" s="157"/>
      <c r="AG49" s="155" t="s">
        <v>5</v>
      </c>
      <c r="AH49" s="156"/>
      <c r="AI49" s="157"/>
      <c r="AJ49" s="158" t="s">
        <v>5</v>
      </c>
      <c r="AK49" s="159"/>
      <c r="AL49" s="159"/>
      <c r="AM49" s="159"/>
      <c r="AN49" s="159"/>
      <c r="AO49" s="160"/>
      <c r="AP49" s="158" t="s">
        <v>5</v>
      </c>
      <c r="AQ49" s="160"/>
      <c r="AR49" s="161" t="s">
        <v>162</v>
      </c>
      <c r="AS49" s="162"/>
      <c r="AT49" s="162"/>
      <c r="AU49" s="162"/>
      <c r="AV49" s="162"/>
      <c r="AW49" s="162"/>
      <c r="AX49" s="162"/>
      <c r="AY49" s="162"/>
      <c r="AZ49" s="162"/>
      <c r="BA49" s="163"/>
      <c r="BB49" s="39"/>
      <c r="BC49" s="34"/>
    </row>
    <row r="50" spans="1:55" ht="14.25" customHeight="1">
      <c r="A50" s="34"/>
      <c r="B50" s="37"/>
      <c r="C50" s="167" t="s">
        <v>53</v>
      </c>
      <c r="D50" s="167">
        <v>9</v>
      </c>
      <c r="E50" s="164" t="s">
        <v>5</v>
      </c>
      <c r="F50" s="165"/>
      <c r="G50" s="165"/>
      <c r="H50" s="165"/>
      <c r="I50" s="165"/>
      <c r="J50" s="165"/>
      <c r="K50" s="166"/>
      <c r="L50" s="168" t="s">
        <v>114</v>
      </c>
      <c r="M50" s="169"/>
      <c r="N50" s="169"/>
      <c r="O50" s="169"/>
      <c r="P50" s="169"/>
      <c r="Q50" s="169"/>
      <c r="R50" s="170"/>
      <c r="S50" s="171" t="s">
        <v>56</v>
      </c>
      <c r="T50" s="172"/>
      <c r="U50" s="172"/>
      <c r="V50" s="173"/>
      <c r="W50" s="164" t="s">
        <v>5</v>
      </c>
      <c r="X50" s="165"/>
      <c r="Y50" s="165"/>
      <c r="Z50" s="165"/>
      <c r="AA50" s="166"/>
      <c r="AB50" s="174" t="s">
        <v>5</v>
      </c>
      <c r="AC50" s="175"/>
      <c r="AD50" s="176"/>
      <c r="AE50" s="155" t="s">
        <v>57</v>
      </c>
      <c r="AF50" s="157"/>
      <c r="AG50" s="155" t="s">
        <v>5</v>
      </c>
      <c r="AH50" s="156"/>
      <c r="AI50" s="157"/>
      <c r="AJ50" s="158" t="s">
        <v>5</v>
      </c>
      <c r="AK50" s="159"/>
      <c r="AL50" s="159"/>
      <c r="AM50" s="159"/>
      <c r="AN50" s="159"/>
      <c r="AO50" s="160"/>
      <c r="AP50" s="158" t="s">
        <v>5</v>
      </c>
      <c r="AQ50" s="160"/>
      <c r="AR50" s="161" t="s">
        <v>163</v>
      </c>
      <c r="AS50" s="162"/>
      <c r="AT50" s="162"/>
      <c r="AU50" s="162"/>
      <c r="AV50" s="162"/>
      <c r="AW50" s="162"/>
      <c r="AX50" s="162"/>
      <c r="AY50" s="162"/>
      <c r="AZ50" s="162"/>
      <c r="BA50" s="163"/>
      <c r="BB50" s="39"/>
      <c r="BC50" s="34"/>
    </row>
    <row r="51" spans="1:55" ht="14.25" customHeight="1">
      <c r="A51" s="34"/>
      <c r="B51" s="37"/>
      <c r="C51" s="167" t="s">
        <v>54</v>
      </c>
      <c r="D51" s="167">
        <v>10</v>
      </c>
      <c r="E51" s="164" t="s">
        <v>5</v>
      </c>
      <c r="F51" s="165"/>
      <c r="G51" s="165"/>
      <c r="H51" s="165"/>
      <c r="I51" s="165"/>
      <c r="J51" s="165"/>
      <c r="K51" s="166"/>
      <c r="L51" s="168" t="s">
        <v>152</v>
      </c>
      <c r="M51" s="169"/>
      <c r="N51" s="169"/>
      <c r="O51" s="169"/>
      <c r="P51" s="169"/>
      <c r="Q51" s="169"/>
      <c r="R51" s="170"/>
      <c r="S51" s="171" t="s">
        <v>61</v>
      </c>
      <c r="T51" s="172"/>
      <c r="U51" s="172"/>
      <c r="V51" s="173"/>
      <c r="W51" s="164" t="s">
        <v>5</v>
      </c>
      <c r="X51" s="165"/>
      <c r="Y51" s="165"/>
      <c r="Z51" s="165"/>
      <c r="AA51" s="166"/>
      <c r="AB51" s="174" t="s">
        <v>5</v>
      </c>
      <c r="AC51" s="175"/>
      <c r="AD51" s="176"/>
      <c r="AE51" s="155" t="s">
        <v>57</v>
      </c>
      <c r="AF51" s="157"/>
      <c r="AG51" s="155" t="s">
        <v>5</v>
      </c>
      <c r="AH51" s="156"/>
      <c r="AI51" s="157"/>
      <c r="AJ51" s="158" t="s">
        <v>5</v>
      </c>
      <c r="AK51" s="159"/>
      <c r="AL51" s="159"/>
      <c r="AM51" s="159"/>
      <c r="AN51" s="159"/>
      <c r="AO51" s="160"/>
      <c r="AP51" s="158" t="s">
        <v>5</v>
      </c>
      <c r="AQ51" s="160"/>
      <c r="AR51" s="161" t="s">
        <v>5</v>
      </c>
      <c r="AS51" s="162"/>
      <c r="AT51" s="162"/>
      <c r="AU51" s="162"/>
      <c r="AV51" s="162"/>
      <c r="AW51" s="162"/>
      <c r="AX51" s="162"/>
      <c r="AY51" s="162"/>
      <c r="AZ51" s="162"/>
      <c r="BA51" s="163"/>
      <c r="BB51" s="39"/>
      <c r="BC51" s="34"/>
    </row>
    <row r="52" spans="1:55" ht="14.25" customHeight="1">
      <c r="A52" s="34"/>
      <c r="B52" s="37"/>
      <c r="C52" s="167" t="s">
        <v>55</v>
      </c>
      <c r="D52" s="167">
        <v>11</v>
      </c>
      <c r="E52" s="164" t="s">
        <v>5</v>
      </c>
      <c r="F52" s="165"/>
      <c r="G52" s="165"/>
      <c r="H52" s="165"/>
      <c r="I52" s="165"/>
      <c r="J52" s="165"/>
      <c r="K52" s="166"/>
      <c r="L52" s="168" t="s">
        <v>102</v>
      </c>
      <c r="M52" s="169"/>
      <c r="N52" s="169"/>
      <c r="O52" s="169"/>
      <c r="P52" s="169"/>
      <c r="Q52" s="169"/>
      <c r="R52" s="170"/>
      <c r="S52" s="171" t="s">
        <v>58</v>
      </c>
      <c r="T52" s="172"/>
      <c r="U52" s="172"/>
      <c r="V52" s="173"/>
      <c r="W52" s="164" t="s">
        <v>5</v>
      </c>
      <c r="X52" s="165"/>
      <c r="Y52" s="165"/>
      <c r="Z52" s="165"/>
      <c r="AA52" s="166"/>
      <c r="AB52" s="174" t="s">
        <v>5</v>
      </c>
      <c r="AC52" s="175"/>
      <c r="AD52" s="176"/>
      <c r="AE52" s="155" t="s">
        <v>57</v>
      </c>
      <c r="AF52" s="157"/>
      <c r="AG52" s="155" t="s">
        <v>5</v>
      </c>
      <c r="AH52" s="156"/>
      <c r="AI52" s="157"/>
      <c r="AJ52" s="158" t="s">
        <v>5</v>
      </c>
      <c r="AK52" s="159"/>
      <c r="AL52" s="159"/>
      <c r="AM52" s="159"/>
      <c r="AN52" s="159"/>
      <c r="AO52" s="160"/>
      <c r="AP52" s="158" t="s">
        <v>5</v>
      </c>
      <c r="AQ52" s="160"/>
      <c r="AR52" s="161" t="s">
        <v>5</v>
      </c>
      <c r="AS52" s="162"/>
      <c r="AT52" s="162"/>
      <c r="AU52" s="162"/>
      <c r="AV52" s="162"/>
      <c r="AW52" s="162"/>
      <c r="AX52" s="162"/>
      <c r="AY52" s="162"/>
      <c r="AZ52" s="162"/>
      <c r="BA52" s="163"/>
      <c r="BB52" s="39"/>
      <c r="BC52" s="34"/>
    </row>
    <row r="53" spans="1:55" ht="14.25" customHeight="1">
      <c r="A53" s="34"/>
      <c r="B53" s="37"/>
      <c r="C53" s="167" t="s">
        <v>100</v>
      </c>
      <c r="D53" s="167">
        <v>12</v>
      </c>
      <c r="E53" s="164" t="s">
        <v>5</v>
      </c>
      <c r="F53" s="165"/>
      <c r="G53" s="165"/>
      <c r="H53" s="165"/>
      <c r="I53" s="165"/>
      <c r="J53" s="165"/>
      <c r="K53" s="166"/>
      <c r="L53" s="168" t="s">
        <v>165</v>
      </c>
      <c r="M53" s="169"/>
      <c r="N53" s="169"/>
      <c r="O53" s="169"/>
      <c r="P53" s="169"/>
      <c r="Q53" s="169"/>
      <c r="R53" s="170"/>
      <c r="S53" s="171" t="s">
        <v>39</v>
      </c>
      <c r="T53" s="172"/>
      <c r="U53" s="172"/>
      <c r="V53" s="173"/>
      <c r="W53" s="164" t="s">
        <v>48</v>
      </c>
      <c r="X53" s="165"/>
      <c r="Y53" s="165"/>
      <c r="Z53" s="165"/>
      <c r="AA53" s="166"/>
      <c r="AB53" s="174" t="s">
        <v>5</v>
      </c>
      <c r="AC53" s="175"/>
      <c r="AD53" s="176"/>
      <c r="AE53" s="155" t="s">
        <v>49</v>
      </c>
      <c r="AF53" s="157"/>
      <c r="AG53" s="155" t="s">
        <v>5</v>
      </c>
      <c r="AH53" s="156"/>
      <c r="AI53" s="157"/>
      <c r="AJ53" s="158" t="s">
        <v>5</v>
      </c>
      <c r="AK53" s="159"/>
      <c r="AL53" s="159"/>
      <c r="AM53" s="159"/>
      <c r="AN53" s="159"/>
      <c r="AO53" s="160"/>
      <c r="AP53" s="158" t="s">
        <v>5</v>
      </c>
      <c r="AQ53" s="160"/>
      <c r="AR53" s="161" t="s">
        <v>5</v>
      </c>
      <c r="AS53" s="162"/>
      <c r="AT53" s="162"/>
      <c r="AU53" s="162"/>
      <c r="AV53" s="162"/>
      <c r="AW53" s="162"/>
      <c r="AX53" s="162"/>
      <c r="AY53" s="162"/>
      <c r="AZ53" s="162"/>
      <c r="BA53" s="163"/>
      <c r="BB53" s="39"/>
      <c r="BC53" s="34"/>
    </row>
    <row r="54" spans="1:55" ht="14.25" customHeight="1">
      <c r="A54" s="34"/>
      <c r="B54" s="37"/>
      <c r="C54" s="167" t="s">
        <v>101</v>
      </c>
      <c r="D54" s="167">
        <v>13</v>
      </c>
      <c r="E54" s="164" t="s">
        <v>5</v>
      </c>
      <c r="F54" s="165"/>
      <c r="G54" s="165"/>
      <c r="H54" s="165"/>
      <c r="I54" s="165"/>
      <c r="J54" s="165"/>
      <c r="K54" s="166"/>
      <c r="L54" s="168" t="s">
        <v>166</v>
      </c>
      <c r="M54" s="169"/>
      <c r="N54" s="169"/>
      <c r="O54" s="169"/>
      <c r="P54" s="169"/>
      <c r="Q54" s="169"/>
      <c r="R54" s="170"/>
      <c r="S54" s="171" t="s">
        <v>39</v>
      </c>
      <c r="T54" s="172"/>
      <c r="U54" s="172"/>
      <c r="V54" s="173"/>
      <c r="W54" s="164" t="s">
        <v>48</v>
      </c>
      <c r="X54" s="165"/>
      <c r="Y54" s="165"/>
      <c r="Z54" s="165"/>
      <c r="AA54" s="166"/>
      <c r="AB54" s="174" t="s">
        <v>5</v>
      </c>
      <c r="AC54" s="175"/>
      <c r="AD54" s="176"/>
      <c r="AE54" s="155" t="s">
        <v>49</v>
      </c>
      <c r="AF54" s="157"/>
      <c r="AG54" s="155" t="s">
        <v>5</v>
      </c>
      <c r="AH54" s="156"/>
      <c r="AI54" s="157"/>
      <c r="AJ54" s="158" t="s">
        <v>5</v>
      </c>
      <c r="AK54" s="159"/>
      <c r="AL54" s="159"/>
      <c r="AM54" s="159"/>
      <c r="AN54" s="159"/>
      <c r="AO54" s="160"/>
      <c r="AP54" s="158" t="s">
        <v>5</v>
      </c>
      <c r="AQ54" s="160"/>
      <c r="AR54" s="161" t="s">
        <v>5</v>
      </c>
      <c r="AS54" s="162"/>
      <c r="AT54" s="162"/>
      <c r="AU54" s="162"/>
      <c r="AV54" s="162"/>
      <c r="AW54" s="162"/>
      <c r="AX54" s="162"/>
      <c r="AY54" s="162"/>
      <c r="AZ54" s="162"/>
      <c r="BA54" s="163"/>
      <c r="BB54" s="39"/>
      <c r="BC54" s="34"/>
    </row>
    <row r="55" spans="1:55" ht="14.25" customHeight="1">
      <c r="A55" s="34"/>
      <c r="B55" s="37"/>
      <c r="C55" s="167" t="s">
        <v>198</v>
      </c>
      <c r="D55" s="167">
        <v>14</v>
      </c>
      <c r="E55" s="164" t="s">
        <v>5</v>
      </c>
      <c r="F55" s="165"/>
      <c r="G55" s="165"/>
      <c r="H55" s="165"/>
      <c r="I55" s="165"/>
      <c r="J55" s="165"/>
      <c r="K55" s="166"/>
      <c r="L55" s="168" t="s">
        <v>167</v>
      </c>
      <c r="M55" s="169"/>
      <c r="N55" s="169"/>
      <c r="O55" s="169"/>
      <c r="P55" s="169"/>
      <c r="Q55" s="169"/>
      <c r="R55" s="170"/>
      <c r="S55" s="171" t="s">
        <v>60</v>
      </c>
      <c r="T55" s="172"/>
      <c r="U55" s="172"/>
      <c r="V55" s="173"/>
      <c r="W55" s="164" t="s">
        <v>5</v>
      </c>
      <c r="X55" s="165"/>
      <c r="Y55" s="165"/>
      <c r="Z55" s="165"/>
      <c r="AA55" s="166"/>
      <c r="AB55" s="174" t="s">
        <v>5</v>
      </c>
      <c r="AC55" s="175"/>
      <c r="AD55" s="176"/>
      <c r="AE55" s="155" t="s">
        <v>49</v>
      </c>
      <c r="AF55" s="157"/>
      <c r="AG55" s="155" t="s">
        <v>5</v>
      </c>
      <c r="AH55" s="156"/>
      <c r="AI55" s="157"/>
      <c r="AJ55" s="158" t="s">
        <v>5</v>
      </c>
      <c r="AK55" s="159"/>
      <c r="AL55" s="159"/>
      <c r="AM55" s="159"/>
      <c r="AN55" s="159"/>
      <c r="AO55" s="160"/>
      <c r="AP55" s="158" t="s">
        <v>5</v>
      </c>
      <c r="AQ55" s="160"/>
      <c r="AR55" s="161" t="s">
        <v>168</v>
      </c>
      <c r="AS55" s="162"/>
      <c r="AT55" s="162"/>
      <c r="AU55" s="162"/>
      <c r="AV55" s="162"/>
      <c r="AW55" s="162"/>
      <c r="AX55" s="162"/>
      <c r="AY55" s="162"/>
      <c r="AZ55" s="162"/>
      <c r="BA55" s="163"/>
      <c r="BB55" s="39"/>
      <c r="BC55" s="34"/>
    </row>
    <row r="56" spans="1:55" ht="14.25" customHeight="1">
      <c r="A56" s="34"/>
      <c r="B56" s="37"/>
      <c r="C56" s="167" t="s">
        <v>199</v>
      </c>
      <c r="D56" s="167">
        <v>15</v>
      </c>
      <c r="E56" s="164" t="s">
        <v>5</v>
      </c>
      <c r="F56" s="165"/>
      <c r="G56" s="165"/>
      <c r="H56" s="165"/>
      <c r="I56" s="165"/>
      <c r="J56" s="165"/>
      <c r="K56" s="166"/>
      <c r="L56" s="168" t="s">
        <v>169</v>
      </c>
      <c r="M56" s="169"/>
      <c r="N56" s="169"/>
      <c r="O56" s="169"/>
      <c r="P56" s="169"/>
      <c r="Q56" s="169"/>
      <c r="R56" s="170"/>
      <c r="S56" s="171" t="s">
        <v>39</v>
      </c>
      <c r="T56" s="172"/>
      <c r="U56" s="172"/>
      <c r="V56" s="173"/>
      <c r="W56" s="164" t="s">
        <v>48</v>
      </c>
      <c r="X56" s="165"/>
      <c r="Y56" s="165"/>
      <c r="Z56" s="165"/>
      <c r="AA56" s="166"/>
      <c r="AB56" s="174" t="s">
        <v>5</v>
      </c>
      <c r="AC56" s="175"/>
      <c r="AD56" s="176"/>
      <c r="AE56" s="155" t="s">
        <v>49</v>
      </c>
      <c r="AF56" s="157"/>
      <c r="AG56" s="155" t="s">
        <v>5</v>
      </c>
      <c r="AH56" s="156"/>
      <c r="AI56" s="157"/>
      <c r="AJ56" s="158" t="s">
        <v>5</v>
      </c>
      <c r="AK56" s="159"/>
      <c r="AL56" s="159"/>
      <c r="AM56" s="159"/>
      <c r="AN56" s="159"/>
      <c r="AO56" s="160"/>
      <c r="AP56" s="158" t="s">
        <v>5</v>
      </c>
      <c r="AQ56" s="160"/>
      <c r="AR56" s="161" t="s">
        <v>5</v>
      </c>
      <c r="AS56" s="162"/>
      <c r="AT56" s="162"/>
      <c r="AU56" s="162"/>
      <c r="AV56" s="162"/>
      <c r="AW56" s="162"/>
      <c r="AX56" s="162"/>
      <c r="AY56" s="162"/>
      <c r="AZ56" s="162"/>
      <c r="BA56" s="163"/>
      <c r="BB56" s="39"/>
      <c r="BC56" s="34"/>
    </row>
    <row r="57" spans="1:55" ht="14.25" customHeight="1">
      <c r="A57" s="34"/>
      <c r="B57" s="37"/>
      <c r="C57" s="167" t="s">
        <v>200</v>
      </c>
      <c r="D57" s="167">
        <v>16</v>
      </c>
      <c r="E57" s="164" t="s">
        <v>5</v>
      </c>
      <c r="F57" s="165"/>
      <c r="G57" s="165"/>
      <c r="H57" s="165"/>
      <c r="I57" s="165"/>
      <c r="J57" s="165"/>
      <c r="K57" s="166"/>
      <c r="L57" s="168" t="s">
        <v>170</v>
      </c>
      <c r="M57" s="169"/>
      <c r="N57" s="169"/>
      <c r="O57" s="169"/>
      <c r="P57" s="169"/>
      <c r="Q57" s="169"/>
      <c r="R57" s="170"/>
      <c r="S57" s="171" t="s">
        <v>60</v>
      </c>
      <c r="T57" s="172"/>
      <c r="U57" s="172"/>
      <c r="V57" s="173"/>
      <c r="W57" s="164" t="s">
        <v>5</v>
      </c>
      <c r="X57" s="165"/>
      <c r="Y57" s="165"/>
      <c r="Z57" s="165"/>
      <c r="AA57" s="166"/>
      <c r="AB57" s="174" t="s">
        <v>5</v>
      </c>
      <c r="AC57" s="175"/>
      <c r="AD57" s="176"/>
      <c r="AE57" s="155" t="s">
        <v>49</v>
      </c>
      <c r="AF57" s="157"/>
      <c r="AG57" s="155" t="s">
        <v>5</v>
      </c>
      <c r="AH57" s="156"/>
      <c r="AI57" s="157"/>
      <c r="AJ57" s="158" t="s">
        <v>5</v>
      </c>
      <c r="AK57" s="159"/>
      <c r="AL57" s="159"/>
      <c r="AM57" s="159"/>
      <c r="AN57" s="159"/>
      <c r="AO57" s="160"/>
      <c r="AP57" s="158" t="s">
        <v>5</v>
      </c>
      <c r="AQ57" s="160"/>
      <c r="AR57" s="161" t="s">
        <v>171</v>
      </c>
      <c r="AS57" s="162"/>
      <c r="AT57" s="162"/>
      <c r="AU57" s="162"/>
      <c r="AV57" s="162"/>
      <c r="AW57" s="162"/>
      <c r="AX57" s="162"/>
      <c r="AY57" s="162"/>
      <c r="AZ57" s="162"/>
      <c r="BA57" s="163"/>
      <c r="BB57" s="39"/>
      <c r="BC57" s="34"/>
    </row>
    <row r="58" spans="1:55" ht="14.25" customHeight="1">
      <c r="A58" s="34"/>
      <c r="B58" s="37"/>
      <c r="C58" s="167" t="s">
        <v>201</v>
      </c>
      <c r="D58" s="167">
        <v>17</v>
      </c>
      <c r="E58" s="164" t="s">
        <v>5</v>
      </c>
      <c r="F58" s="165"/>
      <c r="G58" s="165"/>
      <c r="H58" s="165"/>
      <c r="I58" s="165"/>
      <c r="J58" s="165"/>
      <c r="K58" s="166"/>
      <c r="L58" s="168"/>
      <c r="M58" s="169"/>
      <c r="N58" s="169"/>
      <c r="O58" s="169"/>
      <c r="P58" s="169"/>
      <c r="Q58" s="169"/>
      <c r="R58" s="170"/>
      <c r="S58" s="171" t="s">
        <v>58</v>
      </c>
      <c r="T58" s="172"/>
      <c r="U58" s="172"/>
      <c r="V58" s="173"/>
      <c r="W58" s="164" t="s">
        <v>78</v>
      </c>
      <c r="X58" s="165"/>
      <c r="Y58" s="165"/>
      <c r="Z58" s="165"/>
      <c r="AA58" s="166"/>
      <c r="AB58" s="174" t="s">
        <v>5</v>
      </c>
      <c r="AC58" s="175"/>
      <c r="AD58" s="176"/>
      <c r="AE58" s="155" t="s">
        <v>57</v>
      </c>
      <c r="AF58" s="157"/>
      <c r="AG58" s="155" t="s">
        <v>5</v>
      </c>
      <c r="AH58" s="156"/>
      <c r="AI58" s="157"/>
      <c r="AJ58" s="158" t="s">
        <v>5</v>
      </c>
      <c r="AK58" s="159"/>
      <c r="AL58" s="159"/>
      <c r="AM58" s="159"/>
      <c r="AN58" s="159"/>
      <c r="AO58" s="160"/>
      <c r="AP58" s="158" t="s">
        <v>5</v>
      </c>
      <c r="AQ58" s="160"/>
      <c r="AR58" s="161" t="s">
        <v>178</v>
      </c>
      <c r="AS58" s="162"/>
      <c r="AT58" s="162"/>
      <c r="AU58" s="162"/>
      <c r="AV58" s="162"/>
      <c r="AW58" s="162"/>
      <c r="AX58" s="162"/>
      <c r="AY58" s="162"/>
      <c r="AZ58" s="162"/>
      <c r="BA58" s="163"/>
      <c r="BB58" s="39"/>
      <c r="BC58" s="34"/>
    </row>
    <row r="59" spans="1:55" ht="14.25" customHeight="1">
      <c r="A59" s="34"/>
      <c r="B59" s="37"/>
      <c r="C59" s="167" t="s">
        <v>202</v>
      </c>
      <c r="D59" s="167">
        <v>18</v>
      </c>
      <c r="E59" s="164" t="s">
        <v>5</v>
      </c>
      <c r="F59" s="165"/>
      <c r="G59" s="165"/>
      <c r="H59" s="165"/>
      <c r="I59" s="165"/>
      <c r="J59" s="165"/>
      <c r="K59" s="166"/>
      <c r="L59" s="168"/>
      <c r="M59" s="169"/>
      <c r="N59" s="169"/>
      <c r="O59" s="169"/>
      <c r="P59" s="169"/>
      <c r="Q59" s="169"/>
      <c r="R59" s="170"/>
      <c r="S59" s="171" t="s">
        <v>58</v>
      </c>
      <c r="T59" s="172"/>
      <c r="U59" s="172"/>
      <c r="V59" s="173"/>
      <c r="W59" s="164" t="s">
        <v>78</v>
      </c>
      <c r="X59" s="165"/>
      <c r="Y59" s="165"/>
      <c r="Z59" s="165"/>
      <c r="AA59" s="166"/>
      <c r="AB59" s="174" t="s">
        <v>5</v>
      </c>
      <c r="AC59" s="175"/>
      <c r="AD59" s="176"/>
      <c r="AE59" s="155" t="s">
        <v>57</v>
      </c>
      <c r="AF59" s="157"/>
      <c r="AG59" s="155" t="s">
        <v>5</v>
      </c>
      <c r="AH59" s="156"/>
      <c r="AI59" s="157"/>
      <c r="AJ59" s="158" t="s">
        <v>5</v>
      </c>
      <c r="AK59" s="159"/>
      <c r="AL59" s="159"/>
      <c r="AM59" s="159"/>
      <c r="AN59" s="159"/>
      <c r="AO59" s="160"/>
      <c r="AP59" s="158" t="s">
        <v>5</v>
      </c>
      <c r="AQ59" s="160"/>
      <c r="AR59" s="161" t="s">
        <v>179</v>
      </c>
      <c r="AS59" s="162"/>
      <c r="AT59" s="162"/>
      <c r="AU59" s="162"/>
      <c r="AV59" s="162"/>
      <c r="AW59" s="162"/>
      <c r="AX59" s="162"/>
      <c r="AY59" s="162"/>
      <c r="AZ59" s="162"/>
      <c r="BA59" s="163"/>
      <c r="BB59" s="39"/>
      <c r="BC59" s="34"/>
    </row>
    <row r="60" spans="1:55" ht="14.25" customHeight="1">
      <c r="A60" s="34"/>
      <c r="B60" s="37"/>
      <c r="C60" s="167" t="s">
        <v>203</v>
      </c>
      <c r="D60" s="167">
        <v>19</v>
      </c>
      <c r="E60" s="164" t="s">
        <v>5</v>
      </c>
      <c r="F60" s="165"/>
      <c r="G60" s="165"/>
      <c r="H60" s="165"/>
      <c r="I60" s="165"/>
      <c r="J60" s="165"/>
      <c r="K60" s="166"/>
      <c r="L60" s="168"/>
      <c r="M60" s="169"/>
      <c r="N60" s="169"/>
      <c r="O60" s="169"/>
      <c r="P60" s="169"/>
      <c r="Q60" s="169"/>
      <c r="R60" s="170"/>
      <c r="S60" s="171" t="s">
        <v>63</v>
      </c>
      <c r="T60" s="172"/>
      <c r="U60" s="172"/>
      <c r="V60" s="173"/>
      <c r="W60" s="164" t="s">
        <v>5</v>
      </c>
      <c r="X60" s="165"/>
      <c r="Y60" s="165"/>
      <c r="Z60" s="165"/>
      <c r="AA60" s="166"/>
      <c r="AB60" s="174" t="s">
        <v>5</v>
      </c>
      <c r="AC60" s="175"/>
      <c r="AD60" s="176"/>
      <c r="AE60" s="155" t="s">
        <v>49</v>
      </c>
      <c r="AF60" s="157"/>
      <c r="AG60" s="155" t="s">
        <v>5</v>
      </c>
      <c r="AH60" s="156"/>
      <c r="AI60" s="157"/>
      <c r="AJ60" s="158" t="s">
        <v>5</v>
      </c>
      <c r="AK60" s="159"/>
      <c r="AL60" s="159"/>
      <c r="AM60" s="159"/>
      <c r="AN60" s="159"/>
      <c r="AO60" s="160"/>
      <c r="AP60" s="158" t="s">
        <v>5</v>
      </c>
      <c r="AQ60" s="160"/>
      <c r="AR60" s="161" t="s">
        <v>176</v>
      </c>
      <c r="AS60" s="162"/>
      <c r="AT60" s="162"/>
      <c r="AU60" s="162"/>
      <c r="AV60" s="162"/>
      <c r="AW60" s="162"/>
      <c r="AX60" s="162"/>
      <c r="AY60" s="162"/>
      <c r="AZ60" s="162"/>
      <c r="BA60" s="163"/>
      <c r="BB60" s="39"/>
      <c r="BC60" s="34"/>
    </row>
    <row r="61" spans="1:55" ht="14.25" customHeight="1">
      <c r="A61" s="34"/>
      <c r="B61" s="37"/>
      <c r="C61" s="167" t="s">
        <v>204</v>
      </c>
      <c r="D61" s="167">
        <v>20</v>
      </c>
      <c r="E61" s="164" t="s">
        <v>5</v>
      </c>
      <c r="F61" s="165"/>
      <c r="G61" s="165"/>
      <c r="H61" s="165"/>
      <c r="I61" s="165"/>
      <c r="J61" s="165"/>
      <c r="K61" s="166"/>
      <c r="L61" s="168"/>
      <c r="M61" s="169"/>
      <c r="N61" s="169"/>
      <c r="O61" s="169"/>
      <c r="P61" s="169"/>
      <c r="Q61" s="169"/>
      <c r="R61" s="170"/>
      <c r="S61" s="171" t="s">
        <v>63</v>
      </c>
      <c r="T61" s="172"/>
      <c r="U61" s="172"/>
      <c r="V61" s="173"/>
      <c r="W61" s="164" t="s">
        <v>5</v>
      </c>
      <c r="X61" s="165"/>
      <c r="Y61" s="165"/>
      <c r="Z61" s="165"/>
      <c r="AA61" s="166"/>
      <c r="AB61" s="174" t="s">
        <v>5</v>
      </c>
      <c r="AC61" s="175"/>
      <c r="AD61" s="176"/>
      <c r="AE61" s="155" t="s">
        <v>49</v>
      </c>
      <c r="AF61" s="157"/>
      <c r="AG61" s="155" t="s">
        <v>5</v>
      </c>
      <c r="AH61" s="156"/>
      <c r="AI61" s="157"/>
      <c r="AJ61" s="158" t="s">
        <v>5</v>
      </c>
      <c r="AK61" s="159"/>
      <c r="AL61" s="159"/>
      <c r="AM61" s="159"/>
      <c r="AN61" s="159"/>
      <c r="AO61" s="160"/>
      <c r="AP61" s="158" t="s">
        <v>5</v>
      </c>
      <c r="AQ61" s="160"/>
      <c r="AR61" s="161" t="s">
        <v>177</v>
      </c>
      <c r="AS61" s="162"/>
      <c r="AT61" s="162"/>
      <c r="AU61" s="162"/>
      <c r="AV61" s="162"/>
      <c r="AW61" s="162"/>
      <c r="AX61" s="162"/>
      <c r="AY61" s="162"/>
      <c r="AZ61" s="162"/>
      <c r="BA61" s="163"/>
      <c r="BB61" s="39"/>
      <c r="BC61" s="34"/>
    </row>
    <row r="62" spans="1:55" ht="14.25" customHeight="1">
      <c r="A62" s="34"/>
      <c r="B62" s="37"/>
      <c r="C62" s="167" t="s">
        <v>205</v>
      </c>
      <c r="D62" s="167">
        <v>21</v>
      </c>
      <c r="E62" s="164" t="s">
        <v>5</v>
      </c>
      <c r="F62" s="165"/>
      <c r="G62" s="165"/>
      <c r="H62" s="165"/>
      <c r="I62" s="165"/>
      <c r="J62" s="165"/>
      <c r="K62" s="166"/>
      <c r="L62" s="168" t="s">
        <v>172</v>
      </c>
      <c r="M62" s="169"/>
      <c r="N62" s="169"/>
      <c r="O62" s="169"/>
      <c r="P62" s="169"/>
      <c r="Q62" s="169"/>
      <c r="R62" s="170"/>
      <c r="S62" s="171" t="s">
        <v>60</v>
      </c>
      <c r="T62" s="172"/>
      <c r="U62" s="172"/>
      <c r="V62" s="173"/>
      <c r="W62" s="164" t="s">
        <v>5</v>
      </c>
      <c r="X62" s="165"/>
      <c r="Y62" s="165"/>
      <c r="Z62" s="165"/>
      <c r="AA62" s="166"/>
      <c r="AB62" s="174" t="s">
        <v>5</v>
      </c>
      <c r="AC62" s="175"/>
      <c r="AD62" s="176"/>
      <c r="AE62" s="155" t="s">
        <v>49</v>
      </c>
      <c r="AF62" s="157"/>
      <c r="AG62" s="155" t="s">
        <v>5</v>
      </c>
      <c r="AH62" s="156"/>
      <c r="AI62" s="157"/>
      <c r="AJ62" s="158" t="s">
        <v>5</v>
      </c>
      <c r="AK62" s="159"/>
      <c r="AL62" s="159"/>
      <c r="AM62" s="159"/>
      <c r="AN62" s="159"/>
      <c r="AO62" s="160"/>
      <c r="AP62" s="158" t="s">
        <v>5</v>
      </c>
      <c r="AQ62" s="160"/>
      <c r="AR62" s="161" t="s">
        <v>173</v>
      </c>
      <c r="AS62" s="162"/>
      <c r="AT62" s="162"/>
      <c r="AU62" s="162"/>
      <c r="AV62" s="162"/>
      <c r="AW62" s="162"/>
      <c r="AX62" s="162"/>
      <c r="AY62" s="162"/>
      <c r="AZ62" s="162"/>
      <c r="BA62" s="163"/>
      <c r="BB62" s="39"/>
      <c r="BC62" s="34"/>
    </row>
    <row r="63" spans="1:55" ht="14.25" customHeight="1">
      <c r="A63" s="34"/>
      <c r="B63" s="37"/>
      <c r="C63" s="167" t="s">
        <v>206</v>
      </c>
      <c r="D63" s="167">
        <v>22</v>
      </c>
      <c r="E63" s="164" t="s">
        <v>5</v>
      </c>
      <c r="F63" s="165"/>
      <c r="G63" s="165"/>
      <c r="H63" s="165"/>
      <c r="I63" s="165"/>
      <c r="J63" s="165"/>
      <c r="K63" s="166"/>
      <c r="L63" s="168" t="s">
        <v>175</v>
      </c>
      <c r="M63" s="169"/>
      <c r="N63" s="169"/>
      <c r="O63" s="169"/>
      <c r="P63" s="169"/>
      <c r="Q63" s="169"/>
      <c r="R63" s="170"/>
      <c r="S63" s="171" t="s">
        <v>60</v>
      </c>
      <c r="T63" s="172"/>
      <c r="U63" s="172"/>
      <c r="V63" s="173"/>
      <c r="W63" s="164" t="s">
        <v>5</v>
      </c>
      <c r="X63" s="165"/>
      <c r="Y63" s="165"/>
      <c r="Z63" s="165"/>
      <c r="AA63" s="166"/>
      <c r="AB63" s="174" t="s">
        <v>5</v>
      </c>
      <c r="AC63" s="175"/>
      <c r="AD63" s="176"/>
      <c r="AE63" s="155" t="s">
        <v>49</v>
      </c>
      <c r="AF63" s="157"/>
      <c r="AG63" s="155" t="s">
        <v>5</v>
      </c>
      <c r="AH63" s="156"/>
      <c r="AI63" s="157"/>
      <c r="AJ63" s="158" t="s">
        <v>5</v>
      </c>
      <c r="AK63" s="159"/>
      <c r="AL63" s="159"/>
      <c r="AM63" s="159"/>
      <c r="AN63" s="159"/>
      <c r="AO63" s="160"/>
      <c r="AP63" s="158" t="s">
        <v>5</v>
      </c>
      <c r="AQ63" s="160"/>
      <c r="AR63" s="161" t="s">
        <v>174</v>
      </c>
      <c r="AS63" s="162"/>
      <c r="AT63" s="162"/>
      <c r="AU63" s="162"/>
      <c r="AV63" s="162"/>
      <c r="AW63" s="162"/>
      <c r="AX63" s="162"/>
      <c r="AY63" s="162"/>
      <c r="AZ63" s="162"/>
      <c r="BA63" s="163"/>
      <c r="BB63" s="39"/>
      <c r="BC63" s="34"/>
    </row>
    <row r="64" spans="1:55" ht="14.25" customHeight="1">
      <c r="A64" s="34"/>
      <c r="B64" s="37"/>
      <c r="C64" s="167" t="s">
        <v>207</v>
      </c>
      <c r="D64" s="167">
        <v>23</v>
      </c>
      <c r="E64" s="164" t="s">
        <v>5</v>
      </c>
      <c r="F64" s="165"/>
      <c r="G64" s="165"/>
      <c r="H64" s="165"/>
      <c r="I64" s="165"/>
      <c r="J64" s="165"/>
      <c r="K64" s="166"/>
      <c r="L64" s="168" t="s">
        <v>97</v>
      </c>
      <c r="M64" s="169"/>
      <c r="N64" s="169"/>
      <c r="O64" s="169"/>
      <c r="P64" s="169"/>
      <c r="Q64" s="169"/>
      <c r="R64" s="170"/>
      <c r="S64" s="171" t="s">
        <v>60</v>
      </c>
      <c r="T64" s="172"/>
      <c r="U64" s="172"/>
      <c r="V64" s="173"/>
      <c r="W64" s="164" t="s">
        <v>5</v>
      </c>
      <c r="X64" s="165"/>
      <c r="Y64" s="165"/>
      <c r="Z64" s="165"/>
      <c r="AA64" s="166"/>
      <c r="AB64" s="174" t="s">
        <v>5</v>
      </c>
      <c r="AC64" s="175"/>
      <c r="AD64" s="176"/>
      <c r="AE64" s="155" t="s">
        <v>49</v>
      </c>
      <c r="AF64" s="157"/>
      <c r="AG64" s="155" t="s">
        <v>5</v>
      </c>
      <c r="AH64" s="156"/>
      <c r="AI64" s="157"/>
      <c r="AJ64" s="158" t="s">
        <v>5</v>
      </c>
      <c r="AK64" s="159"/>
      <c r="AL64" s="159"/>
      <c r="AM64" s="159"/>
      <c r="AN64" s="159"/>
      <c r="AO64" s="160"/>
      <c r="AP64" s="158" t="s">
        <v>5</v>
      </c>
      <c r="AQ64" s="160"/>
      <c r="AR64" s="161" t="s">
        <v>98</v>
      </c>
      <c r="AS64" s="162"/>
      <c r="AT64" s="162"/>
      <c r="AU64" s="162"/>
      <c r="AV64" s="162"/>
      <c r="AW64" s="162"/>
      <c r="AX64" s="162"/>
      <c r="AY64" s="162"/>
      <c r="AZ64" s="162"/>
      <c r="BA64" s="163"/>
      <c r="BB64" s="39"/>
      <c r="BC64" s="34"/>
    </row>
    <row r="65" spans="1:55" ht="14.25" customHeight="1">
      <c r="A65" s="34"/>
      <c r="B65" s="37"/>
      <c r="C65" s="167" t="s">
        <v>208</v>
      </c>
      <c r="D65" s="167">
        <v>24</v>
      </c>
      <c r="E65" s="164" t="s">
        <v>5</v>
      </c>
      <c r="F65" s="165"/>
      <c r="G65" s="165"/>
      <c r="H65" s="165"/>
      <c r="I65" s="165"/>
      <c r="J65" s="165"/>
      <c r="K65" s="166"/>
      <c r="L65" s="168" t="s">
        <v>125</v>
      </c>
      <c r="M65" s="169"/>
      <c r="N65" s="169"/>
      <c r="O65" s="169"/>
      <c r="P65" s="169"/>
      <c r="Q65" s="169"/>
      <c r="R65" s="170"/>
      <c r="S65" s="171" t="s">
        <v>60</v>
      </c>
      <c r="T65" s="172"/>
      <c r="U65" s="172"/>
      <c r="V65" s="173"/>
      <c r="W65" s="164" t="s">
        <v>5</v>
      </c>
      <c r="X65" s="165"/>
      <c r="Y65" s="165"/>
      <c r="Z65" s="165"/>
      <c r="AA65" s="166"/>
      <c r="AB65" s="174" t="s">
        <v>5</v>
      </c>
      <c r="AC65" s="175"/>
      <c r="AD65" s="176"/>
      <c r="AE65" s="155" t="s">
        <v>49</v>
      </c>
      <c r="AF65" s="157"/>
      <c r="AG65" s="155" t="s">
        <v>5</v>
      </c>
      <c r="AH65" s="156"/>
      <c r="AI65" s="157"/>
      <c r="AJ65" s="158" t="s">
        <v>5</v>
      </c>
      <c r="AK65" s="159"/>
      <c r="AL65" s="159"/>
      <c r="AM65" s="159"/>
      <c r="AN65" s="159"/>
      <c r="AO65" s="160"/>
      <c r="AP65" s="158" t="s">
        <v>5</v>
      </c>
      <c r="AQ65" s="160"/>
      <c r="AR65" s="161" t="s">
        <v>127</v>
      </c>
      <c r="AS65" s="162"/>
      <c r="AT65" s="162"/>
      <c r="AU65" s="162"/>
      <c r="AV65" s="162"/>
      <c r="AW65" s="162"/>
      <c r="AX65" s="162"/>
      <c r="AY65" s="162"/>
      <c r="AZ65" s="162"/>
      <c r="BA65" s="163"/>
      <c r="BB65" s="39"/>
      <c r="BC65" s="34"/>
    </row>
    <row r="66" spans="1:55">
      <c r="A66" s="34"/>
      <c r="B66" s="37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63" t="s">
        <v>26</v>
      </c>
      <c r="D67" s="63" t="s">
        <v>32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63"/>
      <c r="D68" s="46" t="s">
        <v>120</v>
      </c>
      <c r="E68" s="46" t="s">
        <v>221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63"/>
      <c r="D69" s="63"/>
      <c r="E69" s="46" t="s">
        <v>222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63"/>
      <c r="D70" s="63"/>
      <c r="E70" s="46" t="s">
        <v>219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63"/>
      <c r="D71" s="63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63"/>
      <c r="D72" s="46" t="s">
        <v>112</v>
      </c>
      <c r="E72" s="46" t="s">
        <v>220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63"/>
      <c r="D73" s="63"/>
      <c r="E73" s="46" t="s">
        <v>223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63"/>
      <c r="D74" s="63"/>
      <c r="E74" s="46" t="s">
        <v>219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63"/>
      <c r="D75" s="63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>
      <c r="A76" s="34"/>
      <c r="B76" s="37"/>
      <c r="C76" s="63"/>
      <c r="D76" s="46" t="s">
        <v>116</v>
      </c>
      <c r="E76" s="46" t="s">
        <v>224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63"/>
      <c r="D77" s="63"/>
      <c r="E77" s="46" t="s">
        <v>225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63"/>
      <c r="D78" s="63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63"/>
      <c r="D79" s="46" t="s">
        <v>117</v>
      </c>
      <c r="E79" s="46" t="s">
        <v>226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63"/>
      <c r="D80" s="63"/>
      <c r="E80" s="46" t="s">
        <v>227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63"/>
      <c r="D81" s="63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/>
      <c r="D82" s="46" t="s">
        <v>118</v>
      </c>
      <c r="E82" s="46" t="s">
        <v>228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63"/>
      <c r="D83" s="63"/>
      <c r="E83" s="46" t="s">
        <v>229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63"/>
      <c r="D84" s="63"/>
      <c r="E84" s="46" t="s">
        <v>219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63"/>
      <c r="D85" s="63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/>
      <c r="D86" s="46" t="s">
        <v>119</v>
      </c>
      <c r="E86" s="46" t="s">
        <v>231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63"/>
      <c r="E87" s="46" t="s">
        <v>230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63"/>
      <c r="D88" s="63"/>
      <c r="E88" s="46" t="s">
        <v>219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63"/>
      <c r="D89" s="63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D90" s="46" t="s">
        <v>126</v>
      </c>
      <c r="E90" s="46" t="s">
        <v>232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D91" s="46"/>
      <c r="E91" s="46" t="s">
        <v>182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D92" s="46"/>
      <c r="E92" s="47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D93" s="46" t="s">
        <v>180</v>
      </c>
      <c r="E93" s="46" t="s">
        <v>233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D94" s="46"/>
      <c r="E94" s="35" t="s">
        <v>34</v>
      </c>
      <c r="F94" s="46" t="s">
        <v>181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D95" s="46"/>
      <c r="E95" s="35" t="s">
        <v>34</v>
      </c>
      <c r="F95" s="46" t="s">
        <v>182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/>
      <c r="E96" s="35" t="s">
        <v>34</v>
      </c>
      <c r="F96" s="46" t="s">
        <v>183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/>
      <c r="E97" s="35" t="s">
        <v>34</v>
      </c>
      <c r="F97" s="46" t="s">
        <v>111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 ht="14.25" thickBot="1">
      <c r="A98" s="34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8"/>
      <c r="BC98" s="34"/>
    </row>
    <row r="99" spans="1:5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</sheetData>
  <mergeCells count="240">
    <mergeCell ref="AP58:AQ58"/>
    <mergeCell ref="C63:D63"/>
    <mergeCell ref="AR64:BA64"/>
    <mergeCell ref="AJ59:AO59"/>
    <mergeCell ref="AJ55:AO55"/>
    <mergeCell ref="S49:V49"/>
    <mergeCell ref="W49:AA49"/>
    <mergeCell ref="AB49:AD49"/>
    <mergeCell ref="AE49:AF49"/>
    <mergeCell ref="AG49:AI49"/>
    <mergeCell ref="AP51:AQ51"/>
    <mergeCell ref="AR51:BA51"/>
    <mergeCell ref="AP55:AQ55"/>
    <mergeCell ref="AR55:BA55"/>
    <mergeCell ref="W51:AA51"/>
    <mergeCell ref="AB51:AD51"/>
    <mergeCell ref="AE51:AF51"/>
    <mergeCell ref="AG51:AI51"/>
    <mergeCell ref="AJ51:AO51"/>
    <mergeCell ref="AP49:AQ49"/>
    <mergeCell ref="AR49:BA49"/>
    <mergeCell ref="AP52:AQ52"/>
    <mergeCell ref="AR52:BA52"/>
    <mergeCell ref="AE52:AF52"/>
    <mergeCell ref="AG52:AI52"/>
    <mergeCell ref="AR57:BA57"/>
    <mergeCell ref="C52:D52"/>
    <mergeCell ref="E52:K52"/>
    <mergeCell ref="L52:R52"/>
    <mergeCell ref="S52:V52"/>
    <mergeCell ref="W52:AA52"/>
    <mergeCell ref="AB52:AD52"/>
    <mergeCell ref="L64:R64"/>
    <mergeCell ref="AJ52:AO52"/>
    <mergeCell ref="AE55:AF55"/>
    <mergeCell ref="AG55:AI55"/>
    <mergeCell ref="AP59:AQ59"/>
    <mergeCell ref="AR58:BA58"/>
    <mergeCell ref="AE58:AF58"/>
    <mergeCell ref="AG58:AI58"/>
    <mergeCell ref="AJ58:AO58"/>
    <mergeCell ref="AR59:BA59"/>
    <mergeCell ref="C56:D56"/>
    <mergeCell ref="AP56:AQ56"/>
    <mergeCell ref="AR56:BA56"/>
    <mergeCell ref="AE59:AF59"/>
    <mergeCell ref="AG59:AI59"/>
    <mergeCell ref="S57:V57"/>
    <mergeCell ref="AB64:AD64"/>
    <mergeCell ref="S55:V55"/>
    <mergeCell ref="W55:AA55"/>
    <mergeCell ref="AB55:AD55"/>
    <mergeCell ref="C55:D55"/>
    <mergeCell ref="E55:K55"/>
    <mergeCell ref="L55:R55"/>
    <mergeCell ref="AB59:AD59"/>
    <mergeCell ref="C57:D57"/>
    <mergeCell ref="E57:K57"/>
    <mergeCell ref="L57:R57"/>
    <mergeCell ref="C59:D59"/>
    <mergeCell ref="S59:V59"/>
    <mergeCell ref="W59:AA59"/>
    <mergeCell ref="C58:D58"/>
    <mergeCell ref="E58:K58"/>
    <mergeCell ref="L58:R58"/>
    <mergeCell ref="S58:V58"/>
    <mergeCell ref="W58:AA58"/>
    <mergeCell ref="AB58:AD58"/>
    <mergeCell ref="E63:K63"/>
    <mergeCell ref="L63:R63"/>
    <mergeCell ref="E59:K59"/>
    <mergeCell ref="L59:R59"/>
    <mergeCell ref="AE50:AF50"/>
    <mergeCell ref="AG50:AI50"/>
    <mergeCell ref="AJ50:AO50"/>
    <mergeCell ref="AJ49:AO49"/>
    <mergeCell ref="AP50:AQ50"/>
    <mergeCell ref="AR50:BA50"/>
    <mergeCell ref="L49:R49"/>
    <mergeCell ref="C51:D51"/>
    <mergeCell ref="E51:K51"/>
    <mergeCell ref="L51:R51"/>
    <mergeCell ref="S51:V51"/>
    <mergeCell ref="AJ56:AO56"/>
    <mergeCell ref="C53:D53"/>
    <mergeCell ref="W54:AA54"/>
    <mergeCell ref="AB54:AD54"/>
    <mergeCell ref="AE54:AF54"/>
    <mergeCell ref="AG54:AI54"/>
    <mergeCell ref="AJ54:AO54"/>
    <mergeCell ref="E56:K56"/>
    <mergeCell ref="L56:R56"/>
    <mergeCell ref="S56:V56"/>
    <mergeCell ref="W56:AA56"/>
    <mergeCell ref="AB56:AD56"/>
    <mergeCell ref="AE56:AF56"/>
    <mergeCell ref="AG56:AI56"/>
    <mergeCell ref="W57:AA57"/>
    <mergeCell ref="C48:D48"/>
    <mergeCell ref="E48:K48"/>
    <mergeCell ref="L48:R48"/>
    <mergeCell ref="S48:V48"/>
    <mergeCell ref="W48:AA48"/>
    <mergeCell ref="AB48:AD48"/>
    <mergeCell ref="C54:D54"/>
    <mergeCell ref="E54:K54"/>
    <mergeCell ref="L54:R54"/>
    <mergeCell ref="S54:V54"/>
    <mergeCell ref="AB50:AD50"/>
    <mergeCell ref="AE46:AF46"/>
    <mergeCell ref="AG46:AI46"/>
    <mergeCell ref="AJ46:AO46"/>
    <mergeCell ref="AP46:AQ46"/>
    <mergeCell ref="AR46:BA46"/>
    <mergeCell ref="AB46:AD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G3:N4"/>
    <mergeCell ref="O3:V4"/>
    <mergeCell ref="W3:AJ4"/>
    <mergeCell ref="AK3:AX4"/>
    <mergeCell ref="AP54:AQ54"/>
    <mergeCell ref="AR54:BA54"/>
    <mergeCell ref="C49:D49"/>
    <mergeCell ref="AB47:AD47"/>
    <mergeCell ref="AE47:AF47"/>
    <mergeCell ref="AG47:AI47"/>
    <mergeCell ref="AJ47:AO47"/>
    <mergeCell ref="AP47:AQ47"/>
    <mergeCell ref="AR47:BA47"/>
    <mergeCell ref="E49:K49"/>
    <mergeCell ref="AE48:AF48"/>
    <mergeCell ref="AG48:AI48"/>
    <mergeCell ref="AJ48:AO48"/>
    <mergeCell ref="AP48:AQ48"/>
    <mergeCell ref="AR48:BA48"/>
    <mergeCell ref="C50:D50"/>
    <mergeCell ref="E50:K50"/>
    <mergeCell ref="L50:R50"/>
    <mergeCell ref="S50:V50"/>
    <mergeCell ref="W50:AA50"/>
    <mergeCell ref="C65:D65"/>
    <mergeCell ref="E65:K65"/>
    <mergeCell ref="S63:V63"/>
    <mergeCell ref="W63:AA63"/>
    <mergeCell ref="AB63:AD63"/>
    <mergeCell ref="AE63:AF63"/>
    <mergeCell ref="AP64:AQ64"/>
    <mergeCell ref="AE61:AF61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C64:D64"/>
    <mergeCell ref="E64:K64"/>
    <mergeCell ref="AG63:AI63"/>
    <mergeCell ref="AJ63:AO63"/>
    <mergeCell ref="AB57:AD57"/>
    <mergeCell ref="AE57:AF57"/>
    <mergeCell ref="AG57:AI57"/>
    <mergeCell ref="AJ57:AO57"/>
    <mergeCell ref="C60:D60"/>
    <mergeCell ref="E60:K60"/>
    <mergeCell ref="C61:D61"/>
    <mergeCell ref="E61:K61"/>
    <mergeCell ref="AG61:AI61"/>
    <mergeCell ref="AJ61:AO61"/>
    <mergeCell ref="AE64:AF64"/>
    <mergeCell ref="AG64:AI64"/>
    <mergeCell ref="AJ64:AO64"/>
    <mergeCell ref="S64:V64"/>
    <mergeCell ref="W64:AA64"/>
    <mergeCell ref="S60:V60"/>
    <mergeCell ref="W60:AA60"/>
    <mergeCell ref="AB60:AD60"/>
    <mergeCell ref="AE60:AF60"/>
    <mergeCell ref="AG60:AI60"/>
    <mergeCell ref="AR60:BA60"/>
    <mergeCell ref="L61:R61"/>
    <mergeCell ref="S61:V61"/>
    <mergeCell ref="W61:AA61"/>
    <mergeCell ref="AB61:AD61"/>
    <mergeCell ref="AR61:BA61"/>
    <mergeCell ref="AP61:AQ61"/>
    <mergeCell ref="AR63:BA63"/>
    <mergeCell ref="AP63:AQ63"/>
    <mergeCell ref="AJ60:AO60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AP53:AQ53"/>
    <mergeCell ref="AR53:BA53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7:AQ57"/>
    <mergeCell ref="L60:R60"/>
    <mergeCell ref="AP60:AQ60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W46:AA65</xm:sqref>
        </x14:dataValidation>
        <x14:dataValidation type="list" showInputMessage="1" showErrorMessage="1">
          <x14:formula1>
            <xm:f>Data!$B$3:$B$12</xm:f>
          </x14:formula1>
          <xm:sqref>S46:V65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"/>
  <sheetViews>
    <sheetView showGridLines="0" view="pageBreakPreview" zoomScaleNormal="100" zoomScaleSheetLayoutView="100" workbookViewId="0">
      <selection activeCell="O5" sqref="O5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5" t="s">
        <v>27</v>
      </c>
      <c r="C2" s="186"/>
      <c r="D2" s="186"/>
      <c r="E2" s="186"/>
      <c r="F2" s="187"/>
      <c r="G2" s="134" t="str">
        <f>[2]Overview!G2</f>
        <v>System Name</v>
      </c>
      <c r="H2" s="191"/>
      <c r="I2" s="191"/>
      <c r="J2" s="191"/>
      <c r="K2" s="191"/>
      <c r="L2" s="191"/>
      <c r="M2" s="191"/>
      <c r="N2" s="191"/>
      <c r="O2" s="134" t="str">
        <f>[2]Overview!O2</f>
        <v>Sub System Name</v>
      </c>
      <c r="P2" s="191"/>
      <c r="Q2" s="191"/>
      <c r="R2" s="191"/>
      <c r="S2" s="191"/>
      <c r="T2" s="191"/>
      <c r="U2" s="191"/>
      <c r="V2" s="191"/>
      <c r="W2" s="134" t="str">
        <f>[2]Overview!W2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34" t="str">
        <f>[2]Overview!AK2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34" t="str">
        <f>[2]Overview!AY2</f>
        <v>Page</v>
      </c>
      <c r="AZ2" s="191"/>
      <c r="BA2" s="191"/>
      <c r="BB2" s="192"/>
      <c r="BC2" s="36"/>
    </row>
    <row r="3" spans="1:55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209" t="str">
        <f>Overview!O3</f>
        <v>Supplier Check Management</v>
      </c>
      <c r="P3" s="194"/>
      <c r="Q3" s="194"/>
      <c r="R3" s="194"/>
      <c r="S3" s="194"/>
      <c r="T3" s="194"/>
      <c r="U3" s="194"/>
      <c r="V3" s="194"/>
      <c r="W3" s="144" t="s">
        <v>239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UpdateSupplierCheck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53"/>
      <c r="AZ3" s="153"/>
      <c r="BA3" s="153"/>
      <c r="BB3" s="154"/>
      <c r="BC3" s="36"/>
    </row>
    <row r="4" spans="1:55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53"/>
      <c r="AZ4" s="153"/>
      <c r="BA4" s="153"/>
      <c r="BB4" s="154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77" t="s">
        <v>3</v>
      </c>
      <c r="D45" s="177"/>
      <c r="E45" s="178" t="s">
        <v>38</v>
      </c>
      <c r="F45" s="179"/>
      <c r="G45" s="179"/>
      <c r="H45" s="179"/>
      <c r="I45" s="179"/>
      <c r="J45" s="179"/>
      <c r="K45" s="179"/>
      <c r="L45" s="180" t="s">
        <v>39</v>
      </c>
      <c r="M45" s="181"/>
      <c r="N45" s="181"/>
      <c r="O45" s="181"/>
      <c r="P45" s="181"/>
      <c r="Q45" s="181"/>
      <c r="R45" s="182"/>
      <c r="S45" s="180" t="s">
        <v>40</v>
      </c>
      <c r="T45" s="181"/>
      <c r="U45" s="181"/>
      <c r="V45" s="182"/>
      <c r="W45" s="180" t="s">
        <v>41</v>
      </c>
      <c r="X45" s="181"/>
      <c r="Y45" s="181"/>
      <c r="Z45" s="181"/>
      <c r="AA45" s="182"/>
      <c r="AB45" s="180" t="s">
        <v>42</v>
      </c>
      <c r="AC45" s="181"/>
      <c r="AD45" s="182"/>
      <c r="AE45" s="183" t="s">
        <v>43</v>
      </c>
      <c r="AF45" s="184"/>
      <c r="AG45" s="180" t="s">
        <v>44</v>
      </c>
      <c r="AH45" s="181"/>
      <c r="AI45" s="182"/>
      <c r="AJ45" s="180" t="s">
        <v>45</v>
      </c>
      <c r="AK45" s="181"/>
      <c r="AL45" s="181"/>
      <c r="AM45" s="181"/>
      <c r="AN45" s="181"/>
      <c r="AO45" s="182"/>
      <c r="AP45" s="95" t="s">
        <v>46</v>
      </c>
      <c r="AQ45" s="97"/>
      <c r="AR45" s="95" t="s">
        <v>22</v>
      </c>
      <c r="AS45" s="96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67" t="s">
        <v>47</v>
      </c>
      <c r="D46" s="167">
        <v>5</v>
      </c>
      <c r="E46" s="164" t="s">
        <v>5</v>
      </c>
      <c r="F46" s="165"/>
      <c r="G46" s="165"/>
      <c r="H46" s="165"/>
      <c r="I46" s="165"/>
      <c r="J46" s="165"/>
      <c r="K46" s="166"/>
      <c r="L46" s="168" t="s">
        <v>121</v>
      </c>
      <c r="M46" s="169"/>
      <c r="N46" s="169"/>
      <c r="O46" s="169"/>
      <c r="P46" s="169"/>
      <c r="Q46" s="169"/>
      <c r="R46" s="170"/>
      <c r="S46" s="171" t="s">
        <v>39</v>
      </c>
      <c r="T46" s="172"/>
      <c r="U46" s="172"/>
      <c r="V46" s="173"/>
      <c r="W46" s="164" t="s">
        <v>48</v>
      </c>
      <c r="X46" s="165"/>
      <c r="Y46" s="165"/>
      <c r="Z46" s="165"/>
      <c r="AA46" s="166"/>
      <c r="AB46" s="174" t="s">
        <v>5</v>
      </c>
      <c r="AC46" s="175"/>
      <c r="AD46" s="176"/>
      <c r="AE46" s="155" t="s">
        <v>49</v>
      </c>
      <c r="AF46" s="157"/>
      <c r="AG46" s="155" t="s">
        <v>5</v>
      </c>
      <c r="AH46" s="156"/>
      <c r="AI46" s="157"/>
      <c r="AJ46" s="158" t="s">
        <v>5</v>
      </c>
      <c r="AK46" s="159"/>
      <c r="AL46" s="159"/>
      <c r="AM46" s="159"/>
      <c r="AN46" s="159"/>
      <c r="AO46" s="160"/>
      <c r="AP46" s="158" t="s">
        <v>5</v>
      </c>
      <c r="AQ46" s="160"/>
      <c r="AR46" s="161" t="s">
        <v>5</v>
      </c>
      <c r="AS46" s="162"/>
      <c r="AT46" s="162"/>
      <c r="AU46" s="162"/>
      <c r="AV46" s="162"/>
      <c r="AW46" s="162"/>
      <c r="AX46" s="162"/>
      <c r="AY46" s="162"/>
      <c r="AZ46" s="162"/>
      <c r="BA46" s="163"/>
      <c r="BB46" s="39"/>
      <c r="BC46" s="34"/>
    </row>
    <row r="47" spans="1:55">
      <c r="A47" s="34"/>
      <c r="B47" s="37"/>
      <c r="C47" s="167" t="s">
        <v>50</v>
      </c>
      <c r="D47" s="167">
        <v>6</v>
      </c>
      <c r="E47" s="164" t="s">
        <v>5</v>
      </c>
      <c r="F47" s="165"/>
      <c r="G47" s="165"/>
      <c r="H47" s="165"/>
      <c r="I47" s="165"/>
      <c r="J47" s="165"/>
      <c r="K47" s="166"/>
      <c r="L47" s="168" t="s">
        <v>110</v>
      </c>
      <c r="M47" s="169"/>
      <c r="N47" s="169"/>
      <c r="O47" s="169"/>
      <c r="P47" s="169"/>
      <c r="Q47" s="169"/>
      <c r="R47" s="170"/>
      <c r="S47" s="171" t="s">
        <v>39</v>
      </c>
      <c r="T47" s="172"/>
      <c r="U47" s="172"/>
      <c r="V47" s="173"/>
      <c r="W47" s="164" t="s">
        <v>48</v>
      </c>
      <c r="X47" s="165"/>
      <c r="Y47" s="165"/>
      <c r="Z47" s="165"/>
      <c r="AA47" s="166"/>
      <c r="AB47" s="174" t="s">
        <v>5</v>
      </c>
      <c r="AC47" s="175"/>
      <c r="AD47" s="176"/>
      <c r="AE47" s="155" t="s">
        <v>49</v>
      </c>
      <c r="AF47" s="157"/>
      <c r="AG47" s="155" t="s">
        <v>5</v>
      </c>
      <c r="AH47" s="156"/>
      <c r="AI47" s="157"/>
      <c r="AJ47" s="158" t="s">
        <v>5</v>
      </c>
      <c r="AK47" s="159"/>
      <c r="AL47" s="159"/>
      <c r="AM47" s="159"/>
      <c r="AN47" s="159"/>
      <c r="AO47" s="160"/>
      <c r="AP47" s="158" t="s">
        <v>5</v>
      </c>
      <c r="AQ47" s="160"/>
      <c r="AR47" s="161" t="s">
        <v>5</v>
      </c>
      <c r="AS47" s="162"/>
      <c r="AT47" s="162"/>
      <c r="AU47" s="162"/>
      <c r="AV47" s="162"/>
      <c r="AW47" s="162"/>
      <c r="AX47" s="162"/>
      <c r="AY47" s="162"/>
      <c r="AZ47" s="162"/>
      <c r="BA47" s="163"/>
      <c r="BB47" s="39"/>
      <c r="BC47" s="34"/>
    </row>
    <row r="48" spans="1:55">
      <c r="A48" s="34"/>
      <c r="B48" s="37"/>
      <c r="C48" s="167" t="s">
        <v>51</v>
      </c>
      <c r="D48" s="167">
        <v>7</v>
      </c>
      <c r="E48" s="164" t="s">
        <v>5</v>
      </c>
      <c r="F48" s="165"/>
      <c r="G48" s="165"/>
      <c r="H48" s="165"/>
      <c r="I48" s="165"/>
      <c r="J48" s="165"/>
      <c r="K48" s="166"/>
      <c r="L48" s="168" t="s">
        <v>32</v>
      </c>
      <c r="M48" s="169"/>
      <c r="N48" s="169"/>
      <c r="O48" s="169"/>
      <c r="P48" s="169"/>
      <c r="Q48" s="169"/>
      <c r="R48" s="170"/>
      <c r="S48" s="171" t="s">
        <v>58</v>
      </c>
      <c r="T48" s="172"/>
      <c r="U48" s="172"/>
      <c r="V48" s="173"/>
      <c r="W48" s="164" t="s">
        <v>78</v>
      </c>
      <c r="X48" s="165"/>
      <c r="Y48" s="165"/>
      <c r="Z48" s="165"/>
      <c r="AA48" s="166"/>
      <c r="AB48" s="174" t="s">
        <v>5</v>
      </c>
      <c r="AC48" s="175"/>
      <c r="AD48" s="176"/>
      <c r="AE48" s="155" t="s">
        <v>57</v>
      </c>
      <c r="AF48" s="157"/>
      <c r="AG48" s="155" t="s">
        <v>5</v>
      </c>
      <c r="AH48" s="156"/>
      <c r="AI48" s="157"/>
      <c r="AJ48" s="158" t="s">
        <v>5</v>
      </c>
      <c r="AK48" s="159"/>
      <c r="AL48" s="159"/>
      <c r="AM48" s="159"/>
      <c r="AN48" s="159"/>
      <c r="AO48" s="160"/>
      <c r="AP48" s="158" t="s">
        <v>5</v>
      </c>
      <c r="AQ48" s="160"/>
      <c r="AR48" s="161" t="s">
        <v>5</v>
      </c>
      <c r="AS48" s="162"/>
      <c r="AT48" s="162"/>
      <c r="AU48" s="162"/>
      <c r="AV48" s="162"/>
      <c r="AW48" s="162"/>
      <c r="AX48" s="162"/>
      <c r="AY48" s="162"/>
      <c r="AZ48" s="162"/>
      <c r="BA48" s="163"/>
      <c r="BB48" s="39"/>
      <c r="BC48" s="34"/>
    </row>
    <row r="49" spans="1:55" ht="14.25" customHeight="1">
      <c r="A49" s="34"/>
      <c r="B49" s="37"/>
      <c r="C49" s="167" t="s">
        <v>52</v>
      </c>
      <c r="D49" s="167">
        <v>8</v>
      </c>
      <c r="E49" s="164" t="s">
        <v>5</v>
      </c>
      <c r="F49" s="165"/>
      <c r="G49" s="165"/>
      <c r="H49" s="165"/>
      <c r="I49" s="165"/>
      <c r="J49" s="165"/>
      <c r="K49" s="166"/>
      <c r="L49" s="168" t="s">
        <v>161</v>
      </c>
      <c r="M49" s="169"/>
      <c r="N49" s="169"/>
      <c r="O49" s="169"/>
      <c r="P49" s="169"/>
      <c r="Q49" s="169"/>
      <c r="R49" s="170"/>
      <c r="S49" s="171" t="s">
        <v>56</v>
      </c>
      <c r="T49" s="172"/>
      <c r="U49" s="172"/>
      <c r="V49" s="173"/>
      <c r="W49" s="164" t="s">
        <v>5</v>
      </c>
      <c r="X49" s="165"/>
      <c r="Y49" s="165"/>
      <c r="Z49" s="165"/>
      <c r="AA49" s="166"/>
      <c r="AB49" s="174" t="s">
        <v>5</v>
      </c>
      <c r="AC49" s="175"/>
      <c r="AD49" s="176"/>
      <c r="AE49" s="155" t="s">
        <v>57</v>
      </c>
      <c r="AF49" s="157"/>
      <c r="AG49" s="155" t="s">
        <v>5</v>
      </c>
      <c r="AH49" s="156"/>
      <c r="AI49" s="157"/>
      <c r="AJ49" s="158" t="s">
        <v>5</v>
      </c>
      <c r="AK49" s="159"/>
      <c r="AL49" s="159"/>
      <c r="AM49" s="159"/>
      <c r="AN49" s="159"/>
      <c r="AO49" s="160"/>
      <c r="AP49" s="158" t="s">
        <v>5</v>
      </c>
      <c r="AQ49" s="160"/>
      <c r="AR49" s="161" t="s">
        <v>162</v>
      </c>
      <c r="AS49" s="162"/>
      <c r="AT49" s="162"/>
      <c r="AU49" s="162"/>
      <c r="AV49" s="162"/>
      <c r="AW49" s="162"/>
      <c r="AX49" s="162"/>
      <c r="AY49" s="162"/>
      <c r="AZ49" s="162"/>
      <c r="BA49" s="163"/>
      <c r="BB49" s="39"/>
      <c r="BC49" s="34"/>
    </row>
    <row r="50" spans="1:55" ht="14.25" customHeight="1">
      <c r="A50" s="34"/>
      <c r="B50" s="37"/>
      <c r="C50" s="167" t="s">
        <v>53</v>
      </c>
      <c r="D50" s="167">
        <v>9</v>
      </c>
      <c r="E50" s="164" t="s">
        <v>5</v>
      </c>
      <c r="F50" s="165"/>
      <c r="G50" s="165"/>
      <c r="H50" s="165"/>
      <c r="I50" s="165"/>
      <c r="J50" s="165"/>
      <c r="K50" s="166"/>
      <c r="L50" s="168" t="s">
        <v>114</v>
      </c>
      <c r="M50" s="169"/>
      <c r="N50" s="169"/>
      <c r="O50" s="169"/>
      <c r="P50" s="169"/>
      <c r="Q50" s="169"/>
      <c r="R50" s="170"/>
      <c r="S50" s="171" t="s">
        <v>56</v>
      </c>
      <c r="T50" s="172"/>
      <c r="U50" s="172"/>
      <c r="V50" s="173"/>
      <c r="W50" s="164" t="s">
        <v>5</v>
      </c>
      <c r="X50" s="165"/>
      <c r="Y50" s="165"/>
      <c r="Z50" s="165"/>
      <c r="AA50" s="166"/>
      <c r="AB50" s="174" t="s">
        <v>5</v>
      </c>
      <c r="AC50" s="175"/>
      <c r="AD50" s="176"/>
      <c r="AE50" s="155" t="s">
        <v>57</v>
      </c>
      <c r="AF50" s="157"/>
      <c r="AG50" s="155" t="s">
        <v>5</v>
      </c>
      <c r="AH50" s="156"/>
      <c r="AI50" s="157"/>
      <c r="AJ50" s="158" t="s">
        <v>5</v>
      </c>
      <c r="AK50" s="159"/>
      <c r="AL50" s="159"/>
      <c r="AM50" s="159"/>
      <c r="AN50" s="159"/>
      <c r="AO50" s="160"/>
      <c r="AP50" s="158" t="s">
        <v>5</v>
      </c>
      <c r="AQ50" s="160"/>
      <c r="AR50" s="161" t="s">
        <v>163</v>
      </c>
      <c r="AS50" s="162"/>
      <c r="AT50" s="162"/>
      <c r="AU50" s="162"/>
      <c r="AV50" s="162"/>
      <c r="AW50" s="162"/>
      <c r="AX50" s="162"/>
      <c r="AY50" s="162"/>
      <c r="AZ50" s="162"/>
      <c r="BA50" s="163"/>
      <c r="BB50" s="39"/>
      <c r="BC50" s="34"/>
    </row>
    <row r="51" spans="1:55" ht="14.25" customHeight="1">
      <c r="A51" s="34"/>
      <c r="B51" s="37"/>
      <c r="C51" s="167" t="s">
        <v>54</v>
      </c>
      <c r="D51" s="167">
        <v>10</v>
      </c>
      <c r="E51" s="164" t="s">
        <v>5</v>
      </c>
      <c r="F51" s="165"/>
      <c r="G51" s="165"/>
      <c r="H51" s="165"/>
      <c r="I51" s="165"/>
      <c r="J51" s="165"/>
      <c r="K51" s="166"/>
      <c r="L51" s="168" t="s">
        <v>152</v>
      </c>
      <c r="M51" s="169"/>
      <c r="N51" s="169"/>
      <c r="O51" s="169"/>
      <c r="P51" s="169"/>
      <c r="Q51" s="169"/>
      <c r="R51" s="170"/>
      <c r="S51" s="171" t="s">
        <v>61</v>
      </c>
      <c r="T51" s="172"/>
      <c r="U51" s="172"/>
      <c r="V51" s="173"/>
      <c r="W51" s="164" t="s">
        <v>5</v>
      </c>
      <c r="X51" s="165"/>
      <c r="Y51" s="165"/>
      <c r="Z51" s="165"/>
      <c r="AA51" s="166"/>
      <c r="AB51" s="174" t="s">
        <v>5</v>
      </c>
      <c r="AC51" s="175"/>
      <c r="AD51" s="176"/>
      <c r="AE51" s="155" t="s">
        <v>57</v>
      </c>
      <c r="AF51" s="157"/>
      <c r="AG51" s="155" t="s">
        <v>5</v>
      </c>
      <c r="AH51" s="156"/>
      <c r="AI51" s="157"/>
      <c r="AJ51" s="158" t="s">
        <v>5</v>
      </c>
      <c r="AK51" s="159"/>
      <c r="AL51" s="159"/>
      <c r="AM51" s="159"/>
      <c r="AN51" s="159"/>
      <c r="AO51" s="160"/>
      <c r="AP51" s="158" t="s">
        <v>5</v>
      </c>
      <c r="AQ51" s="160"/>
      <c r="AR51" s="161" t="s">
        <v>5</v>
      </c>
      <c r="AS51" s="162"/>
      <c r="AT51" s="162"/>
      <c r="AU51" s="162"/>
      <c r="AV51" s="162"/>
      <c r="AW51" s="162"/>
      <c r="AX51" s="162"/>
      <c r="AY51" s="162"/>
      <c r="AZ51" s="162"/>
      <c r="BA51" s="163"/>
      <c r="BB51" s="39"/>
      <c r="BC51" s="34"/>
    </row>
    <row r="52" spans="1:55" ht="14.25" customHeight="1">
      <c r="A52" s="34"/>
      <c r="B52" s="37"/>
      <c r="C52" s="167" t="s">
        <v>55</v>
      </c>
      <c r="D52" s="167">
        <v>11</v>
      </c>
      <c r="E52" s="164" t="s">
        <v>5</v>
      </c>
      <c r="F52" s="165"/>
      <c r="G52" s="165"/>
      <c r="H52" s="165"/>
      <c r="I52" s="165"/>
      <c r="J52" s="165"/>
      <c r="K52" s="166"/>
      <c r="L52" s="168" t="s">
        <v>102</v>
      </c>
      <c r="M52" s="169"/>
      <c r="N52" s="169"/>
      <c r="O52" s="169"/>
      <c r="P52" s="169"/>
      <c r="Q52" s="169"/>
      <c r="R52" s="170"/>
      <c r="S52" s="171" t="s">
        <v>58</v>
      </c>
      <c r="T52" s="172"/>
      <c r="U52" s="172"/>
      <c r="V52" s="173"/>
      <c r="W52" s="164" t="s">
        <v>5</v>
      </c>
      <c r="X52" s="165"/>
      <c r="Y52" s="165"/>
      <c r="Z52" s="165"/>
      <c r="AA52" s="166"/>
      <c r="AB52" s="174" t="s">
        <v>5</v>
      </c>
      <c r="AC52" s="175"/>
      <c r="AD52" s="176"/>
      <c r="AE52" s="155" t="s">
        <v>57</v>
      </c>
      <c r="AF52" s="157"/>
      <c r="AG52" s="155" t="s">
        <v>5</v>
      </c>
      <c r="AH52" s="156"/>
      <c r="AI52" s="157"/>
      <c r="AJ52" s="158" t="s">
        <v>5</v>
      </c>
      <c r="AK52" s="159"/>
      <c r="AL52" s="159"/>
      <c r="AM52" s="159"/>
      <c r="AN52" s="159"/>
      <c r="AO52" s="160"/>
      <c r="AP52" s="158" t="s">
        <v>5</v>
      </c>
      <c r="AQ52" s="160"/>
      <c r="AR52" s="161" t="s">
        <v>5</v>
      </c>
      <c r="AS52" s="162"/>
      <c r="AT52" s="162"/>
      <c r="AU52" s="162"/>
      <c r="AV52" s="162"/>
      <c r="AW52" s="162"/>
      <c r="AX52" s="162"/>
      <c r="AY52" s="162"/>
      <c r="AZ52" s="162"/>
      <c r="BA52" s="163"/>
      <c r="BB52" s="39"/>
      <c r="BC52" s="34"/>
    </row>
    <row r="53" spans="1:55" ht="14.25" customHeight="1">
      <c r="A53" s="34"/>
      <c r="B53" s="37"/>
      <c r="C53" s="167" t="s">
        <v>100</v>
      </c>
      <c r="D53" s="167">
        <v>12</v>
      </c>
      <c r="E53" s="164" t="s">
        <v>5</v>
      </c>
      <c r="F53" s="165"/>
      <c r="G53" s="165"/>
      <c r="H53" s="165"/>
      <c r="I53" s="165"/>
      <c r="J53" s="165"/>
      <c r="K53" s="166"/>
      <c r="L53" s="168" t="s">
        <v>165</v>
      </c>
      <c r="M53" s="169"/>
      <c r="N53" s="169"/>
      <c r="O53" s="169"/>
      <c r="P53" s="169"/>
      <c r="Q53" s="169"/>
      <c r="R53" s="170"/>
      <c r="S53" s="171" t="s">
        <v>39</v>
      </c>
      <c r="T53" s="172"/>
      <c r="U53" s="172"/>
      <c r="V53" s="173"/>
      <c r="W53" s="164" t="s">
        <v>48</v>
      </c>
      <c r="X53" s="165"/>
      <c r="Y53" s="165"/>
      <c r="Z53" s="165"/>
      <c r="AA53" s="166"/>
      <c r="AB53" s="174" t="s">
        <v>5</v>
      </c>
      <c r="AC53" s="175"/>
      <c r="AD53" s="176"/>
      <c r="AE53" s="155" t="s">
        <v>49</v>
      </c>
      <c r="AF53" s="157"/>
      <c r="AG53" s="155" t="s">
        <v>5</v>
      </c>
      <c r="AH53" s="156"/>
      <c r="AI53" s="157"/>
      <c r="AJ53" s="158" t="s">
        <v>5</v>
      </c>
      <c r="AK53" s="159"/>
      <c r="AL53" s="159"/>
      <c r="AM53" s="159"/>
      <c r="AN53" s="159"/>
      <c r="AO53" s="160"/>
      <c r="AP53" s="158" t="s">
        <v>5</v>
      </c>
      <c r="AQ53" s="160"/>
      <c r="AR53" s="161" t="s">
        <v>5</v>
      </c>
      <c r="AS53" s="162"/>
      <c r="AT53" s="162"/>
      <c r="AU53" s="162"/>
      <c r="AV53" s="162"/>
      <c r="AW53" s="162"/>
      <c r="AX53" s="162"/>
      <c r="AY53" s="162"/>
      <c r="AZ53" s="162"/>
      <c r="BA53" s="163"/>
      <c r="BB53" s="39"/>
      <c r="BC53" s="34"/>
    </row>
    <row r="54" spans="1:55" ht="14.25" customHeight="1">
      <c r="A54" s="34"/>
      <c r="B54" s="37"/>
      <c r="C54" s="167" t="s">
        <v>101</v>
      </c>
      <c r="D54" s="167">
        <v>13</v>
      </c>
      <c r="E54" s="164" t="s">
        <v>5</v>
      </c>
      <c r="F54" s="165"/>
      <c r="G54" s="165"/>
      <c r="H54" s="165"/>
      <c r="I54" s="165"/>
      <c r="J54" s="165"/>
      <c r="K54" s="166"/>
      <c r="L54" s="168" t="s">
        <v>166</v>
      </c>
      <c r="M54" s="169"/>
      <c r="N54" s="169"/>
      <c r="O54" s="169"/>
      <c r="P54" s="169"/>
      <c r="Q54" s="169"/>
      <c r="R54" s="170"/>
      <c r="S54" s="171" t="s">
        <v>39</v>
      </c>
      <c r="T54" s="172"/>
      <c r="U54" s="172"/>
      <c r="V54" s="173"/>
      <c r="W54" s="164" t="s">
        <v>48</v>
      </c>
      <c r="X54" s="165"/>
      <c r="Y54" s="165"/>
      <c r="Z54" s="165"/>
      <c r="AA54" s="166"/>
      <c r="AB54" s="174" t="s">
        <v>5</v>
      </c>
      <c r="AC54" s="175"/>
      <c r="AD54" s="176"/>
      <c r="AE54" s="155" t="s">
        <v>49</v>
      </c>
      <c r="AF54" s="157"/>
      <c r="AG54" s="155" t="s">
        <v>5</v>
      </c>
      <c r="AH54" s="156"/>
      <c r="AI54" s="157"/>
      <c r="AJ54" s="158" t="s">
        <v>5</v>
      </c>
      <c r="AK54" s="159"/>
      <c r="AL54" s="159"/>
      <c r="AM54" s="159"/>
      <c r="AN54" s="159"/>
      <c r="AO54" s="160"/>
      <c r="AP54" s="158" t="s">
        <v>5</v>
      </c>
      <c r="AQ54" s="160"/>
      <c r="AR54" s="161" t="s">
        <v>5</v>
      </c>
      <c r="AS54" s="162"/>
      <c r="AT54" s="162"/>
      <c r="AU54" s="162"/>
      <c r="AV54" s="162"/>
      <c r="AW54" s="162"/>
      <c r="AX54" s="162"/>
      <c r="AY54" s="162"/>
      <c r="AZ54" s="162"/>
      <c r="BA54" s="163"/>
      <c r="BB54" s="39"/>
      <c r="BC54" s="34"/>
    </row>
    <row r="55" spans="1:55" ht="14.25" customHeight="1">
      <c r="A55" s="34"/>
      <c r="B55" s="37"/>
      <c r="C55" s="167" t="s">
        <v>198</v>
      </c>
      <c r="D55" s="167">
        <v>14</v>
      </c>
      <c r="E55" s="164" t="s">
        <v>5</v>
      </c>
      <c r="F55" s="165"/>
      <c r="G55" s="165"/>
      <c r="H55" s="165"/>
      <c r="I55" s="165"/>
      <c r="J55" s="165"/>
      <c r="K55" s="166"/>
      <c r="L55" s="168" t="s">
        <v>167</v>
      </c>
      <c r="M55" s="169"/>
      <c r="N55" s="169"/>
      <c r="O55" s="169"/>
      <c r="P55" s="169"/>
      <c r="Q55" s="169"/>
      <c r="R55" s="170"/>
      <c r="S55" s="171" t="s">
        <v>60</v>
      </c>
      <c r="T55" s="172"/>
      <c r="U55" s="172"/>
      <c r="V55" s="173"/>
      <c r="W55" s="164" t="s">
        <v>5</v>
      </c>
      <c r="X55" s="165"/>
      <c r="Y55" s="165"/>
      <c r="Z55" s="165"/>
      <c r="AA55" s="166"/>
      <c r="AB55" s="174" t="s">
        <v>5</v>
      </c>
      <c r="AC55" s="175"/>
      <c r="AD55" s="176"/>
      <c r="AE55" s="155" t="s">
        <v>49</v>
      </c>
      <c r="AF55" s="157"/>
      <c r="AG55" s="155" t="s">
        <v>5</v>
      </c>
      <c r="AH55" s="156"/>
      <c r="AI55" s="157"/>
      <c r="AJ55" s="158" t="s">
        <v>5</v>
      </c>
      <c r="AK55" s="159"/>
      <c r="AL55" s="159"/>
      <c r="AM55" s="159"/>
      <c r="AN55" s="159"/>
      <c r="AO55" s="160"/>
      <c r="AP55" s="158" t="s">
        <v>5</v>
      </c>
      <c r="AQ55" s="160"/>
      <c r="AR55" s="161" t="s">
        <v>168</v>
      </c>
      <c r="AS55" s="162"/>
      <c r="AT55" s="162"/>
      <c r="AU55" s="162"/>
      <c r="AV55" s="162"/>
      <c r="AW55" s="162"/>
      <c r="AX55" s="162"/>
      <c r="AY55" s="162"/>
      <c r="AZ55" s="162"/>
      <c r="BA55" s="163"/>
      <c r="BB55" s="39"/>
      <c r="BC55" s="34"/>
    </row>
    <row r="56" spans="1:55" ht="14.25" customHeight="1">
      <c r="A56" s="34"/>
      <c r="B56" s="37"/>
      <c r="C56" s="167" t="s">
        <v>199</v>
      </c>
      <c r="D56" s="167">
        <v>15</v>
      </c>
      <c r="E56" s="164" t="s">
        <v>5</v>
      </c>
      <c r="F56" s="165"/>
      <c r="G56" s="165"/>
      <c r="H56" s="165"/>
      <c r="I56" s="165"/>
      <c r="J56" s="165"/>
      <c r="K56" s="166"/>
      <c r="L56" s="168" t="s">
        <v>169</v>
      </c>
      <c r="M56" s="169"/>
      <c r="N56" s="169"/>
      <c r="O56" s="169"/>
      <c r="P56" s="169"/>
      <c r="Q56" s="169"/>
      <c r="R56" s="170"/>
      <c r="S56" s="171" t="s">
        <v>39</v>
      </c>
      <c r="T56" s="172"/>
      <c r="U56" s="172"/>
      <c r="V56" s="173"/>
      <c r="W56" s="164" t="s">
        <v>48</v>
      </c>
      <c r="X56" s="165"/>
      <c r="Y56" s="165"/>
      <c r="Z56" s="165"/>
      <c r="AA56" s="166"/>
      <c r="AB56" s="174" t="s">
        <v>5</v>
      </c>
      <c r="AC56" s="175"/>
      <c r="AD56" s="176"/>
      <c r="AE56" s="155" t="s">
        <v>49</v>
      </c>
      <c r="AF56" s="157"/>
      <c r="AG56" s="155" t="s">
        <v>5</v>
      </c>
      <c r="AH56" s="156"/>
      <c r="AI56" s="157"/>
      <c r="AJ56" s="158" t="s">
        <v>5</v>
      </c>
      <c r="AK56" s="159"/>
      <c r="AL56" s="159"/>
      <c r="AM56" s="159"/>
      <c r="AN56" s="159"/>
      <c r="AO56" s="160"/>
      <c r="AP56" s="158" t="s">
        <v>5</v>
      </c>
      <c r="AQ56" s="160"/>
      <c r="AR56" s="161" t="s">
        <v>5</v>
      </c>
      <c r="AS56" s="162"/>
      <c r="AT56" s="162"/>
      <c r="AU56" s="162"/>
      <c r="AV56" s="162"/>
      <c r="AW56" s="162"/>
      <c r="AX56" s="162"/>
      <c r="AY56" s="162"/>
      <c r="AZ56" s="162"/>
      <c r="BA56" s="163"/>
      <c r="BB56" s="39"/>
      <c r="BC56" s="34"/>
    </row>
    <row r="57" spans="1:55" ht="14.25" customHeight="1">
      <c r="A57" s="34"/>
      <c r="B57" s="37"/>
      <c r="C57" s="167" t="s">
        <v>200</v>
      </c>
      <c r="D57" s="167">
        <v>16</v>
      </c>
      <c r="E57" s="164" t="s">
        <v>5</v>
      </c>
      <c r="F57" s="165"/>
      <c r="G57" s="165"/>
      <c r="H57" s="165"/>
      <c r="I57" s="165"/>
      <c r="J57" s="165"/>
      <c r="K57" s="166"/>
      <c r="L57" s="168" t="s">
        <v>170</v>
      </c>
      <c r="M57" s="169"/>
      <c r="N57" s="169"/>
      <c r="O57" s="169"/>
      <c r="P57" s="169"/>
      <c r="Q57" s="169"/>
      <c r="R57" s="170"/>
      <c r="S57" s="171" t="s">
        <v>60</v>
      </c>
      <c r="T57" s="172"/>
      <c r="U57" s="172"/>
      <c r="V57" s="173"/>
      <c r="W57" s="164" t="s">
        <v>5</v>
      </c>
      <c r="X57" s="165"/>
      <c r="Y57" s="165"/>
      <c r="Z57" s="165"/>
      <c r="AA57" s="166"/>
      <c r="AB57" s="174" t="s">
        <v>5</v>
      </c>
      <c r="AC57" s="175"/>
      <c r="AD57" s="176"/>
      <c r="AE57" s="155" t="s">
        <v>49</v>
      </c>
      <c r="AF57" s="157"/>
      <c r="AG57" s="155" t="s">
        <v>5</v>
      </c>
      <c r="AH57" s="156"/>
      <c r="AI57" s="157"/>
      <c r="AJ57" s="158" t="s">
        <v>5</v>
      </c>
      <c r="AK57" s="159"/>
      <c r="AL57" s="159"/>
      <c r="AM57" s="159"/>
      <c r="AN57" s="159"/>
      <c r="AO57" s="160"/>
      <c r="AP57" s="158" t="s">
        <v>5</v>
      </c>
      <c r="AQ57" s="160"/>
      <c r="AR57" s="161" t="s">
        <v>171</v>
      </c>
      <c r="AS57" s="162"/>
      <c r="AT57" s="162"/>
      <c r="AU57" s="162"/>
      <c r="AV57" s="162"/>
      <c r="AW57" s="162"/>
      <c r="AX57" s="162"/>
      <c r="AY57" s="162"/>
      <c r="AZ57" s="162"/>
      <c r="BA57" s="163"/>
      <c r="BB57" s="39"/>
      <c r="BC57" s="34"/>
    </row>
    <row r="58" spans="1:55" ht="14.25" customHeight="1">
      <c r="A58" s="34"/>
      <c r="B58" s="37"/>
      <c r="C58" s="167" t="s">
        <v>201</v>
      </c>
      <c r="D58" s="167">
        <v>17</v>
      </c>
      <c r="E58" s="164" t="s">
        <v>5</v>
      </c>
      <c r="F58" s="165"/>
      <c r="G58" s="165"/>
      <c r="H58" s="165"/>
      <c r="I58" s="165"/>
      <c r="J58" s="165"/>
      <c r="K58" s="166"/>
      <c r="L58" s="168"/>
      <c r="M58" s="169"/>
      <c r="N58" s="169"/>
      <c r="O58" s="169"/>
      <c r="P58" s="169"/>
      <c r="Q58" s="169"/>
      <c r="R58" s="170"/>
      <c r="S58" s="171" t="s">
        <v>58</v>
      </c>
      <c r="T58" s="172"/>
      <c r="U58" s="172"/>
      <c r="V58" s="173"/>
      <c r="W58" s="164" t="s">
        <v>78</v>
      </c>
      <c r="X58" s="165"/>
      <c r="Y58" s="165"/>
      <c r="Z58" s="165"/>
      <c r="AA58" s="166"/>
      <c r="AB58" s="174" t="s">
        <v>5</v>
      </c>
      <c r="AC58" s="175"/>
      <c r="AD58" s="176"/>
      <c r="AE58" s="155" t="s">
        <v>57</v>
      </c>
      <c r="AF58" s="157"/>
      <c r="AG58" s="155" t="s">
        <v>5</v>
      </c>
      <c r="AH58" s="156"/>
      <c r="AI58" s="157"/>
      <c r="AJ58" s="158" t="s">
        <v>5</v>
      </c>
      <c r="AK58" s="159"/>
      <c r="AL58" s="159"/>
      <c r="AM58" s="159"/>
      <c r="AN58" s="159"/>
      <c r="AO58" s="160"/>
      <c r="AP58" s="158" t="s">
        <v>5</v>
      </c>
      <c r="AQ58" s="160"/>
      <c r="AR58" s="161" t="s">
        <v>178</v>
      </c>
      <c r="AS58" s="162"/>
      <c r="AT58" s="162"/>
      <c r="AU58" s="162"/>
      <c r="AV58" s="162"/>
      <c r="AW58" s="162"/>
      <c r="AX58" s="162"/>
      <c r="AY58" s="162"/>
      <c r="AZ58" s="162"/>
      <c r="BA58" s="163"/>
      <c r="BB58" s="39"/>
      <c r="BC58" s="34"/>
    </row>
    <row r="59" spans="1:55" ht="14.25" customHeight="1">
      <c r="A59" s="34"/>
      <c r="B59" s="37"/>
      <c r="C59" s="167" t="s">
        <v>202</v>
      </c>
      <c r="D59" s="167">
        <v>18</v>
      </c>
      <c r="E59" s="164" t="s">
        <v>5</v>
      </c>
      <c r="F59" s="165"/>
      <c r="G59" s="165"/>
      <c r="H59" s="165"/>
      <c r="I59" s="165"/>
      <c r="J59" s="165"/>
      <c r="K59" s="166"/>
      <c r="L59" s="168"/>
      <c r="M59" s="169"/>
      <c r="N59" s="169"/>
      <c r="O59" s="169"/>
      <c r="P59" s="169"/>
      <c r="Q59" s="169"/>
      <c r="R59" s="170"/>
      <c r="S59" s="171" t="s">
        <v>58</v>
      </c>
      <c r="T59" s="172"/>
      <c r="U59" s="172"/>
      <c r="V59" s="173"/>
      <c r="W59" s="164" t="s">
        <v>78</v>
      </c>
      <c r="X59" s="165"/>
      <c r="Y59" s="165"/>
      <c r="Z59" s="165"/>
      <c r="AA59" s="166"/>
      <c r="AB59" s="174" t="s">
        <v>5</v>
      </c>
      <c r="AC59" s="175"/>
      <c r="AD59" s="176"/>
      <c r="AE59" s="155" t="s">
        <v>57</v>
      </c>
      <c r="AF59" s="157"/>
      <c r="AG59" s="155" t="s">
        <v>5</v>
      </c>
      <c r="AH59" s="156"/>
      <c r="AI59" s="157"/>
      <c r="AJ59" s="158" t="s">
        <v>5</v>
      </c>
      <c r="AK59" s="159"/>
      <c r="AL59" s="159"/>
      <c r="AM59" s="159"/>
      <c r="AN59" s="159"/>
      <c r="AO59" s="160"/>
      <c r="AP59" s="158" t="s">
        <v>5</v>
      </c>
      <c r="AQ59" s="160"/>
      <c r="AR59" s="161" t="s">
        <v>179</v>
      </c>
      <c r="AS59" s="162"/>
      <c r="AT59" s="162"/>
      <c r="AU59" s="162"/>
      <c r="AV59" s="162"/>
      <c r="AW59" s="162"/>
      <c r="AX59" s="162"/>
      <c r="AY59" s="162"/>
      <c r="AZ59" s="162"/>
      <c r="BA59" s="163"/>
      <c r="BB59" s="39"/>
      <c r="BC59" s="34"/>
    </row>
    <row r="60" spans="1:55" ht="14.25" customHeight="1">
      <c r="A60" s="34"/>
      <c r="B60" s="37"/>
      <c r="C60" s="167" t="s">
        <v>203</v>
      </c>
      <c r="D60" s="167">
        <v>19</v>
      </c>
      <c r="E60" s="164" t="s">
        <v>5</v>
      </c>
      <c r="F60" s="165"/>
      <c r="G60" s="165"/>
      <c r="H60" s="165"/>
      <c r="I60" s="165"/>
      <c r="J60" s="165"/>
      <c r="K60" s="166"/>
      <c r="L60" s="168"/>
      <c r="M60" s="169"/>
      <c r="N60" s="169"/>
      <c r="O60" s="169"/>
      <c r="P60" s="169"/>
      <c r="Q60" s="169"/>
      <c r="R60" s="170"/>
      <c r="S60" s="171" t="s">
        <v>63</v>
      </c>
      <c r="T60" s="172"/>
      <c r="U60" s="172"/>
      <c r="V60" s="173"/>
      <c r="W60" s="164" t="s">
        <v>5</v>
      </c>
      <c r="X60" s="165"/>
      <c r="Y60" s="165"/>
      <c r="Z60" s="165"/>
      <c r="AA60" s="166"/>
      <c r="AB60" s="174" t="s">
        <v>5</v>
      </c>
      <c r="AC60" s="175"/>
      <c r="AD60" s="176"/>
      <c r="AE60" s="155" t="s">
        <v>49</v>
      </c>
      <c r="AF60" s="157"/>
      <c r="AG60" s="155" t="s">
        <v>5</v>
      </c>
      <c r="AH60" s="156"/>
      <c r="AI60" s="157"/>
      <c r="AJ60" s="158" t="s">
        <v>5</v>
      </c>
      <c r="AK60" s="159"/>
      <c r="AL60" s="159"/>
      <c r="AM60" s="159"/>
      <c r="AN60" s="159"/>
      <c r="AO60" s="160"/>
      <c r="AP60" s="158" t="s">
        <v>5</v>
      </c>
      <c r="AQ60" s="160"/>
      <c r="AR60" s="161" t="s">
        <v>176</v>
      </c>
      <c r="AS60" s="162"/>
      <c r="AT60" s="162"/>
      <c r="AU60" s="162"/>
      <c r="AV60" s="162"/>
      <c r="AW60" s="162"/>
      <c r="AX60" s="162"/>
      <c r="AY60" s="162"/>
      <c r="AZ60" s="162"/>
      <c r="BA60" s="163"/>
      <c r="BB60" s="39"/>
      <c r="BC60" s="34"/>
    </row>
    <row r="61" spans="1:55" ht="14.25" customHeight="1">
      <c r="A61" s="34"/>
      <c r="B61" s="37"/>
      <c r="C61" s="167" t="s">
        <v>204</v>
      </c>
      <c r="D61" s="167">
        <v>20</v>
      </c>
      <c r="E61" s="164" t="s">
        <v>5</v>
      </c>
      <c r="F61" s="165"/>
      <c r="G61" s="165"/>
      <c r="H61" s="165"/>
      <c r="I61" s="165"/>
      <c r="J61" s="165"/>
      <c r="K61" s="166"/>
      <c r="L61" s="168"/>
      <c r="M61" s="169"/>
      <c r="N61" s="169"/>
      <c r="O61" s="169"/>
      <c r="P61" s="169"/>
      <c r="Q61" s="169"/>
      <c r="R61" s="170"/>
      <c r="S61" s="171" t="s">
        <v>63</v>
      </c>
      <c r="T61" s="172"/>
      <c r="U61" s="172"/>
      <c r="V61" s="173"/>
      <c r="W61" s="164" t="s">
        <v>5</v>
      </c>
      <c r="X61" s="165"/>
      <c r="Y61" s="165"/>
      <c r="Z61" s="165"/>
      <c r="AA61" s="166"/>
      <c r="AB61" s="174" t="s">
        <v>5</v>
      </c>
      <c r="AC61" s="175"/>
      <c r="AD61" s="176"/>
      <c r="AE61" s="155" t="s">
        <v>49</v>
      </c>
      <c r="AF61" s="157"/>
      <c r="AG61" s="155" t="s">
        <v>5</v>
      </c>
      <c r="AH61" s="156"/>
      <c r="AI61" s="157"/>
      <c r="AJ61" s="158" t="s">
        <v>5</v>
      </c>
      <c r="AK61" s="159"/>
      <c r="AL61" s="159"/>
      <c r="AM61" s="159"/>
      <c r="AN61" s="159"/>
      <c r="AO61" s="160"/>
      <c r="AP61" s="158" t="s">
        <v>5</v>
      </c>
      <c r="AQ61" s="160"/>
      <c r="AR61" s="161" t="s">
        <v>177</v>
      </c>
      <c r="AS61" s="162"/>
      <c r="AT61" s="162"/>
      <c r="AU61" s="162"/>
      <c r="AV61" s="162"/>
      <c r="AW61" s="162"/>
      <c r="AX61" s="162"/>
      <c r="AY61" s="162"/>
      <c r="AZ61" s="162"/>
      <c r="BA61" s="163"/>
      <c r="BB61" s="39"/>
      <c r="BC61" s="34"/>
    </row>
    <row r="62" spans="1:55" ht="14.25" customHeight="1">
      <c r="A62" s="34"/>
      <c r="B62" s="37"/>
      <c r="C62" s="167" t="s">
        <v>205</v>
      </c>
      <c r="D62" s="167">
        <v>21</v>
      </c>
      <c r="E62" s="164" t="s">
        <v>5</v>
      </c>
      <c r="F62" s="165"/>
      <c r="G62" s="165"/>
      <c r="H62" s="165"/>
      <c r="I62" s="165"/>
      <c r="J62" s="165"/>
      <c r="K62" s="166"/>
      <c r="L62" s="168" t="s">
        <v>172</v>
      </c>
      <c r="M62" s="169"/>
      <c r="N62" s="169"/>
      <c r="O62" s="169"/>
      <c r="P62" s="169"/>
      <c r="Q62" s="169"/>
      <c r="R62" s="170"/>
      <c r="S62" s="171" t="s">
        <v>60</v>
      </c>
      <c r="T62" s="172"/>
      <c r="U62" s="172"/>
      <c r="V62" s="173"/>
      <c r="W62" s="164" t="s">
        <v>5</v>
      </c>
      <c r="X62" s="165"/>
      <c r="Y62" s="165"/>
      <c r="Z62" s="165"/>
      <c r="AA62" s="166"/>
      <c r="AB62" s="174" t="s">
        <v>5</v>
      </c>
      <c r="AC62" s="175"/>
      <c r="AD62" s="176"/>
      <c r="AE62" s="155" t="s">
        <v>49</v>
      </c>
      <c r="AF62" s="157"/>
      <c r="AG62" s="155" t="s">
        <v>5</v>
      </c>
      <c r="AH62" s="156"/>
      <c r="AI62" s="157"/>
      <c r="AJ62" s="158" t="s">
        <v>5</v>
      </c>
      <c r="AK62" s="159"/>
      <c r="AL62" s="159"/>
      <c r="AM62" s="159"/>
      <c r="AN62" s="159"/>
      <c r="AO62" s="160"/>
      <c r="AP62" s="158" t="s">
        <v>5</v>
      </c>
      <c r="AQ62" s="160"/>
      <c r="AR62" s="161" t="s">
        <v>173</v>
      </c>
      <c r="AS62" s="162"/>
      <c r="AT62" s="162"/>
      <c r="AU62" s="162"/>
      <c r="AV62" s="162"/>
      <c r="AW62" s="162"/>
      <c r="AX62" s="162"/>
      <c r="AY62" s="162"/>
      <c r="AZ62" s="162"/>
      <c r="BA62" s="163"/>
      <c r="BB62" s="39"/>
      <c r="BC62" s="34"/>
    </row>
    <row r="63" spans="1:55" ht="14.25" customHeight="1">
      <c r="A63" s="34"/>
      <c r="B63" s="37"/>
      <c r="C63" s="167" t="s">
        <v>206</v>
      </c>
      <c r="D63" s="167">
        <v>22</v>
      </c>
      <c r="E63" s="164" t="s">
        <v>5</v>
      </c>
      <c r="F63" s="165"/>
      <c r="G63" s="165"/>
      <c r="H63" s="165"/>
      <c r="I63" s="165"/>
      <c r="J63" s="165"/>
      <c r="K63" s="166"/>
      <c r="L63" s="168" t="s">
        <v>175</v>
      </c>
      <c r="M63" s="169"/>
      <c r="N63" s="169"/>
      <c r="O63" s="169"/>
      <c r="P63" s="169"/>
      <c r="Q63" s="169"/>
      <c r="R63" s="170"/>
      <c r="S63" s="171" t="s">
        <v>60</v>
      </c>
      <c r="T63" s="172"/>
      <c r="U63" s="172"/>
      <c r="V63" s="173"/>
      <c r="W63" s="164" t="s">
        <v>5</v>
      </c>
      <c r="X63" s="165"/>
      <c r="Y63" s="165"/>
      <c r="Z63" s="165"/>
      <c r="AA63" s="166"/>
      <c r="AB63" s="174" t="s">
        <v>5</v>
      </c>
      <c r="AC63" s="175"/>
      <c r="AD63" s="176"/>
      <c r="AE63" s="155" t="s">
        <v>49</v>
      </c>
      <c r="AF63" s="157"/>
      <c r="AG63" s="155" t="s">
        <v>5</v>
      </c>
      <c r="AH63" s="156"/>
      <c r="AI63" s="157"/>
      <c r="AJ63" s="158" t="s">
        <v>5</v>
      </c>
      <c r="AK63" s="159"/>
      <c r="AL63" s="159"/>
      <c r="AM63" s="159"/>
      <c r="AN63" s="159"/>
      <c r="AO63" s="160"/>
      <c r="AP63" s="158" t="s">
        <v>5</v>
      </c>
      <c r="AQ63" s="160"/>
      <c r="AR63" s="161" t="s">
        <v>174</v>
      </c>
      <c r="AS63" s="162"/>
      <c r="AT63" s="162"/>
      <c r="AU63" s="162"/>
      <c r="AV63" s="162"/>
      <c r="AW63" s="162"/>
      <c r="AX63" s="162"/>
      <c r="AY63" s="162"/>
      <c r="AZ63" s="162"/>
      <c r="BA63" s="163"/>
      <c r="BB63" s="39"/>
      <c r="BC63" s="34"/>
    </row>
    <row r="64" spans="1:55" ht="14.25" customHeight="1">
      <c r="A64" s="34"/>
      <c r="B64" s="37"/>
      <c r="C64" s="167" t="s">
        <v>207</v>
      </c>
      <c r="D64" s="167">
        <v>23</v>
      </c>
      <c r="E64" s="164" t="s">
        <v>5</v>
      </c>
      <c r="F64" s="165"/>
      <c r="G64" s="165"/>
      <c r="H64" s="165"/>
      <c r="I64" s="165"/>
      <c r="J64" s="165"/>
      <c r="K64" s="166"/>
      <c r="L64" s="168" t="s">
        <v>97</v>
      </c>
      <c r="M64" s="169"/>
      <c r="N64" s="169"/>
      <c r="O64" s="169"/>
      <c r="P64" s="169"/>
      <c r="Q64" s="169"/>
      <c r="R64" s="170"/>
      <c r="S64" s="171" t="s">
        <v>60</v>
      </c>
      <c r="T64" s="172"/>
      <c r="U64" s="172"/>
      <c r="V64" s="173"/>
      <c r="W64" s="164" t="s">
        <v>5</v>
      </c>
      <c r="X64" s="165"/>
      <c r="Y64" s="165"/>
      <c r="Z64" s="165"/>
      <c r="AA64" s="166"/>
      <c r="AB64" s="174" t="s">
        <v>5</v>
      </c>
      <c r="AC64" s="175"/>
      <c r="AD64" s="176"/>
      <c r="AE64" s="155" t="s">
        <v>49</v>
      </c>
      <c r="AF64" s="157"/>
      <c r="AG64" s="155" t="s">
        <v>5</v>
      </c>
      <c r="AH64" s="156"/>
      <c r="AI64" s="157"/>
      <c r="AJ64" s="158" t="s">
        <v>5</v>
      </c>
      <c r="AK64" s="159"/>
      <c r="AL64" s="159"/>
      <c r="AM64" s="159"/>
      <c r="AN64" s="159"/>
      <c r="AO64" s="160"/>
      <c r="AP64" s="158" t="s">
        <v>5</v>
      </c>
      <c r="AQ64" s="160"/>
      <c r="AR64" s="161" t="s">
        <v>98</v>
      </c>
      <c r="AS64" s="162"/>
      <c r="AT64" s="162"/>
      <c r="AU64" s="162"/>
      <c r="AV64" s="162"/>
      <c r="AW64" s="162"/>
      <c r="AX64" s="162"/>
      <c r="AY64" s="162"/>
      <c r="AZ64" s="162"/>
      <c r="BA64" s="163"/>
      <c r="BB64" s="39"/>
      <c r="BC64" s="34"/>
    </row>
    <row r="65" spans="1:55" ht="14.25" customHeight="1">
      <c r="A65" s="34"/>
      <c r="B65" s="37"/>
      <c r="C65" s="167" t="s">
        <v>208</v>
      </c>
      <c r="D65" s="167">
        <v>24</v>
      </c>
      <c r="E65" s="164" t="s">
        <v>5</v>
      </c>
      <c r="F65" s="165"/>
      <c r="G65" s="165"/>
      <c r="H65" s="165"/>
      <c r="I65" s="165"/>
      <c r="J65" s="165"/>
      <c r="K65" s="166"/>
      <c r="L65" s="168" t="s">
        <v>143</v>
      </c>
      <c r="M65" s="169"/>
      <c r="N65" s="169"/>
      <c r="O65" s="169"/>
      <c r="P65" s="169"/>
      <c r="Q65" s="169"/>
      <c r="R65" s="170"/>
      <c r="S65" s="171" t="s">
        <v>60</v>
      </c>
      <c r="T65" s="172"/>
      <c r="U65" s="172"/>
      <c r="V65" s="173"/>
      <c r="W65" s="164" t="s">
        <v>5</v>
      </c>
      <c r="X65" s="165"/>
      <c r="Y65" s="165"/>
      <c r="Z65" s="165"/>
      <c r="AA65" s="166"/>
      <c r="AB65" s="174" t="s">
        <v>5</v>
      </c>
      <c r="AC65" s="175"/>
      <c r="AD65" s="176"/>
      <c r="AE65" s="155" t="s">
        <v>49</v>
      </c>
      <c r="AF65" s="157"/>
      <c r="AG65" s="155" t="s">
        <v>5</v>
      </c>
      <c r="AH65" s="156"/>
      <c r="AI65" s="157"/>
      <c r="AJ65" s="158" t="s">
        <v>5</v>
      </c>
      <c r="AK65" s="159"/>
      <c r="AL65" s="159"/>
      <c r="AM65" s="159"/>
      <c r="AN65" s="159"/>
      <c r="AO65" s="160"/>
      <c r="AP65" s="158" t="s">
        <v>5</v>
      </c>
      <c r="AQ65" s="160"/>
      <c r="AR65" s="161" t="s">
        <v>92</v>
      </c>
      <c r="AS65" s="162"/>
      <c r="AT65" s="162"/>
      <c r="AU65" s="162"/>
      <c r="AV65" s="162"/>
      <c r="AW65" s="162"/>
      <c r="AX65" s="162"/>
      <c r="AY65" s="162"/>
      <c r="AZ65" s="162"/>
      <c r="BA65" s="163"/>
      <c r="BB65" s="39"/>
      <c r="BC65" s="34"/>
    </row>
    <row r="66" spans="1:55">
      <c r="A66" s="34"/>
      <c r="B66" s="37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63" t="s">
        <v>26</v>
      </c>
      <c r="D67" s="63" t="s">
        <v>32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39"/>
      <c r="BC67" s="38"/>
    </row>
    <row r="68" spans="1:55">
      <c r="A68" s="34"/>
      <c r="B68" s="37"/>
      <c r="C68" s="63"/>
      <c r="D68" s="46" t="s">
        <v>120</v>
      </c>
      <c r="E68" s="46" t="s">
        <v>221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63"/>
      <c r="D69" s="63"/>
      <c r="E69" s="46" t="s">
        <v>222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63"/>
      <c r="D70" s="63"/>
      <c r="E70" s="46" t="s">
        <v>219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63"/>
      <c r="D71" s="63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63"/>
      <c r="D72" s="46" t="s">
        <v>112</v>
      </c>
      <c r="E72" s="46" t="s">
        <v>220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63"/>
      <c r="D73" s="63"/>
      <c r="E73" s="46" t="s">
        <v>223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63"/>
      <c r="D74" s="63"/>
      <c r="E74" s="46" t="s">
        <v>219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63"/>
      <c r="D75" s="63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>
      <c r="A76" s="34"/>
      <c r="B76" s="37"/>
      <c r="C76" s="63"/>
      <c r="D76" s="46" t="s">
        <v>116</v>
      </c>
      <c r="E76" s="46" t="s">
        <v>224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63"/>
      <c r="D77" s="63"/>
      <c r="E77" s="46" t="s">
        <v>225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63"/>
      <c r="D78" s="63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63"/>
      <c r="D79" s="46" t="s">
        <v>117</v>
      </c>
      <c r="E79" s="46" t="s">
        <v>226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63"/>
      <c r="D80" s="63"/>
      <c r="E80" s="46" t="s">
        <v>227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63"/>
      <c r="D81" s="63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/>
      <c r="D82" s="46" t="s">
        <v>118</v>
      </c>
      <c r="E82" s="46" t="s">
        <v>228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63"/>
      <c r="D83" s="63"/>
      <c r="E83" s="46" t="s">
        <v>229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63"/>
      <c r="D84" s="63"/>
      <c r="E84" s="46" t="s">
        <v>219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63"/>
      <c r="D85" s="63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/>
      <c r="D86" s="46" t="s">
        <v>119</v>
      </c>
      <c r="E86" s="46" t="s">
        <v>231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63"/>
      <c r="E87" s="46" t="s">
        <v>230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63"/>
      <c r="D88" s="63"/>
      <c r="E88" s="46" t="s">
        <v>219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63"/>
      <c r="D89" s="63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D90" s="46" t="s">
        <v>126</v>
      </c>
      <c r="E90" s="46" t="s">
        <v>232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D91" s="46"/>
      <c r="E91" s="46" t="s">
        <v>182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D92" s="46"/>
      <c r="E92" s="47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D93" s="46" t="s">
        <v>180</v>
      </c>
      <c r="E93" s="46" t="s">
        <v>234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D94" s="46"/>
      <c r="E94" s="35" t="s">
        <v>34</v>
      </c>
      <c r="F94" s="46" t="s">
        <v>184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D95" s="46"/>
      <c r="E95" s="35" t="s">
        <v>34</v>
      </c>
      <c r="F95" s="46" t="s">
        <v>185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/>
      <c r="E96" s="35" t="s">
        <v>34</v>
      </c>
      <c r="F96" s="46" t="s">
        <v>183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/>
      <c r="E97" s="35" t="s">
        <v>34</v>
      </c>
      <c r="F97" s="46" t="s">
        <v>235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 ht="14.25" thickBot="1">
      <c r="A98" s="34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8"/>
      <c r="BC98" s="34"/>
    </row>
    <row r="99" spans="1:5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</sheetData>
  <mergeCells count="240"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AB50:AD50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AB52:AD52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AB54:AD54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AB56:AD56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B58:AD58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AB60:AD60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AB62:AD62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AB64:AD64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S46:V65</xm:sqref>
        </x14:dataValidation>
        <x14:dataValidation type="list" showInputMessage="1" showErrorMessage="1">
          <x14:formula1>
            <xm:f>Data!$D$3:$D$8</xm:f>
          </x14:formula1>
          <xm:sqref>W46:AA65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showGridLines="0" tabSelected="1" view="pageBreakPreview" zoomScale="115" zoomScaleNormal="100" zoomScaleSheetLayoutView="115" workbookViewId="0">
      <selection activeCell="O5" sqref="O5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5" t="s">
        <v>27</v>
      </c>
      <c r="C2" s="186"/>
      <c r="D2" s="186"/>
      <c r="E2" s="186"/>
      <c r="F2" s="187"/>
      <c r="G2" s="134" t="str">
        <f>[2]Overview!G2</f>
        <v>System Name</v>
      </c>
      <c r="H2" s="191"/>
      <c r="I2" s="191"/>
      <c r="J2" s="191"/>
      <c r="K2" s="191"/>
      <c r="L2" s="191"/>
      <c r="M2" s="191"/>
      <c r="N2" s="191"/>
      <c r="O2" s="134" t="str">
        <f>[2]Overview!O2</f>
        <v>Sub System Name</v>
      </c>
      <c r="P2" s="191"/>
      <c r="Q2" s="191"/>
      <c r="R2" s="191"/>
      <c r="S2" s="191"/>
      <c r="T2" s="191"/>
      <c r="U2" s="191"/>
      <c r="V2" s="191"/>
      <c r="W2" s="134" t="str">
        <f>[2]Overview!W2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34" t="str">
        <f>[2]Overview!AK2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34" t="str">
        <f>[2]Overview!AY2</f>
        <v>Page</v>
      </c>
      <c r="AZ2" s="191"/>
      <c r="BA2" s="191"/>
      <c r="BB2" s="192"/>
      <c r="BC2" s="36"/>
    </row>
    <row r="3" spans="1:55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209" t="str">
        <f>Overview!O3</f>
        <v>Supplier Check Management</v>
      </c>
      <c r="P3" s="194"/>
      <c r="Q3" s="194"/>
      <c r="R3" s="194"/>
      <c r="S3" s="194"/>
      <c r="T3" s="194"/>
      <c r="U3" s="194"/>
      <c r="V3" s="194"/>
      <c r="W3" s="144" t="s">
        <v>189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DetailSupplierCheck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53"/>
      <c r="AZ3" s="153"/>
      <c r="BA3" s="153"/>
      <c r="BB3" s="154"/>
      <c r="BC3" s="36"/>
    </row>
    <row r="4" spans="1:55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53"/>
      <c r="AZ4" s="153"/>
      <c r="BA4" s="153"/>
      <c r="BB4" s="154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5"/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37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77" t="s">
        <v>3</v>
      </c>
      <c r="D45" s="177"/>
      <c r="E45" s="178" t="s">
        <v>38</v>
      </c>
      <c r="F45" s="179"/>
      <c r="G45" s="179"/>
      <c r="H45" s="179"/>
      <c r="I45" s="179"/>
      <c r="J45" s="179"/>
      <c r="K45" s="179"/>
      <c r="L45" s="180" t="s">
        <v>39</v>
      </c>
      <c r="M45" s="181"/>
      <c r="N45" s="181"/>
      <c r="O45" s="181"/>
      <c r="P45" s="181"/>
      <c r="Q45" s="181"/>
      <c r="R45" s="182"/>
      <c r="S45" s="180" t="s">
        <v>40</v>
      </c>
      <c r="T45" s="181"/>
      <c r="U45" s="181"/>
      <c r="V45" s="182"/>
      <c r="W45" s="180" t="s">
        <v>41</v>
      </c>
      <c r="X45" s="181"/>
      <c r="Y45" s="181"/>
      <c r="Z45" s="181"/>
      <c r="AA45" s="182"/>
      <c r="AB45" s="180" t="s">
        <v>42</v>
      </c>
      <c r="AC45" s="181"/>
      <c r="AD45" s="182"/>
      <c r="AE45" s="183" t="s">
        <v>43</v>
      </c>
      <c r="AF45" s="184"/>
      <c r="AG45" s="180" t="s">
        <v>44</v>
      </c>
      <c r="AH45" s="181"/>
      <c r="AI45" s="182"/>
      <c r="AJ45" s="180" t="s">
        <v>45</v>
      </c>
      <c r="AK45" s="181"/>
      <c r="AL45" s="181"/>
      <c r="AM45" s="181"/>
      <c r="AN45" s="181"/>
      <c r="AO45" s="182"/>
      <c r="AP45" s="83" t="s">
        <v>46</v>
      </c>
      <c r="AQ45" s="85"/>
      <c r="AR45" s="83" t="s">
        <v>22</v>
      </c>
      <c r="AS45" s="84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67" t="s">
        <v>47</v>
      </c>
      <c r="D46" s="167">
        <v>5</v>
      </c>
      <c r="E46" s="164" t="s">
        <v>5</v>
      </c>
      <c r="F46" s="165"/>
      <c r="G46" s="165"/>
      <c r="H46" s="165"/>
      <c r="I46" s="165"/>
      <c r="J46" s="165"/>
      <c r="K46" s="166"/>
      <c r="L46" s="168" t="s">
        <v>186</v>
      </c>
      <c r="M46" s="169"/>
      <c r="N46" s="169"/>
      <c r="O46" s="169"/>
      <c r="P46" s="169"/>
      <c r="Q46" s="169"/>
      <c r="R46" s="170"/>
      <c r="S46" s="171" t="s">
        <v>39</v>
      </c>
      <c r="T46" s="172"/>
      <c r="U46" s="172"/>
      <c r="V46" s="173"/>
      <c r="W46" s="164" t="s">
        <v>48</v>
      </c>
      <c r="X46" s="165"/>
      <c r="Y46" s="165"/>
      <c r="Z46" s="165"/>
      <c r="AA46" s="166"/>
      <c r="AB46" s="174" t="s">
        <v>5</v>
      </c>
      <c r="AC46" s="175"/>
      <c r="AD46" s="176"/>
      <c r="AE46" s="155" t="s">
        <v>49</v>
      </c>
      <c r="AF46" s="157"/>
      <c r="AG46" s="155" t="s">
        <v>5</v>
      </c>
      <c r="AH46" s="156"/>
      <c r="AI46" s="157"/>
      <c r="AJ46" s="158" t="s">
        <v>5</v>
      </c>
      <c r="AK46" s="159"/>
      <c r="AL46" s="159"/>
      <c r="AM46" s="159"/>
      <c r="AN46" s="159"/>
      <c r="AO46" s="160"/>
      <c r="AP46" s="158" t="s">
        <v>5</v>
      </c>
      <c r="AQ46" s="160"/>
      <c r="AR46" s="161" t="s">
        <v>5</v>
      </c>
      <c r="AS46" s="162"/>
      <c r="AT46" s="162"/>
      <c r="AU46" s="162"/>
      <c r="AV46" s="162"/>
      <c r="AW46" s="162"/>
      <c r="AX46" s="162"/>
      <c r="AY46" s="162"/>
      <c r="AZ46" s="162"/>
      <c r="BA46" s="163"/>
      <c r="BB46" s="39"/>
      <c r="BC46" s="34"/>
    </row>
    <row r="47" spans="1:55">
      <c r="A47" s="34"/>
      <c r="B47" s="37"/>
      <c r="C47" s="167" t="s">
        <v>50</v>
      </c>
      <c r="D47" s="167">
        <v>6</v>
      </c>
      <c r="E47" s="164" t="s">
        <v>5</v>
      </c>
      <c r="F47" s="165"/>
      <c r="G47" s="165"/>
      <c r="H47" s="165"/>
      <c r="I47" s="165"/>
      <c r="J47" s="165"/>
      <c r="K47" s="166"/>
      <c r="L47" s="168" t="s">
        <v>110</v>
      </c>
      <c r="M47" s="169"/>
      <c r="N47" s="169"/>
      <c r="O47" s="169"/>
      <c r="P47" s="169"/>
      <c r="Q47" s="169"/>
      <c r="R47" s="170"/>
      <c r="S47" s="171" t="s">
        <v>39</v>
      </c>
      <c r="T47" s="172"/>
      <c r="U47" s="172"/>
      <c r="V47" s="173"/>
      <c r="W47" s="164" t="s">
        <v>48</v>
      </c>
      <c r="X47" s="165"/>
      <c r="Y47" s="165"/>
      <c r="Z47" s="165"/>
      <c r="AA47" s="166"/>
      <c r="AB47" s="174" t="s">
        <v>5</v>
      </c>
      <c r="AC47" s="175"/>
      <c r="AD47" s="176"/>
      <c r="AE47" s="155" t="s">
        <v>49</v>
      </c>
      <c r="AF47" s="157"/>
      <c r="AG47" s="155" t="s">
        <v>5</v>
      </c>
      <c r="AH47" s="156"/>
      <c r="AI47" s="157"/>
      <c r="AJ47" s="158" t="s">
        <v>5</v>
      </c>
      <c r="AK47" s="159"/>
      <c r="AL47" s="159"/>
      <c r="AM47" s="159"/>
      <c r="AN47" s="159"/>
      <c r="AO47" s="160"/>
      <c r="AP47" s="158" t="s">
        <v>5</v>
      </c>
      <c r="AQ47" s="160"/>
      <c r="AR47" s="161" t="s">
        <v>5</v>
      </c>
      <c r="AS47" s="162"/>
      <c r="AT47" s="162"/>
      <c r="AU47" s="162"/>
      <c r="AV47" s="162"/>
      <c r="AW47" s="162"/>
      <c r="AX47" s="162"/>
      <c r="AY47" s="162"/>
      <c r="AZ47" s="162"/>
      <c r="BA47" s="163"/>
      <c r="BB47" s="39"/>
      <c r="BC47" s="34"/>
    </row>
    <row r="48" spans="1:55" ht="14.25" customHeight="1">
      <c r="A48" s="34"/>
      <c r="B48" s="37"/>
      <c r="C48" s="167" t="s">
        <v>51</v>
      </c>
      <c r="D48" s="167">
        <v>7</v>
      </c>
      <c r="E48" s="164" t="s">
        <v>5</v>
      </c>
      <c r="F48" s="165"/>
      <c r="G48" s="165"/>
      <c r="H48" s="165"/>
      <c r="I48" s="165"/>
      <c r="J48" s="165"/>
      <c r="K48" s="166"/>
      <c r="L48" s="168" t="s">
        <v>32</v>
      </c>
      <c r="M48" s="169"/>
      <c r="N48" s="169"/>
      <c r="O48" s="169"/>
      <c r="P48" s="169"/>
      <c r="Q48" s="169"/>
      <c r="R48" s="170"/>
      <c r="S48" s="171" t="s">
        <v>39</v>
      </c>
      <c r="T48" s="172"/>
      <c r="U48" s="172"/>
      <c r="V48" s="173"/>
      <c r="W48" s="164" t="s">
        <v>48</v>
      </c>
      <c r="X48" s="165"/>
      <c r="Y48" s="165"/>
      <c r="Z48" s="165"/>
      <c r="AA48" s="166"/>
      <c r="AB48" s="174" t="s">
        <v>5</v>
      </c>
      <c r="AC48" s="175"/>
      <c r="AD48" s="176"/>
      <c r="AE48" s="155" t="s">
        <v>49</v>
      </c>
      <c r="AF48" s="157"/>
      <c r="AG48" s="155" t="s">
        <v>5</v>
      </c>
      <c r="AH48" s="156"/>
      <c r="AI48" s="157"/>
      <c r="AJ48" s="158" t="s">
        <v>5</v>
      </c>
      <c r="AK48" s="159"/>
      <c r="AL48" s="159"/>
      <c r="AM48" s="159"/>
      <c r="AN48" s="159"/>
      <c r="AO48" s="160"/>
      <c r="AP48" s="158" t="s">
        <v>5</v>
      </c>
      <c r="AQ48" s="160"/>
      <c r="AR48" s="161" t="s">
        <v>5</v>
      </c>
      <c r="AS48" s="162"/>
      <c r="AT48" s="162"/>
      <c r="AU48" s="162"/>
      <c r="AV48" s="162"/>
      <c r="AW48" s="162"/>
      <c r="AX48" s="162"/>
      <c r="AY48" s="162"/>
      <c r="AZ48" s="162"/>
      <c r="BA48" s="163"/>
      <c r="BB48" s="39"/>
      <c r="BC48" s="34"/>
    </row>
    <row r="49" spans="1:55" ht="14.25" customHeight="1">
      <c r="A49" s="34"/>
      <c r="B49" s="37"/>
      <c r="C49" s="167" t="s">
        <v>52</v>
      </c>
      <c r="D49" s="167">
        <v>8</v>
      </c>
      <c r="E49" s="164" t="s">
        <v>5</v>
      </c>
      <c r="F49" s="165"/>
      <c r="G49" s="165"/>
      <c r="H49" s="165"/>
      <c r="I49" s="165"/>
      <c r="J49" s="165"/>
      <c r="K49" s="166"/>
      <c r="L49" s="168" t="s">
        <v>161</v>
      </c>
      <c r="M49" s="169"/>
      <c r="N49" s="169"/>
      <c r="O49" s="169"/>
      <c r="P49" s="169"/>
      <c r="Q49" s="169"/>
      <c r="R49" s="170"/>
      <c r="S49" s="171" t="s">
        <v>39</v>
      </c>
      <c r="T49" s="172"/>
      <c r="U49" s="172"/>
      <c r="V49" s="173"/>
      <c r="W49" s="164" t="s">
        <v>48</v>
      </c>
      <c r="X49" s="165"/>
      <c r="Y49" s="165"/>
      <c r="Z49" s="165"/>
      <c r="AA49" s="166"/>
      <c r="AB49" s="174" t="s">
        <v>5</v>
      </c>
      <c r="AC49" s="175"/>
      <c r="AD49" s="176"/>
      <c r="AE49" s="155" t="s">
        <v>49</v>
      </c>
      <c r="AF49" s="157"/>
      <c r="AG49" s="155" t="s">
        <v>5</v>
      </c>
      <c r="AH49" s="156"/>
      <c r="AI49" s="157"/>
      <c r="AJ49" s="158" t="s">
        <v>5</v>
      </c>
      <c r="AK49" s="159"/>
      <c r="AL49" s="159"/>
      <c r="AM49" s="159"/>
      <c r="AN49" s="159"/>
      <c r="AO49" s="160"/>
      <c r="AP49" s="158" t="s">
        <v>5</v>
      </c>
      <c r="AQ49" s="160"/>
      <c r="AR49" s="161" t="s">
        <v>5</v>
      </c>
      <c r="AS49" s="162"/>
      <c r="AT49" s="162"/>
      <c r="AU49" s="162"/>
      <c r="AV49" s="162"/>
      <c r="AW49" s="162"/>
      <c r="AX49" s="162"/>
      <c r="AY49" s="162"/>
      <c r="AZ49" s="162"/>
      <c r="BA49" s="163"/>
      <c r="BB49" s="39"/>
      <c r="BC49" s="34"/>
    </row>
    <row r="50" spans="1:55" ht="14.25" customHeight="1">
      <c r="A50" s="34"/>
      <c r="B50" s="37"/>
      <c r="C50" s="167" t="s">
        <v>53</v>
      </c>
      <c r="D50" s="167">
        <v>9</v>
      </c>
      <c r="E50" s="164" t="s">
        <v>5</v>
      </c>
      <c r="F50" s="165"/>
      <c r="G50" s="165"/>
      <c r="H50" s="165"/>
      <c r="I50" s="165"/>
      <c r="J50" s="165"/>
      <c r="K50" s="166"/>
      <c r="L50" s="168" t="s">
        <v>114</v>
      </c>
      <c r="M50" s="169"/>
      <c r="N50" s="169"/>
      <c r="O50" s="169"/>
      <c r="P50" s="169"/>
      <c r="Q50" s="169"/>
      <c r="R50" s="170"/>
      <c r="S50" s="171" t="s">
        <v>39</v>
      </c>
      <c r="T50" s="172"/>
      <c r="U50" s="172"/>
      <c r="V50" s="173"/>
      <c r="W50" s="164" t="s">
        <v>48</v>
      </c>
      <c r="X50" s="165"/>
      <c r="Y50" s="165"/>
      <c r="Z50" s="165"/>
      <c r="AA50" s="166"/>
      <c r="AB50" s="174" t="s">
        <v>5</v>
      </c>
      <c r="AC50" s="175"/>
      <c r="AD50" s="176"/>
      <c r="AE50" s="155" t="s">
        <v>49</v>
      </c>
      <c r="AF50" s="157"/>
      <c r="AG50" s="155" t="s">
        <v>5</v>
      </c>
      <c r="AH50" s="156"/>
      <c r="AI50" s="157"/>
      <c r="AJ50" s="158" t="s">
        <v>5</v>
      </c>
      <c r="AK50" s="159"/>
      <c r="AL50" s="159"/>
      <c r="AM50" s="159"/>
      <c r="AN50" s="159"/>
      <c r="AO50" s="160"/>
      <c r="AP50" s="158" t="s">
        <v>5</v>
      </c>
      <c r="AQ50" s="160"/>
      <c r="AR50" s="161" t="s">
        <v>5</v>
      </c>
      <c r="AS50" s="162"/>
      <c r="AT50" s="162"/>
      <c r="AU50" s="162"/>
      <c r="AV50" s="162"/>
      <c r="AW50" s="162"/>
      <c r="AX50" s="162"/>
      <c r="AY50" s="162"/>
      <c r="AZ50" s="162"/>
      <c r="BA50" s="163"/>
      <c r="BB50" s="39"/>
      <c r="BC50" s="34"/>
    </row>
    <row r="51" spans="1:55" ht="14.25" customHeight="1">
      <c r="A51" s="34"/>
      <c r="B51" s="37"/>
      <c r="C51" s="167" t="s">
        <v>54</v>
      </c>
      <c r="D51" s="167">
        <v>10</v>
      </c>
      <c r="E51" s="164" t="s">
        <v>5</v>
      </c>
      <c r="F51" s="165"/>
      <c r="G51" s="165"/>
      <c r="H51" s="165"/>
      <c r="I51" s="165"/>
      <c r="J51" s="165"/>
      <c r="K51" s="166"/>
      <c r="L51" s="168" t="s">
        <v>152</v>
      </c>
      <c r="M51" s="169"/>
      <c r="N51" s="169"/>
      <c r="O51" s="169"/>
      <c r="P51" s="169"/>
      <c r="Q51" s="169"/>
      <c r="R51" s="170"/>
      <c r="S51" s="171" t="s">
        <v>39</v>
      </c>
      <c r="T51" s="172"/>
      <c r="U51" s="172"/>
      <c r="V51" s="173"/>
      <c r="W51" s="164" t="s">
        <v>48</v>
      </c>
      <c r="X51" s="165"/>
      <c r="Y51" s="165"/>
      <c r="Z51" s="165"/>
      <c r="AA51" s="166"/>
      <c r="AB51" s="174" t="s">
        <v>5</v>
      </c>
      <c r="AC51" s="175"/>
      <c r="AD51" s="176"/>
      <c r="AE51" s="155" t="s">
        <v>49</v>
      </c>
      <c r="AF51" s="157"/>
      <c r="AG51" s="155" t="s">
        <v>5</v>
      </c>
      <c r="AH51" s="156"/>
      <c r="AI51" s="157"/>
      <c r="AJ51" s="158" t="s">
        <v>5</v>
      </c>
      <c r="AK51" s="159"/>
      <c r="AL51" s="159"/>
      <c r="AM51" s="159"/>
      <c r="AN51" s="159"/>
      <c r="AO51" s="160"/>
      <c r="AP51" s="158" t="s">
        <v>5</v>
      </c>
      <c r="AQ51" s="160"/>
      <c r="AR51" s="161" t="s">
        <v>5</v>
      </c>
      <c r="AS51" s="162"/>
      <c r="AT51" s="162"/>
      <c r="AU51" s="162"/>
      <c r="AV51" s="162"/>
      <c r="AW51" s="162"/>
      <c r="AX51" s="162"/>
      <c r="AY51" s="162"/>
      <c r="AZ51" s="162"/>
      <c r="BA51" s="163"/>
      <c r="BB51" s="39"/>
      <c r="BC51" s="34"/>
    </row>
    <row r="52" spans="1:55" ht="14.25" customHeight="1">
      <c r="A52" s="34"/>
      <c r="B52" s="37"/>
      <c r="C52" s="167" t="s">
        <v>55</v>
      </c>
      <c r="D52" s="167">
        <v>11</v>
      </c>
      <c r="E52" s="164" t="s">
        <v>5</v>
      </c>
      <c r="F52" s="165"/>
      <c r="G52" s="165"/>
      <c r="H52" s="165"/>
      <c r="I52" s="165"/>
      <c r="J52" s="165"/>
      <c r="K52" s="166"/>
      <c r="L52" s="168" t="s">
        <v>102</v>
      </c>
      <c r="M52" s="169"/>
      <c r="N52" s="169"/>
      <c r="O52" s="169"/>
      <c r="P52" s="169"/>
      <c r="Q52" s="169"/>
      <c r="R52" s="170"/>
      <c r="S52" s="171" t="s">
        <v>39</v>
      </c>
      <c r="T52" s="172"/>
      <c r="U52" s="172"/>
      <c r="V52" s="173"/>
      <c r="W52" s="164" t="s">
        <v>48</v>
      </c>
      <c r="X52" s="165"/>
      <c r="Y52" s="165"/>
      <c r="Z52" s="165"/>
      <c r="AA52" s="166"/>
      <c r="AB52" s="174" t="s">
        <v>5</v>
      </c>
      <c r="AC52" s="175"/>
      <c r="AD52" s="176"/>
      <c r="AE52" s="155" t="s">
        <v>49</v>
      </c>
      <c r="AF52" s="157"/>
      <c r="AG52" s="155" t="s">
        <v>5</v>
      </c>
      <c r="AH52" s="156"/>
      <c r="AI52" s="157"/>
      <c r="AJ52" s="158" t="s">
        <v>5</v>
      </c>
      <c r="AK52" s="159"/>
      <c r="AL52" s="159"/>
      <c r="AM52" s="159"/>
      <c r="AN52" s="159"/>
      <c r="AO52" s="160"/>
      <c r="AP52" s="158" t="s">
        <v>5</v>
      </c>
      <c r="AQ52" s="160"/>
      <c r="AR52" s="161" t="s">
        <v>5</v>
      </c>
      <c r="AS52" s="162"/>
      <c r="AT52" s="162"/>
      <c r="AU52" s="162"/>
      <c r="AV52" s="162"/>
      <c r="AW52" s="162"/>
      <c r="AX52" s="162"/>
      <c r="AY52" s="162"/>
      <c r="AZ52" s="162"/>
      <c r="BA52" s="163"/>
      <c r="BB52" s="39"/>
      <c r="BC52" s="34"/>
    </row>
    <row r="53" spans="1:55" ht="14.25" customHeight="1">
      <c r="A53" s="34"/>
      <c r="B53" s="37"/>
      <c r="C53" s="167" t="s">
        <v>100</v>
      </c>
      <c r="D53" s="167">
        <v>12</v>
      </c>
      <c r="E53" s="164" t="s">
        <v>5</v>
      </c>
      <c r="F53" s="165"/>
      <c r="G53" s="165"/>
      <c r="H53" s="165"/>
      <c r="I53" s="165"/>
      <c r="J53" s="165"/>
      <c r="K53" s="166"/>
      <c r="L53" s="168" t="s">
        <v>165</v>
      </c>
      <c r="M53" s="169"/>
      <c r="N53" s="169"/>
      <c r="O53" s="169"/>
      <c r="P53" s="169"/>
      <c r="Q53" s="169"/>
      <c r="R53" s="170"/>
      <c r="S53" s="171" t="s">
        <v>39</v>
      </c>
      <c r="T53" s="172"/>
      <c r="U53" s="172"/>
      <c r="V53" s="173"/>
      <c r="W53" s="164" t="s">
        <v>48</v>
      </c>
      <c r="X53" s="165"/>
      <c r="Y53" s="165"/>
      <c r="Z53" s="165"/>
      <c r="AA53" s="166"/>
      <c r="AB53" s="174" t="s">
        <v>5</v>
      </c>
      <c r="AC53" s="175"/>
      <c r="AD53" s="176"/>
      <c r="AE53" s="155" t="s">
        <v>49</v>
      </c>
      <c r="AF53" s="157"/>
      <c r="AG53" s="155" t="s">
        <v>5</v>
      </c>
      <c r="AH53" s="156"/>
      <c r="AI53" s="157"/>
      <c r="AJ53" s="158" t="s">
        <v>5</v>
      </c>
      <c r="AK53" s="159"/>
      <c r="AL53" s="159"/>
      <c r="AM53" s="159"/>
      <c r="AN53" s="159"/>
      <c r="AO53" s="160"/>
      <c r="AP53" s="158" t="s">
        <v>5</v>
      </c>
      <c r="AQ53" s="160"/>
      <c r="AR53" s="161" t="s">
        <v>5</v>
      </c>
      <c r="AS53" s="162"/>
      <c r="AT53" s="162"/>
      <c r="AU53" s="162"/>
      <c r="AV53" s="162"/>
      <c r="AW53" s="162"/>
      <c r="AX53" s="162"/>
      <c r="AY53" s="162"/>
      <c r="AZ53" s="162"/>
      <c r="BA53" s="163"/>
      <c r="BB53" s="39"/>
      <c r="BC53" s="34"/>
    </row>
    <row r="54" spans="1:55" ht="14.25" customHeight="1">
      <c r="A54" s="34"/>
      <c r="B54" s="37"/>
      <c r="C54" s="167" t="s">
        <v>101</v>
      </c>
      <c r="D54" s="167">
        <v>13</v>
      </c>
      <c r="E54" s="164" t="s">
        <v>5</v>
      </c>
      <c r="F54" s="165"/>
      <c r="G54" s="165"/>
      <c r="H54" s="165"/>
      <c r="I54" s="165"/>
      <c r="J54" s="165"/>
      <c r="K54" s="166"/>
      <c r="L54" s="168"/>
      <c r="M54" s="169"/>
      <c r="N54" s="169"/>
      <c r="O54" s="169"/>
      <c r="P54" s="169"/>
      <c r="Q54" s="169"/>
      <c r="R54" s="170"/>
      <c r="S54" s="171" t="s">
        <v>63</v>
      </c>
      <c r="T54" s="172"/>
      <c r="U54" s="172"/>
      <c r="V54" s="173"/>
      <c r="W54" s="164" t="s">
        <v>48</v>
      </c>
      <c r="X54" s="165"/>
      <c r="Y54" s="165"/>
      <c r="Z54" s="165"/>
      <c r="AA54" s="166"/>
      <c r="AB54" s="174" t="s">
        <v>5</v>
      </c>
      <c r="AC54" s="175"/>
      <c r="AD54" s="176"/>
      <c r="AE54" s="155" t="s">
        <v>49</v>
      </c>
      <c r="AF54" s="157"/>
      <c r="AG54" s="155" t="s">
        <v>5</v>
      </c>
      <c r="AH54" s="156"/>
      <c r="AI54" s="157"/>
      <c r="AJ54" s="158" t="s">
        <v>5</v>
      </c>
      <c r="AK54" s="159"/>
      <c r="AL54" s="159"/>
      <c r="AM54" s="159"/>
      <c r="AN54" s="159"/>
      <c r="AO54" s="160"/>
      <c r="AP54" s="158" t="s">
        <v>5</v>
      </c>
      <c r="AQ54" s="160"/>
      <c r="AR54" s="161" t="s">
        <v>164</v>
      </c>
      <c r="AS54" s="162"/>
      <c r="AT54" s="162"/>
      <c r="AU54" s="162"/>
      <c r="AV54" s="162"/>
      <c r="AW54" s="162"/>
      <c r="AX54" s="162"/>
      <c r="AY54" s="162"/>
      <c r="AZ54" s="162"/>
      <c r="BA54" s="163"/>
      <c r="BB54" s="39"/>
      <c r="BC54" s="34"/>
    </row>
    <row r="55" spans="1:55" ht="14.25" customHeight="1">
      <c r="A55" s="34"/>
      <c r="B55" s="37"/>
      <c r="C55" s="167" t="s">
        <v>198</v>
      </c>
      <c r="D55" s="167">
        <v>14</v>
      </c>
      <c r="E55" s="164" t="s">
        <v>5</v>
      </c>
      <c r="F55" s="165"/>
      <c r="G55" s="165"/>
      <c r="H55" s="165"/>
      <c r="I55" s="165"/>
      <c r="J55" s="165"/>
      <c r="K55" s="166"/>
      <c r="L55" s="168"/>
      <c r="M55" s="169"/>
      <c r="N55" s="169"/>
      <c r="O55" s="169"/>
      <c r="P55" s="169"/>
      <c r="Q55" s="169"/>
      <c r="R55" s="170"/>
      <c r="S55" s="171" t="s">
        <v>39</v>
      </c>
      <c r="T55" s="172"/>
      <c r="U55" s="172"/>
      <c r="V55" s="173"/>
      <c r="W55" s="164" t="s">
        <v>48</v>
      </c>
      <c r="X55" s="165"/>
      <c r="Y55" s="165"/>
      <c r="Z55" s="165"/>
      <c r="AA55" s="166"/>
      <c r="AB55" s="174" t="s">
        <v>5</v>
      </c>
      <c r="AC55" s="175"/>
      <c r="AD55" s="176"/>
      <c r="AE55" s="155" t="s">
        <v>49</v>
      </c>
      <c r="AF55" s="157"/>
      <c r="AG55" s="155" t="s">
        <v>5</v>
      </c>
      <c r="AH55" s="156"/>
      <c r="AI55" s="157"/>
      <c r="AJ55" s="158" t="s">
        <v>5</v>
      </c>
      <c r="AK55" s="159"/>
      <c r="AL55" s="159"/>
      <c r="AM55" s="159"/>
      <c r="AN55" s="159"/>
      <c r="AO55" s="160"/>
      <c r="AP55" s="158" t="s">
        <v>5</v>
      </c>
      <c r="AQ55" s="160"/>
      <c r="AR55" s="161" t="s">
        <v>65</v>
      </c>
      <c r="AS55" s="162"/>
      <c r="AT55" s="162"/>
      <c r="AU55" s="162"/>
      <c r="AV55" s="162"/>
      <c r="AW55" s="162"/>
      <c r="AX55" s="162"/>
      <c r="AY55" s="162"/>
      <c r="AZ55" s="162"/>
      <c r="BA55" s="163"/>
      <c r="BB55" s="39"/>
      <c r="BC55" s="34"/>
    </row>
    <row r="56" spans="1:55">
      <c r="A56" s="34"/>
      <c r="B56" s="37"/>
      <c r="C56" s="167" t="s">
        <v>199</v>
      </c>
      <c r="D56" s="167">
        <v>15</v>
      </c>
      <c r="E56" s="164" t="s">
        <v>5</v>
      </c>
      <c r="F56" s="165"/>
      <c r="G56" s="165"/>
      <c r="H56" s="165"/>
      <c r="I56" s="165"/>
      <c r="J56" s="165"/>
      <c r="K56" s="166"/>
      <c r="L56" s="168"/>
      <c r="M56" s="169"/>
      <c r="N56" s="169"/>
      <c r="O56" s="169"/>
      <c r="P56" s="169"/>
      <c r="Q56" s="169"/>
      <c r="R56" s="170"/>
      <c r="S56" s="171" t="s">
        <v>39</v>
      </c>
      <c r="T56" s="172"/>
      <c r="U56" s="172"/>
      <c r="V56" s="173"/>
      <c r="W56" s="164" t="s">
        <v>48</v>
      </c>
      <c r="X56" s="165"/>
      <c r="Y56" s="165"/>
      <c r="Z56" s="165"/>
      <c r="AA56" s="166"/>
      <c r="AB56" s="174" t="s">
        <v>5</v>
      </c>
      <c r="AC56" s="175"/>
      <c r="AD56" s="176"/>
      <c r="AE56" s="155" t="s">
        <v>49</v>
      </c>
      <c r="AF56" s="157"/>
      <c r="AG56" s="155" t="s">
        <v>5</v>
      </c>
      <c r="AH56" s="156"/>
      <c r="AI56" s="157"/>
      <c r="AJ56" s="158" t="s">
        <v>5</v>
      </c>
      <c r="AK56" s="159"/>
      <c r="AL56" s="159"/>
      <c r="AM56" s="159"/>
      <c r="AN56" s="159"/>
      <c r="AO56" s="160"/>
      <c r="AP56" s="158" t="s">
        <v>5</v>
      </c>
      <c r="AQ56" s="160"/>
      <c r="AR56" s="161" t="s">
        <v>212</v>
      </c>
      <c r="AS56" s="162"/>
      <c r="AT56" s="162"/>
      <c r="AU56" s="162"/>
      <c r="AV56" s="162"/>
      <c r="AW56" s="162"/>
      <c r="AX56" s="162"/>
      <c r="AY56" s="162"/>
      <c r="AZ56" s="162"/>
      <c r="BA56" s="163"/>
      <c r="BB56" s="39"/>
      <c r="BC56" s="34"/>
    </row>
    <row r="57" spans="1:55">
      <c r="A57" s="34"/>
      <c r="B57" s="37"/>
      <c r="C57" s="167" t="s">
        <v>200</v>
      </c>
      <c r="D57" s="167">
        <v>16</v>
      </c>
      <c r="E57" s="164" t="s">
        <v>5</v>
      </c>
      <c r="F57" s="165"/>
      <c r="G57" s="165"/>
      <c r="H57" s="165"/>
      <c r="I57" s="165"/>
      <c r="J57" s="165"/>
      <c r="K57" s="166"/>
      <c r="L57" s="168"/>
      <c r="M57" s="169"/>
      <c r="N57" s="169"/>
      <c r="O57" s="169"/>
      <c r="P57" s="169"/>
      <c r="Q57" s="169"/>
      <c r="R57" s="170"/>
      <c r="S57" s="171" t="s">
        <v>60</v>
      </c>
      <c r="T57" s="172"/>
      <c r="U57" s="172"/>
      <c r="V57" s="173"/>
      <c r="W57" s="164" t="s">
        <v>5</v>
      </c>
      <c r="X57" s="165"/>
      <c r="Y57" s="165"/>
      <c r="Z57" s="165"/>
      <c r="AA57" s="166"/>
      <c r="AB57" s="174" t="s">
        <v>5</v>
      </c>
      <c r="AC57" s="175"/>
      <c r="AD57" s="176"/>
      <c r="AE57" s="155" t="s">
        <v>49</v>
      </c>
      <c r="AF57" s="157"/>
      <c r="AG57" s="155" t="s">
        <v>5</v>
      </c>
      <c r="AH57" s="156"/>
      <c r="AI57" s="157"/>
      <c r="AJ57" s="158" t="s">
        <v>5</v>
      </c>
      <c r="AK57" s="159"/>
      <c r="AL57" s="159"/>
      <c r="AM57" s="159"/>
      <c r="AN57" s="159"/>
      <c r="AO57" s="160"/>
      <c r="AP57" s="158" t="s">
        <v>5</v>
      </c>
      <c r="AQ57" s="160"/>
      <c r="AR57" s="206" t="s">
        <v>138</v>
      </c>
      <c r="AS57" s="207"/>
      <c r="AT57" s="207"/>
      <c r="AU57" s="207"/>
      <c r="AV57" s="207"/>
      <c r="AW57" s="207"/>
      <c r="AX57" s="207"/>
      <c r="AY57" s="207"/>
      <c r="AZ57" s="207"/>
      <c r="BA57" s="208"/>
      <c r="BB57" s="39"/>
      <c r="BC57" s="34"/>
    </row>
    <row r="58" spans="1:55">
      <c r="A58" s="34"/>
      <c r="B58" s="37"/>
      <c r="C58" s="167" t="s">
        <v>201</v>
      </c>
      <c r="D58" s="167">
        <v>17</v>
      </c>
      <c r="E58" s="164" t="s">
        <v>5</v>
      </c>
      <c r="F58" s="165"/>
      <c r="G58" s="165"/>
      <c r="H58" s="165"/>
      <c r="I58" s="165"/>
      <c r="J58" s="165"/>
      <c r="K58" s="166"/>
      <c r="L58" s="168"/>
      <c r="M58" s="169"/>
      <c r="N58" s="169"/>
      <c r="O58" s="169"/>
      <c r="P58" s="169"/>
      <c r="Q58" s="169"/>
      <c r="R58" s="170"/>
      <c r="S58" s="171" t="s">
        <v>58</v>
      </c>
      <c r="T58" s="172"/>
      <c r="U58" s="172"/>
      <c r="V58" s="173"/>
      <c r="W58" s="164" t="s">
        <v>5</v>
      </c>
      <c r="X58" s="165"/>
      <c r="Y58" s="165"/>
      <c r="Z58" s="165"/>
      <c r="AA58" s="166"/>
      <c r="AB58" s="174" t="s">
        <v>5</v>
      </c>
      <c r="AC58" s="175"/>
      <c r="AD58" s="176"/>
      <c r="AE58" s="155" t="s">
        <v>57</v>
      </c>
      <c r="AF58" s="157"/>
      <c r="AG58" s="155" t="s">
        <v>5</v>
      </c>
      <c r="AH58" s="156"/>
      <c r="AI58" s="157"/>
      <c r="AJ58" s="203" t="s">
        <v>128</v>
      </c>
      <c r="AK58" s="204"/>
      <c r="AL58" s="204"/>
      <c r="AM58" s="204"/>
      <c r="AN58" s="204"/>
      <c r="AO58" s="205"/>
      <c r="AP58" s="158" t="s">
        <v>5</v>
      </c>
      <c r="AQ58" s="160"/>
      <c r="AR58" s="161"/>
      <c r="AS58" s="162"/>
      <c r="AT58" s="162"/>
      <c r="AU58" s="162"/>
      <c r="AV58" s="162"/>
      <c r="AW58" s="162"/>
      <c r="AX58" s="162"/>
      <c r="AY58" s="162"/>
      <c r="AZ58" s="162"/>
      <c r="BA58" s="163"/>
      <c r="BB58" s="39"/>
      <c r="BC58" s="34"/>
    </row>
    <row r="59" spans="1:55">
      <c r="A59" s="34"/>
      <c r="B59" s="37"/>
      <c r="C59" s="167" t="s">
        <v>202</v>
      </c>
      <c r="D59" s="167">
        <v>18</v>
      </c>
      <c r="E59" s="164" t="s">
        <v>5</v>
      </c>
      <c r="F59" s="165"/>
      <c r="G59" s="165"/>
      <c r="H59" s="165"/>
      <c r="I59" s="165"/>
      <c r="J59" s="165"/>
      <c r="K59" s="166"/>
      <c r="L59" s="168"/>
      <c r="M59" s="169"/>
      <c r="N59" s="169"/>
      <c r="O59" s="169"/>
      <c r="P59" s="169"/>
      <c r="Q59" s="169"/>
      <c r="R59" s="170"/>
      <c r="S59" s="171" t="s">
        <v>60</v>
      </c>
      <c r="T59" s="172"/>
      <c r="U59" s="172"/>
      <c r="V59" s="173"/>
      <c r="W59" s="164" t="s">
        <v>5</v>
      </c>
      <c r="X59" s="165"/>
      <c r="Y59" s="165"/>
      <c r="Z59" s="165"/>
      <c r="AA59" s="166"/>
      <c r="AB59" s="174" t="s">
        <v>5</v>
      </c>
      <c r="AC59" s="175"/>
      <c r="AD59" s="176"/>
      <c r="AE59" s="155" t="s">
        <v>49</v>
      </c>
      <c r="AF59" s="157"/>
      <c r="AG59" s="155" t="s">
        <v>5</v>
      </c>
      <c r="AH59" s="156"/>
      <c r="AI59" s="157"/>
      <c r="AJ59" s="203" t="s">
        <v>5</v>
      </c>
      <c r="AK59" s="204"/>
      <c r="AL59" s="204"/>
      <c r="AM59" s="204"/>
      <c r="AN59" s="204"/>
      <c r="AO59" s="205"/>
      <c r="AP59" s="158" t="s">
        <v>5</v>
      </c>
      <c r="AQ59" s="160"/>
      <c r="AR59" s="161" t="s">
        <v>130</v>
      </c>
      <c r="AS59" s="162"/>
      <c r="AT59" s="162"/>
      <c r="AU59" s="162"/>
      <c r="AV59" s="162"/>
      <c r="AW59" s="162"/>
      <c r="AX59" s="162"/>
      <c r="AY59" s="162"/>
      <c r="AZ59" s="162"/>
      <c r="BA59" s="163"/>
      <c r="BB59" s="39"/>
      <c r="BC59" s="34"/>
    </row>
    <row r="60" spans="1:55">
      <c r="A60" s="34"/>
      <c r="B60" s="37"/>
      <c r="C60" s="167" t="s">
        <v>203</v>
      </c>
      <c r="D60" s="167">
        <v>19</v>
      </c>
      <c r="E60" s="164" t="s">
        <v>5</v>
      </c>
      <c r="F60" s="165"/>
      <c r="G60" s="165"/>
      <c r="H60" s="165"/>
      <c r="I60" s="165"/>
      <c r="J60" s="165"/>
      <c r="K60" s="166"/>
      <c r="L60" s="168"/>
      <c r="M60" s="169"/>
      <c r="N60" s="169"/>
      <c r="O60" s="169"/>
      <c r="P60" s="169"/>
      <c r="Q60" s="169"/>
      <c r="R60" s="170"/>
      <c r="S60" s="171" t="s">
        <v>60</v>
      </c>
      <c r="T60" s="172"/>
      <c r="U60" s="172"/>
      <c r="V60" s="173"/>
      <c r="W60" s="164" t="s">
        <v>5</v>
      </c>
      <c r="X60" s="165"/>
      <c r="Y60" s="165"/>
      <c r="Z60" s="165"/>
      <c r="AA60" s="166"/>
      <c r="AB60" s="174" t="s">
        <v>5</v>
      </c>
      <c r="AC60" s="175"/>
      <c r="AD60" s="176"/>
      <c r="AE60" s="155" t="s">
        <v>49</v>
      </c>
      <c r="AF60" s="157"/>
      <c r="AG60" s="155" t="s">
        <v>5</v>
      </c>
      <c r="AH60" s="156"/>
      <c r="AI60" s="157"/>
      <c r="AJ60" s="203" t="s">
        <v>5</v>
      </c>
      <c r="AK60" s="204"/>
      <c r="AL60" s="204"/>
      <c r="AM60" s="204"/>
      <c r="AN60" s="204"/>
      <c r="AO60" s="205"/>
      <c r="AP60" s="158" t="s">
        <v>5</v>
      </c>
      <c r="AQ60" s="160"/>
      <c r="AR60" s="161" t="s">
        <v>187</v>
      </c>
      <c r="AS60" s="162"/>
      <c r="AT60" s="162"/>
      <c r="AU60" s="162"/>
      <c r="AV60" s="162"/>
      <c r="AW60" s="162"/>
      <c r="AX60" s="162"/>
      <c r="AY60" s="162"/>
      <c r="AZ60" s="162"/>
      <c r="BA60" s="163"/>
      <c r="BB60" s="39"/>
      <c r="BC60" s="34"/>
    </row>
    <row r="61" spans="1:55">
      <c r="A61" s="34"/>
      <c r="B61" s="37"/>
      <c r="C61" s="167" t="s">
        <v>204</v>
      </c>
      <c r="D61" s="167">
        <v>20</v>
      </c>
      <c r="E61" s="164" t="s">
        <v>5</v>
      </c>
      <c r="F61" s="165"/>
      <c r="G61" s="165"/>
      <c r="H61" s="165"/>
      <c r="I61" s="165"/>
      <c r="J61" s="165"/>
      <c r="K61" s="166"/>
      <c r="L61" s="168" t="s">
        <v>129</v>
      </c>
      <c r="M61" s="169"/>
      <c r="N61" s="169"/>
      <c r="O61" s="169"/>
      <c r="P61" s="169"/>
      <c r="Q61" s="169"/>
      <c r="R61" s="170"/>
      <c r="S61" s="171" t="s">
        <v>60</v>
      </c>
      <c r="T61" s="172"/>
      <c r="U61" s="172"/>
      <c r="V61" s="173"/>
      <c r="W61" s="164" t="s">
        <v>5</v>
      </c>
      <c r="X61" s="165"/>
      <c r="Y61" s="165"/>
      <c r="Z61" s="165"/>
      <c r="AA61" s="166"/>
      <c r="AB61" s="174" t="s">
        <v>5</v>
      </c>
      <c r="AC61" s="175"/>
      <c r="AD61" s="176"/>
      <c r="AE61" s="155" t="s">
        <v>49</v>
      </c>
      <c r="AF61" s="157"/>
      <c r="AG61" s="155" t="s">
        <v>5</v>
      </c>
      <c r="AH61" s="156"/>
      <c r="AI61" s="157"/>
      <c r="AJ61" s="203" t="s">
        <v>5</v>
      </c>
      <c r="AK61" s="204"/>
      <c r="AL61" s="204"/>
      <c r="AM61" s="204"/>
      <c r="AN61" s="204"/>
      <c r="AO61" s="205"/>
      <c r="AP61" s="158" t="s">
        <v>5</v>
      </c>
      <c r="AQ61" s="160"/>
      <c r="AR61" s="161" t="s">
        <v>131</v>
      </c>
      <c r="AS61" s="162"/>
      <c r="AT61" s="162"/>
      <c r="AU61" s="162"/>
      <c r="AV61" s="162"/>
      <c r="AW61" s="162"/>
      <c r="AX61" s="162"/>
      <c r="AY61" s="162"/>
      <c r="AZ61" s="162"/>
      <c r="BA61" s="163"/>
      <c r="BB61" s="39"/>
      <c r="BC61" s="34"/>
    </row>
    <row r="62" spans="1:55">
      <c r="A62" s="34"/>
      <c r="B62" s="37"/>
      <c r="C62" s="167" t="s">
        <v>205</v>
      </c>
      <c r="D62" s="167">
        <v>21</v>
      </c>
      <c r="E62" s="164" t="s">
        <v>5</v>
      </c>
      <c r="F62" s="165"/>
      <c r="G62" s="165"/>
      <c r="H62" s="165"/>
      <c r="I62" s="165"/>
      <c r="J62" s="165"/>
      <c r="K62" s="166"/>
      <c r="L62" s="168" t="s">
        <v>132</v>
      </c>
      <c r="M62" s="169"/>
      <c r="N62" s="169"/>
      <c r="O62" s="169"/>
      <c r="P62" s="169"/>
      <c r="Q62" s="169"/>
      <c r="R62" s="170"/>
      <c r="S62" s="171" t="s">
        <v>39</v>
      </c>
      <c r="T62" s="172"/>
      <c r="U62" s="172"/>
      <c r="V62" s="173"/>
      <c r="W62" s="164" t="s">
        <v>48</v>
      </c>
      <c r="X62" s="165"/>
      <c r="Y62" s="165"/>
      <c r="Z62" s="165"/>
      <c r="AA62" s="166"/>
      <c r="AB62" s="174" t="s">
        <v>5</v>
      </c>
      <c r="AC62" s="175"/>
      <c r="AD62" s="176"/>
      <c r="AE62" s="155" t="s">
        <v>57</v>
      </c>
      <c r="AF62" s="157"/>
      <c r="AG62" s="155" t="s">
        <v>5</v>
      </c>
      <c r="AH62" s="156"/>
      <c r="AI62" s="157"/>
      <c r="AJ62" s="203" t="s">
        <v>5</v>
      </c>
      <c r="AK62" s="204"/>
      <c r="AL62" s="204"/>
      <c r="AM62" s="204"/>
      <c r="AN62" s="204"/>
      <c r="AO62" s="205"/>
      <c r="AP62" s="158" t="s">
        <v>5</v>
      </c>
      <c r="AQ62" s="160"/>
      <c r="AR62" s="161" t="s">
        <v>5</v>
      </c>
      <c r="AS62" s="162"/>
      <c r="AT62" s="162"/>
      <c r="AU62" s="162"/>
      <c r="AV62" s="162"/>
      <c r="AW62" s="162"/>
      <c r="AX62" s="162"/>
      <c r="AY62" s="162"/>
      <c r="AZ62" s="162"/>
      <c r="BA62" s="163"/>
      <c r="BB62" s="39"/>
      <c r="BC62" s="34"/>
    </row>
    <row r="63" spans="1:55">
      <c r="A63" s="34"/>
      <c r="B63" s="37"/>
      <c r="C63" s="167" t="s">
        <v>206</v>
      </c>
      <c r="D63" s="167">
        <v>22</v>
      </c>
      <c r="E63" s="164" t="s">
        <v>5</v>
      </c>
      <c r="F63" s="165"/>
      <c r="G63" s="165"/>
      <c r="H63" s="165"/>
      <c r="I63" s="165"/>
      <c r="J63" s="165"/>
      <c r="K63" s="166"/>
      <c r="L63" s="168" t="s">
        <v>5</v>
      </c>
      <c r="M63" s="169"/>
      <c r="N63" s="169"/>
      <c r="O63" s="169"/>
      <c r="P63" s="169"/>
      <c r="Q63" s="169"/>
      <c r="R63" s="170"/>
      <c r="S63" s="171" t="s">
        <v>60</v>
      </c>
      <c r="T63" s="172"/>
      <c r="U63" s="172"/>
      <c r="V63" s="173"/>
      <c r="W63" s="164" t="s">
        <v>5</v>
      </c>
      <c r="X63" s="165"/>
      <c r="Y63" s="165"/>
      <c r="Z63" s="165"/>
      <c r="AA63" s="166"/>
      <c r="AB63" s="174" t="s">
        <v>5</v>
      </c>
      <c r="AC63" s="175"/>
      <c r="AD63" s="176"/>
      <c r="AE63" s="155" t="s">
        <v>49</v>
      </c>
      <c r="AF63" s="157"/>
      <c r="AG63" s="155" t="s">
        <v>5</v>
      </c>
      <c r="AH63" s="156"/>
      <c r="AI63" s="157"/>
      <c r="AJ63" s="203" t="s">
        <v>5</v>
      </c>
      <c r="AK63" s="204"/>
      <c r="AL63" s="204"/>
      <c r="AM63" s="204"/>
      <c r="AN63" s="204"/>
      <c r="AO63" s="205"/>
      <c r="AP63" s="158" t="s">
        <v>5</v>
      </c>
      <c r="AQ63" s="160"/>
      <c r="AR63" s="161" t="s">
        <v>133</v>
      </c>
      <c r="AS63" s="162"/>
      <c r="AT63" s="162"/>
      <c r="AU63" s="162"/>
      <c r="AV63" s="162"/>
      <c r="AW63" s="162"/>
      <c r="AX63" s="162"/>
      <c r="AY63" s="162"/>
      <c r="AZ63" s="162"/>
      <c r="BA63" s="163"/>
      <c r="BB63" s="39"/>
      <c r="BC63" s="34"/>
    </row>
    <row r="64" spans="1:55">
      <c r="A64" s="34"/>
      <c r="B64" s="37"/>
      <c r="C64" s="167" t="s">
        <v>207</v>
      </c>
      <c r="D64" s="167">
        <v>23</v>
      </c>
      <c r="E64" s="164" t="s">
        <v>5</v>
      </c>
      <c r="F64" s="165"/>
      <c r="G64" s="165"/>
      <c r="H64" s="165"/>
      <c r="I64" s="165"/>
      <c r="J64" s="165"/>
      <c r="K64" s="166"/>
      <c r="L64" s="168" t="s">
        <v>5</v>
      </c>
      <c r="M64" s="169"/>
      <c r="N64" s="169"/>
      <c r="O64" s="169"/>
      <c r="P64" s="169"/>
      <c r="Q64" s="169"/>
      <c r="R64" s="170"/>
      <c r="S64" s="171" t="s">
        <v>60</v>
      </c>
      <c r="T64" s="172"/>
      <c r="U64" s="172"/>
      <c r="V64" s="173"/>
      <c r="W64" s="164" t="s">
        <v>5</v>
      </c>
      <c r="X64" s="165"/>
      <c r="Y64" s="165"/>
      <c r="Z64" s="165"/>
      <c r="AA64" s="166"/>
      <c r="AB64" s="174" t="s">
        <v>5</v>
      </c>
      <c r="AC64" s="175"/>
      <c r="AD64" s="176"/>
      <c r="AE64" s="155" t="s">
        <v>49</v>
      </c>
      <c r="AF64" s="157"/>
      <c r="AG64" s="155" t="s">
        <v>5</v>
      </c>
      <c r="AH64" s="156"/>
      <c r="AI64" s="157"/>
      <c r="AJ64" s="203" t="s">
        <v>5</v>
      </c>
      <c r="AK64" s="204"/>
      <c r="AL64" s="204"/>
      <c r="AM64" s="204"/>
      <c r="AN64" s="204"/>
      <c r="AO64" s="205"/>
      <c r="AP64" s="158" t="s">
        <v>5</v>
      </c>
      <c r="AQ64" s="160"/>
      <c r="AR64" s="161" t="s">
        <v>134</v>
      </c>
      <c r="AS64" s="162"/>
      <c r="AT64" s="162"/>
      <c r="AU64" s="162"/>
      <c r="AV64" s="162"/>
      <c r="AW64" s="162"/>
      <c r="AX64" s="162"/>
      <c r="AY64" s="162"/>
      <c r="AZ64" s="162"/>
      <c r="BA64" s="163"/>
      <c r="BB64" s="39"/>
      <c r="BC64" s="34"/>
    </row>
    <row r="65" spans="1:55">
      <c r="A65" s="34"/>
      <c r="B65" s="37"/>
      <c r="C65" s="167" t="s">
        <v>208</v>
      </c>
      <c r="D65" s="167">
        <v>24</v>
      </c>
      <c r="E65" s="164" t="s">
        <v>5</v>
      </c>
      <c r="F65" s="165"/>
      <c r="G65" s="165"/>
      <c r="H65" s="165"/>
      <c r="I65" s="165"/>
      <c r="J65" s="165"/>
      <c r="K65" s="166"/>
      <c r="L65" s="168" t="s">
        <v>135</v>
      </c>
      <c r="M65" s="169"/>
      <c r="N65" s="169"/>
      <c r="O65" s="169"/>
      <c r="P65" s="169"/>
      <c r="Q65" s="169"/>
      <c r="R65" s="170"/>
      <c r="S65" s="171" t="s">
        <v>39</v>
      </c>
      <c r="T65" s="172"/>
      <c r="U65" s="172"/>
      <c r="V65" s="173"/>
      <c r="W65" s="164" t="s">
        <v>5</v>
      </c>
      <c r="X65" s="165"/>
      <c r="Y65" s="165"/>
      <c r="Z65" s="165"/>
      <c r="AA65" s="166"/>
      <c r="AB65" s="174" t="s">
        <v>5</v>
      </c>
      <c r="AC65" s="175"/>
      <c r="AD65" s="176"/>
      <c r="AE65" s="155" t="s">
        <v>57</v>
      </c>
      <c r="AF65" s="157"/>
      <c r="AG65" s="155" t="s">
        <v>5</v>
      </c>
      <c r="AH65" s="156"/>
      <c r="AI65" s="157"/>
      <c r="AJ65" s="203" t="s">
        <v>5</v>
      </c>
      <c r="AK65" s="204"/>
      <c r="AL65" s="204"/>
      <c r="AM65" s="204"/>
      <c r="AN65" s="204"/>
      <c r="AO65" s="205"/>
      <c r="AP65" s="158" t="s">
        <v>5</v>
      </c>
      <c r="AQ65" s="160"/>
      <c r="AR65" s="161" t="s">
        <v>5</v>
      </c>
      <c r="AS65" s="162"/>
      <c r="AT65" s="162"/>
      <c r="AU65" s="162"/>
      <c r="AV65" s="162"/>
      <c r="AW65" s="162"/>
      <c r="AX65" s="162"/>
      <c r="AY65" s="162"/>
      <c r="AZ65" s="162"/>
      <c r="BA65" s="163"/>
      <c r="BB65" s="39"/>
      <c r="BC65" s="34"/>
    </row>
    <row r="66" spans="1:55">
      <c r="A66" s="34"/>
      <c r="B66" s="37"/>
      <c r="C66" s="167" t="s">
        <v>209</v>
      </c>
      <c r="D66" s="167">
        <v>25</v>
      </c>
      <c r="E66" s="164" t="s">
        <v>5</v>
      </c>
      <c r="F66" s="165"/>
      <c r="G66" s="165"/>
      <c r="H66" s="165"/>
      <c r="I66" s="165"/>
      <c r="J66" s="165"/>
      <c r="K66" s="166"/>
      <c r="L66" s="168" t="s">
        <v>5</v>
      </c>
      <c r="M66" s="169"/>
      <c r="N66" s="169"/>
      <c r="O66" s="169"/>
      <c r="P66" s="169"/>
      <c r="Q66" s="169"/>
      <c r="R66" s="170"/>
      <c r="S66" s="171" t="s">
        <v>39</v>
      </c>
      <c r="T66" s="172"/>
      <c r="U66" s="172"/>
      <c r="V66" s="173"/>
      <c r="W66" s="164" t="s">
        <v>48</v>
      </c>
      <c r="X66" s="165"/>
      <c r="Y66" s="165"/>
      <c r="Z66" s="165"/>
      <c r="AA66" s="166"/>
      <c r="AB66" s="174" t="s">
        <v>5</v>
      </c>
      <c r="AC66" s="175"/>
      <c r="AD66" s="176"/>
      <c r="AE66" s="155" t="s">
        <v>57</v>
      </c>
      <c r="AF66" s="157"/>
      <c r="AG66" s="155" t="s">
        <v>5</v>
      </c>
      <c r="AH66" s="156"/>
      <c r="AI66" s="157"/>
      <c r="AJ66" s="203" t="s">
        <v>5</v>
      </c>
      <c r="AK66" s="204"/>
      <c r="AL66" s="204"/>
      <c r="AM66" s="204"/>
      <c r="AN66" s="204"/>
      <c r="AO66" s="205"/>
      <c r="AP66" s="158" t="s">
        <v>5</v>
      </c>
      <c r="AQ66" s="160"/>
      <c r="AR66" s="161" t="s">
        <v>136</v>
      </c>
      <c r="AS66" s="162"/>
      <c r="AT66" s="162"/>
      <c r="AU66" s="162"/>
      <c r="AV66" s="162"/>
      <c r="AW66" s="162"/>
      <c r="AX66" s="162"/>
      <c r="AY66" s="162"/>
      <c r="AZ66" s="162"/>
      <c r="BA66" s="163"/>
      <c r="BB66" s="39"/>
      <c r="BC66" s="34"/>
    </row>
    <row r="67" spans="1:55">
      <c r="A67" s="34"/>
      <c r="B67" s="37"/>
      <c r="C67" s="167" t="s">
        <v>210</v>
      </c>
      <c r="D67" s="167">
        <v>26</v>
      </c>
      <c r="E67" s="164" t="s">
        <v>5</v>
      </c>
      <c r="F67" s="165"/>
      <c r="G67" s="165"/>
      <c r="H67" s="165"/>
      <c r="I67" s="165"/>
      <c r="J67" s="165"/>
      <c r="K67" s="166"/>
      <c r="L67" s="168" t="s">
        <v>5</v>
      </c>
      <c r="M67" s="169"/>
      <c r="N67" s="169"/>
      <c r="O67" s="169"/>
      <c r="P67" s="169"/>
      <c r="Q67" s="169"/>
      <c r="R67" s="170"/>
      <c r="S67" s="171" t="s">
        <v>39</v>
      </c>
      <c r="T67" s="172"/>
      <c r="U67" s="172"/>
      <c r="V67" s="173"/>
      <c r="W67" s="164" t="s">
        <v>48</v>
      </c>
      <c r="X67" s="165"/>
      <c r="Y67" s="165"/>
      <c r="Z67" s="165"/>
      <c r="AA67" s="166"/>
      <c r="AB67" s="174" t="s">
        <v>5</v>
      </c>
      <c r="AC67" s="175"/>
      <c r="AD67" s="176"/>
      <c r="AE67" s="155" t="s">
        <v>57</v>
      </c>
      <c r="AF67" s="157"/>
      <c r="AG67" s="155" t="s">
        <v>5</v>
      </c>
      <c r="AH67" s="156"/>
      <c r="AI67" s="157"/>
      <c r="AJ67" s="203" t="s">
        <v>5</v>
      </c>
      <c r="AK67" s="204"/>
      <c r="AL67" s="204"/>
      <c r="AM67" s="204"/>
      <c r="AN67" s="204"/>
      <c r="AO67" s="205"/>
      <c r="AP67" s="158" t="s">
        <v>5</v>
      </c>
      <c r="AQ67" s="160"/>
      <c r="AR67" s="161" t="s">
        <v>122</v>
      </c>
      <c r="AS67" s="162"/>
      <c r="AT67" s="162"/>
      <c r="AU67" s="162"/>
      <c r="AV67" s="162"/>
      <c r="AW67" s="162"/>
      <c r="AX67" s="162"/>
      <c r="AY67" s="162"/>
      <c r="AZ67" s="162"/>
      <c r="BA67" s="163"/>
      <c r="BB67" s="39"/>
      <c r="BC67" s="34"/>
    </row>
    <row r="68" spans="1:55">
      <c r="A68" s="34"/>
      <c r="B68" s="37"/>
      <c r="C68" s="167" t="s">
        <v>211</v>
      </c>
      <c r="D68" s="167">
        <v>27</v>
      </c>
      <c r="E68" s="164" t="s">
        <v>5</v>
      </c>
      <c r="F68" s="165"/>
      <c r="G68" s="165"/>
      <c r="H68" s="165"/>
      <c r="I68" s="165"/>
      <c r="J68" s="165"/>
      <c r="K68" s="166"/>
      <c r="L68" s="168" t="s">
        <v>5</v>
      </c>
      <c r="M68" s="169"/>
      <c r="N68" s="169"/>
      <c r="O68" s="169"/>
      <c r="P68" s="169"/>
      <c r="Q68" s="169"/>
      <c r="R68" s="170"/>
      <c r="S68" s="171" t="s">
        <v>39</v>
      </c>
      <c r="T68" s="172"/>
      <c r="U68" s="172"/>
      <c r="V68" s="173"/>
      <c r="W68" s="164" t="s">
        <v>48</v>
      </c>
      <c r="X68" s="165"/>
      <c r="Y68" s="165"/>
      <c r="Z68" s="165"/>
      <c r="AA68" s="166"/>
      <c r="AB68" s="174" t="s">
        <v>5</v>
      </c>
      <c r="AC68" s="175"/>
      <c r="AD68" s="176"/>
      <c r="AE68" s="155" t="s">
        <v>57</v>
      </c>
      <c r="AF68" s="157"/>
      <c r="AG68" s="155" t="s">
        <v>5</v>
      </c>
      <c r="AH68" s="156"/>
      <c r="AI68" s="157"/>
      <c r="AJ68" s="203" t="s">
        <v>5</v>
      </c>
      <c r="AK68" s="204"/>
      <c r="AL68" s="204"/>
      <c r="AM68" s="204"/>
      <c r="AN68" s="204"/>
      <c r="AO68" s="205"/>
      <c r="AP68" s="158" t="s">
        <v>5</v>
      </c>
      <c r="AQ68" s="160"/>
      <c r="AR68" s="161" t="s">
        <v>137</v>
      </c>
      <c r="AS68" s="162"/>
      <c r="AT68" s="162"/>
      <c r="AU68" s="162"/>
      <c r="AV68" s="162"/>
      <c r="AW68" s="162"/>
      <c r="AX68" s="162"/>
      <c r="AY68" s="162"/>
      <c r="AZ68" s="162"/>
      <c r="BA68" s="163"/>
      <c r="BB68" s="39"/>
      <c r="BC68" s="34"/>
    </row>
    <row r="69" spans="1:55">
      <c r="A69" s="34"/>
      <c r="B69" s="37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63" t="s">
        <v>26</v>
      </c>
      <c r="D70" s="63" t="s">
        <v>32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 t="s">
        <v>120</v>
      </c>
      <c r="E71" s="46" t="s">
        <v>213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46"/>
      <c r="E72" s="46" t="s">
        <v>139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 t="s">
        <v>112</v>
      </c>
      <c r="E74" s="46" t="s">
        <v>214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 t="s">
        <v>140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>
      <c r="A76" s="34"/>
      <c r="B76" s="37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46"/>
      <c r="D77" s="46" t="s">
        <v>236</v>
      </c>
      <c r="E77" s="46" t="s">
        <v>215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 t="s">
        <v>141</v>
      </c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 t="s">
        <v>237</v>
      </c>
      <c r="E80" s="46" t="s">
        <v>216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 t="s">
        <v>217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 t="s">
        <v>238</v>
      </c>
      <c r="E83" s="46" t="s">
        <v>218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 t="s">
        <v>142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273"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AB48:AD48"/>
    <mergeCell ref="AE48:AF48"/>
    <mergeCell ref="AG48:AI48"/>
    <mergeCell ref="AJ48:AO48"/>
    <mergeCell ref="AP48:AQ48"/>
    <mergeCell ref="AR48:BA48"/>
    <mergeCell ref="C48:D48"/>
    <mergeCell ref="E48:K48"/>
    <mergeCell ref="L48:R48"/>
    <mergeCell ref="S48:V48"/>
    <mergeCell ref="W48:AA48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AB50:AD50"/>
    <mergeCell ref="AE52:AF52"/>
    <mergeCell ref="AG52:AI52"/>
    <mergeCell ref="AJ52:AO52"/>
    <mergeCell ref="AP52:AQ52"/>
    <mergeCell ref="AR52:BA52"/>
    <mergeCell ref="AB52:AD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L54:R54"/>
    <mergeCell ref="S54:V54"/>
    <mergeCell ref="W54:AA54"/>
    <mergeCell ref="AB53:AD53"/>
    <mergeCell ref="AE53:AF53"/>
    <mergeCell ref="AG53:AI53"/>
    <mergeCell ref="AJ53:AO53"/>
    <mergeCell ref="AP53:AQ53"/>
    <mergeCell ref="AR53:BA53"/>
    <mergeCell ref="C60:D60"/>
    <mergeCell ref="E60:K60"/>
    <mergeCell ref="L60:R60"/>
    <mergeCell ref="S60:V60"/>
    <mergeCell ref="W60:AA60"/>
    <mergeCell ref="AP49:AQ49"/>
    <mergeCell ref="AR49:BA49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B54:AD54"/>
    <mergeCell ref="AE54:AF54"/>
    <mergeCell ref="AG54:AI54"/>
    <mergeCell ref="AJ54:AO54"/>
    <mergeCell ref="AP54:AQ54"/>
    <mergeCell ref="AR54:BA54"/>
    <mergeCell ref="C54:D54"/>
    <mergeCell ref="E54:K54"/>
    <mergeCell ref="AB60:AD60"/>
    <mergeCell ref="AE60:AF60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66:D66"/>
    <mergeCell ref="C65:D65"/>
    <mergeCell ref="AP59:AQ59"/>
    <mergeCell ref="AR59:BA59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C64:D64"/>
    <mergeCell ref="C63:D63"/>
    <mergeCell ref="AP62:AQ62"/>
    <mergeCell ref="AR62:BA62"/>
    <mergeCell ref="C67:D67"/>
    <mergeCell ref="AP63:AQ63"/>
    <mergeCell ref="AR63:BA63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C62:D62"/>
    <mergeCell ref="AJ67:AO67"/>
    <mergeCell ref="AP65:AQ65"/>
    <mergeCell ref="AR65:BA65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R66:BA66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G60:AI60"/>
    <mergeCell ref="AJ60:AO60"/>
    <mergeCell ref="AP60:AQ60"/>
    <mergeCell ref="AR60:BA60"/>
    <mergeCell ref="AP67:AQ67"/>
    <mergeCell ref="AR67:BA67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8:AQ68"/>
    <mergeCell ref="AR68:BA68"/>
    <mergeCell ref="E67:K67"/>
    <mergeCell ref="L67:R67"/>
    <mergeCell ref="S67:V67"/>
    <mergeCell ref="W67:AA67"/>
    <mergeCell ref="AB67:AD67"/>
    <mergeCell ref="AE67:AF67"/>
    <mergeCell ref="AG67:AI67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S46:V68</xm:sqref>
        </x14:dataValidation>
        <x14:dataValidation type="list" showInputMessage="1" showErrorMessage="1">
          <x14:formula1>
            <xm:f>Data!$D$3:$D$8</xm:f>
          </x14:formula1>
          <xm:sqref>W46:AA68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E43" sqref="E4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40</v>
      </c>
      <c r="C2" s="17"/>
      <c r="D2" s="18" t="s">
        <v>41</v>
      </c>
      <c r="E2" s="18" t="s">
        <v>22</v>
      </c>
    </row>
    <row r="3" spans="1:5">
      <c r="A3" s="17"/>
      <c r="B3" s="19" t="s">
        <v>74</v>
      </c>
      <c r="C3" s="17"/>
      <c r="D3" s="20" t="s">
        <v>5</v>
      </c>
      <c r="E3" s="21" t="s">
        <v>5</v>
      </c>
    </row>
    <row r="4" spans="1:5">
      <c r="A4" s="17"/>
      <c r="B4" s="19" t="s">
        <v>75</v>
      </c>
      <c r="C4" s="17"/>
      <c r="D4" s="22" t="s">
        <v>48</v>
      </c>
      <c r="E4" s="23" t="s">
        <v>76</v>
      </c>
    </row>
    <row r="5" spans="1:5">
      <c r="A5" s="17"/>
      <c r="B5" s="19" t="s">
        <v>77</v>
      </c>
      <c r="C5" s="17"/>
      <c r="D5" s="24" t="s">
        <v>78</v>
      </c>
      <c r="E5" s="25" t="s">
        <v>79</v>
      </c>
    </row>
    <row r="6" spans="1:5">
      <c r="A6" s="17"/>
      <c r="B6" s="26" t="s">
        <v>80</v>
      </c>
      <c r="C6" s="17"/>
      <c r="D6" s="24" t="s">
        <v>81</v>
      </c>
      <c r="E6" s="25" t="s">
        <v>82</v>
      </c>
    </row>
    <row r="7" spans="1:5">
      <c r="A7" s="17"/>
      <c r="B7" s="19" t="s">
        <v>83</v>
      </c>
      <c r="C7" s="17"/>
      <c r="D7" s="24" t="s">
        <v>59</v>
      </c>
      <c r="E7" s="25" t="s">
        <v>84</v>
      </c>
    </row>
    <row r="8" spans="1:5">
      <c r="A8" s="17"/>
      <c r="B8" s="19" t="s">
        <v>85</v>
      </c>
      <c r="C8" s="17"/>
      <c r="D8" s="27" t="s">
        <v>86</v>
      </c>
      <c r="E8" s="28" t="s">
        <v>87</v>
      </c>
    </row>
    <row r="9" spans="1:5">
      <c r="A9" s="17"/>
      <c r="B9" s="19" t="s">
        <v>61</v>
      </c>
      <c r="C9" s="17"/>
      <c r="D9" s="29"/>
      <c r="E9" s="29"/>
    </row>
    <row r="10" spans="1:5">
      <c r="A10" s="17"/>
      <c r="B10" s="19" t="s">
        <v>62</v>
      </c>
      <c r="C10" s="17"/>
      <c r="D10" s="29"/>
      <c r="E10" s="29"/>
    </row>
    <row r="11" spans="1:5">
      <c r="A11" s="17"/>
      <c r="B11" s="19" t="s">
        <v>63</v>
      </c>
      <c r="C11" s="17"/>
      <c r="D11" s="29"/>
      <c r="E11" s="29"/>
    </row>
    <row r="12" spans="1:5">
      <c r="A12" s="17"/>
      <c r="B12" s="30" t="s">
        <v>88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Overview</vt:lpstr>
      <vt:lpstr>SupplierCheckList</vt:lpstr>
      <vt:lpstr>AddNewSupplierCheck</vt:lpstr>
      <vt:lpstr>UpdateSupplierCheck</vt:lpstr>
      <vt:lpstr>DetailSupplierCheck</vt:lpstr>
      <vt:lpstr>Data</vt:lpstr>
      <vt:lpstr>AddNewSupplierCheck!Print_Area</vt:lpstr>
      <vt:lpstr>Cover!Print_Area</vt:lpstr>
      <vt:lpstr>DetailSupplierCheck!Print_Area</vt:lpstr>
      <vt:lpstr>Overview!Print_Area</vt:lpstr>
      <vt:lpstr>SupplierCheckList!Print_Area</vt:lpstr>
      <vt:lpstr>UpdateSupplierCheck!Print_Area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2021-05-25T06:23:24Z</dcterms:modified>
</cp:coreProperties>
</file>