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7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Function2" sheetId="10" r:id="rId6"/>
    <sheet name="Function3" sheetId="11" r:id="rId7"/>
    <sheet name="Function4" sheetId="13" r:id="rId8"/>
    <sheet name="Data" sheetId="5" r:id="rId9"/>
  </sheets>
  <externalReferences>
    <externalReference r:id="rId10"/>
    <externalReference r:id="rId11"/>
    <externalReference r:id="rId12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List'!$A$1:$BC$44</definedName>
    <definedName name="_xlnm.Print_Area" localSheetId="4">Function1!$A$1:$BC$44</definedName>
    <definedName name="_xlnm.Print_Area" localSheetId="5">Function2!$A$1:$BC$43</definedName>
    <definedName name="_xlnm.Print_Area" localSheetId="6">Function3!$A$1:$BC$32</definedName>
    <definedName name="_xlnm.Print_Area" localSheetId="7">Function4!$A$1:$BC$32</definedName>
    <definedName name="_xlnm.Print_Area" localSheetId="0">Overview!$A$1:$BC$58</definedName>
    <definedName name="_xlnm.Print_Area" localSheetId="1">'Screen Design'!$A$1:$BC$74</definedName>
  </definedNames>
  <calcPr calcId="152511"/>
</workbook>
</file>

<file path=xl/calcChain.xml><?xml version="1.0" encoding="utf-8"?>
<calcChain xmlns="http://schemas.openxmlformats.org/spreadsheetml/2006/main">
  <c r="C7" i="13" l="1"/>
  <c r="AG7" i="13" s="1"/>
  <c r="AK3" i="13"/>
  <c r="W3" i="13"/>
  <c r="O3" i="13"/>
  <c r="G3" i="13"/>
  <c r="AY2" i="13"/>
  <c r="AK2" i="13"/>
  <c r="W2" i="13"/>
  <c r="O2" i="13"/>
  <c r="G2" i="13"/>
  <c r="T7" i="13" l="1"/>
  <c r="W3" i="4"/>
  <c r="C7" i="11" l="1"/>
  <c r="AG7" i="11" s="1"/>
  <c r="AK3" i="11"/>
  <c r="W3" i="11"/>
  <c r="O3" i="11"/>
  <c r="G3" i="11"/>
  <c r="AY2" i="11"/>
  <c r="AK2" i="11"/>
  <c r="W2" i="11"/>
  <c r="O2" i="11"/>
  <c r="G2" i="11"/>
  <c r="C7" i="10"/>
  <c r="AG7" i="10" s="1"/>
  <c r="AK3" i="10"/>
  <c r="W3" i="10"/>
  <c r="O3" i="10"/>
  <c r="G3" i="10"/>
  <c r="AY2" i="10"/>
  <c r="AK2" i="10"/>
  <c r="W2" i="10"/>
  <c r="O2" i="10"/>
  <c r="G2" i="10"/>
  <c r="W3" i="8"/>
  <c r="T7" i="11" l="1"/>
  <c r="T7" i="10"/>
  <c r="AK3" i="4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O3" i="4" l="1"/>
  <c r="G3" i="4"/>
</calcChain>
</file>

<file path=xl/sharedStrings.xml><?xml version="1.0" encoding="utf-8"?>
<sst xmlns="http://schemas.openxmlformats.org/spreadsheetml/2006/main" count="751" uniqueCount="244">
  <si>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</si>
  <si>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</si>
  <si>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</si>
  <si>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</si>
  <si>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</si>
  <si>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</si>
  <si>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</si>
  <si>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</si>
  <si>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</si>
  <si>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</si>
  <si>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</si>
  <si>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</si>
  <si>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</si>
  <si>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</si>
  <si>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</si>
  <si>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</si>
  <si>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</si>
  <si>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</si>
  <si>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</si>
  <si>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</si>
  <si>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</si>
  <si>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</si>
  <si>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</si>
  <si>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</si>
  <si>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</si>
  <si>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</si>
  <si>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</si>
  <si>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</si>
  <si>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</si>
  <si>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</si>
  <si>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</si>
  <si>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</si>
  <si>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</si>
  <si>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</si>
  <si>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</si>
  <si>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</si>
  <si>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</si>
  <si>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</si>
  <si>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</si>
  <si>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</si>
  <si>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</si>
  <si>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</si>
  <si>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</si>
  <si>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</si>
  <si>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</si>
  <si>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</si>
  <si>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</si>
  <si>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</si>
  <si>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</si>
  <si>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</si>
  <si>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</si>
  <si>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</si>
  <si>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</si>
  <si>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</si>
  <si>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</si>
  <si>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</si>
  <si>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</si>
  <si>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</si>
  <si>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</si>
  <si>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</si>
  <si>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</si>
  <si>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</si>
  <si>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</si>
  <si>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</si>
  <si>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</si>
  <si>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</si>
  <si>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</si>
  <si>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</si>
  <si>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</si>
  <si>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</si>
  <si>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</si>
  <si>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</si>
  <si>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</si>
  <si>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</si>
  <si>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</si>
  <si>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</si>
  <si>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</si>
  <si>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</si>
  <si>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</si>
  <si>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</si>
  <si>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</si>
  <si>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</si>
  <si>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</si>
  <si>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</si>
  <si>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</si>
  <si>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</si>
  <si>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</si>
  <si>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</si>
  <si>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</si>
  <si>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</si>
  <si>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</si>
  <si>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</si>
  <si>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</si>
  <si>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</si>
  <si>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</si>
  <si>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</si>
  <si>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</si>
  <si>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</si>
  <si>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</si>
  <si>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</si>
  <si>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</si>
  <si>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</si>
  <si>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</si>
  <si>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</si>
  <si>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</si>
  <si>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</si>
  <si>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</si>
  <si>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</si>
  <si>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</si>
  <si>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</si>
  <si>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</si>
  <si>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</si>
  <si>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</si>
  <si>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</si>
  <si>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</si>
  <si>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</si>
  <si>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yv.Common</t>
  </si>
  <si>
    <t>YTecEDM</t>
  </si>
  <si>
    <t>Vu Đức Phong</t>
  </si>
  <si>
    <t>nvarchar(50)</t>
  </si>
  <si>
    <t>CLOSE</t>
  </si>
  <si>
    <t>Button Close</t>
  </si>
  <si>
    <t>Function2</t>
  </si>
  <si>
    <t>Function3</t>
  </si>
  <si>
    <t>AND</t>
  </si>
  <si>
    <t>int</t>
  </si>
  <si>
    <t>M03</t>
  </si>
  <si>
    <t>M04</t>
  </si>
  <si>
    <t>order.service</t>
  </si>
  <si>
    <t>PPM_Order</t>
  </si>
  <si>
    <t>OrderService</t>
  </si>
  <si>
    <t>pur_ERMaster</t>
  </si>
  <si>
    <t>Info</t>
  </si>
  <si>
    <t>Send To</t>
  </si>
  <si>
    <t>Send Date</t>
  </si>
  <si>
    <t>M05</t>
  </si>
  <si>
    <t>M06</t>
  </si>
  <si>
    <t>Shipment by</t>
  </si>
  <si>
    <t>M07</t>
  </si>
  <si>
    <t>Purpose</t>
  </si>
  <si>
    <t>M08</t>
  </si>
  <si>
    <t>Type of goods</t>
  </si>
  <si>
    <t>M09</t>
  </si>
  <si>
    <t>Shipment type</t>
  </si>
  <si>
    <t>M10</t>
  </si>
  <si>
    <t>Payment</t>
  </si>
  <si>
    <t>M11</t>
  </si>
  <si>
    <t>Weight</t>
  </si>
  <si>
    <t>M12</t>
  </si>
  <si>
    <t>Dimension</t>
  </si>
  <si>
    <t>M13</t>
  </si>
  <si>
    <t>M14</t>
  </si>
  <si>
    <t>M15</t>
  </si>
  <si>
    <t>Remark</t>
  </si>
  <si>
    <t>M16</t>
  </si>
  <si>
    <t>M17</t>
  </si>
  <si>
    <t>Mail of receiver</t>
  </si>
  <si>
    <t>M18</t>
  </si>
  <si>
    <t>M19</t>
  </si>
  <si>
    <t>Product</t>
  </si>
  <si>
    <t>M20</t>
  </si>
  <si>
    <t>M21</t>
  </si>
  <si>
    <t>M22</t>
  </si>
  <si>
    <t>Total</t>
  </si>
  <si>
    <t>M23</t>
  </si>
  <si>
    <t>M24</t>
  </si>
  <si>
    <t>InvoiceNo</t>
  </si>
  <si>
    <t>ItemNo</t>
  </si>
  <si>
    <t>RequestNo</t>
  </si>
  <si>
    <t>Kind of test</t>
  </si>
  <si>
    <t>Q'ty</t>
  </si>
  <si>
    <t>Unit Price</t>
  </si>
  <si>
    <t>Subtotal</t>
  </si>
  <si>
    <t>loadData</t>
  </si>
  <si>
    <t>onLoadERItemList</t>
  </si>
  <si>
    <t>formatMoney</t>
  </si>
  <si>
    <t>countTotal</t>
  </si>
  <si>
    <t>ERMaster_GetByID</t>
  </si>
  <si>
    <t>ERItem_GetList_ByER</t>
  </si>
  <si>
    <t>Function4</t>
  </si>
  <si>
    <t>Get a row from pur_ERMaster</t>
  </si>
  <si>
    <t>ERNo</t>
  </si>
  <si>
    <t>string</t>
  </si>
  <si>
    <t>SupplierID</t>
  </si>
  <si>
    <t>SendDate</t>
  </si>
  <si>
    <t>ShipmentBy</t>
  </si>
  <si>
    <t>ERTy[e</t>
  </si>
  <si>
    <t>ShipmentType</t>
  </si>
  <si>
    <t>PaymentType</t>
  </si>
  <si>
    <t>TotalWeight</t>
  </si>
  <si>
    <t>Currency</t>
  </si>
  <si>
    <t>Status</t>
  </si>
  <si>
    <t>TranferID</t>
  </si>
  <si>
    <t>Tranfer</t>
  </si>
  <si>
    <t>varchar(12)</t>
  </si>
  <si>
    <t>date</t>
  </si>
  <si>
    <t>tinyint</t>
  </si>
  <si>
    <t>bit</t>
  </si>
  <si>
    <t>float</t>
  </si>
  <si>
    <t>varchar(50)</t>
  </si>
  <si>
    <t>nvarchar(200)</t>
  </si>
  <si>
    <t>varchar(5)</t>
  </si>
  <si>
    <t>pur_ERItem</t>
  </si>
  <si>
    <t>ProductName</t>
  </si>
  <si>
    <t>ProductDes</t>
  </si>
  <si>
    <t>UnitID</t>
  </si>
  <si>
    <t>Price</t>
  </si>
  <si>
    <t>Country</t>
  </si>
  <si>
    <t>InvoiceNoImport</t>
  </si>
  <si>
    <t>KindOfTest</t>
  </si>
  <si>
    <t>Quantity</t>
  </si>
  <si>
    <t>decimal(18, 3)</t>
  </si>
  <si>
    <t>varchar(20)</t>
  </si>
  <si>
    <t>Get data list from pur_ERItem</t>
  </si>
  <si>
    <t>Product Name</t>
  </si>
  <si>
    <t>Product Des</t>
  </si>
  <si>
    <t>Unit</t>
  </si>
  <si>
    <t>Kind of Test</t>
  </si>
  <si>
    <t>ER Check</t>
  </si>
  <si>
    <t>ERC002</t>
  </si>
  <si>
    <t>Detail ER</t>
  </si>
  <si>
    <t>app-er-master-detail</t>
  </si>
  <si>
    <t>Button Print ER</t>
  </si>
  <si>
    <t>Receiver</t>
  </si>
  <si>
    <t>Phone of receiver</t>
  </si>
  <si>
    <t>No.</t>
  </si>
  <si>
    <t>Description</t>
  </si>
  <si>
    <t>M25</t>
  </si>
  <si>
    <t>M26</t>
  </si>
  <si>
    <t>M27</t>
  </si>
  <si>
    <t>M28</t>
  </si>
  <si>
    <t>M29</t>
  </si>
  <si>
    <t>M30</t>
  </si>
  <si>
    <t>M31</t>
  </si>
  <si>
    <t>M32</t>
  </si>
  <si>
    <t>CONFIRMED</t>
  </si>
  <si>
    <t>Button Confirmed</t>
  </si>
  <si>
    <t>onConfirm</t>
  </si>
  <si>
    <t>onReturn</t>
  </si>
  <si>
    <t>onPrint</t>
  </si>
  <si>
    <t>ERMaster_Confirm</t>
  </si>
  <si>
    <t>ERMaster_Return</t>
  </si>
  <si>
    <t>Update status column of pur_ERMaster = 1149</t>
  </si>
  <si>
    <t>Update status column of pur_ERMaster = 1148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</si>
</sst>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84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49" fontId="16" fillId="0" borderId="0" xfId="3" applyNumberFormat="1" applyFont="1" applyBorder="1" applyAlignment="1" applyProtection="1">
      <alignment vertical="center"/>
    </xf>
    <xf numFmtId="49" fontId="3" fillId="0" borderId="20" xfId="3" applyNumberFormat="1" applyBorder="1" applyAlignment="1" applyProtection="1">
      <alignment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</xdr:colOff>
      <xdr:row>5</xdr:row>
      <xdr:rowOff>0</xdr:rowOff>
    </xdr:from>
    <xdr:to>
      <xdr:col>53</xdr:col>
      <xdr:colOff>9526</xdr:colOff>
      <xdr:row>37</xdr:row>
      <xdr:rowOff>58583</xdr:rowOff>
    </xdr:to>
    <xdr:grpSp>
      <xdr:nvGrpSpPr>
        <xdr:cNvPr id="3" name="Group 2"/>
        <xdr:cNvGrpSpPr/>
      </xdr:nvGrpSpPr>
      <xdr:grpSpPr>
        <a:xfrm>
          <a:off x="361951" y="923925"/>
          <a:ext cx="9334500" cy="5849783"/>
          <a:chOff x="361950" y="923925"/>
          <a:chExt cx="9767651" cy="6121232"/>
        </a:xfrm>
      </xdr:grpSpPr>
      <xdr:pic>
        <xdr:nvPicPr>
          <xdr:cNvPr id="152" name="Picture 15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923925"/>
            <a:ext cx="9767651" cy="6121232"/>
          </a:xfrm>
          <a:prstGeom prst="rect">
            <a:avLst/>
          </a:prstGeom>
        </xdr:spPr>
      </xdr:pic>
      <xdr:sp macro="" textlink="">
        <xdr:nvSpPr>
          <xdr:cNvPr id="153" name="Rectangular Callout 152"/>
          <xdr:cNvSpPr/>
        </xdr:nvSpPr>
        <xdr:spPr>
          <a:xfrm>
            <a:off x="1807313" y="1653775"/>
            <a:ext cx="232870" cy="119321"/>
          </a:xfrm>
          <a:prstGeom prst="wedgeRectCallout">
            <a:avLst>
              <a:gd name="adj1" fmla="val 107938"/>
              <a:gd name="adj2" fmla="val 2127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154" name="Rectangular Callout 153"/>
          <xdr:cNvSpPr/>
        </xdr:nvSpPr>
        <xdr:spPr>
          <a:xfrm>
            <a:off x="7687266" y="1664542"/>
            <a:ext cx="232975" cy="117473"/>
          </a:xfrm>
          <a:prstGeom prst="wedgeRectCallout">
            <a:avLst>
              <a:gd name="adj1" fmla="val 92644"/>
              <a:gd name="adj2" fmla="val 1157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155" name="Rectangular Callout 154"/>
          <xdr:cNvSpPr/>
        </xdr:nvSpPr>
        <xdr:spPr>
          <a:xfrm>
            <a:off x="1798730" y="1872681"/>
            <a:ext cx="232871" cy="117046"/>
          </a:xfrm>
          <a:prstGeom prst="wedgeRectCallout">
            <a:avLst>
              <a:gd name="adj1" fmla="val 108979"/>
              <a:gd name="adj2" fmla="val -1063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156" name="Rectangular Callout 155"/>
          <xdr:cNvSpPr/>
        </xdr:nvSpPr>
        <xdr:spPr>
          <a:xfrm>
            <a:off x="7677830" y="1858171"/>
            <a:ext cx="231332" cy="114542"/>
          </a:xfrm>
          <a:prstGeom prst="wedgeRectCallout">
            <a:avLst>
              <a:gd name="adj1" fmla="val 103790"/>
              <a:gd name="adj2" fmla="val 889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157" name="Rectangular Callout 156"/>
          <xdr:cNvSpPr/>
        </xdr:nvSpPr>
        <xdr:spPr>
          <a:xfrm>
            <a:off x="7704073" y="2425667"/>
            <a:ext cx="236113" cy="117049"/>
          </a:xfrm>
          <a:prstGeom prst="wedgeRectCallout">
            <a:avLst>
              <a:gd name="adj1" fmla="val 90886"/>
              <a:gd name="adj2" fmla="val -1022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M14</a:t>
            </a:r>
          </a:p>
        </xdr:txBody>
      </xdr:sp>
      <xdr:sp macro="" textlink="">
        <xdr:nvSpPr>
          <xdr:cNvPr id="158" name="Rectangular Callout 157"/>
          <xdr:cNvSpPr/>
        </xdr:nvSpPr>
        <xdr:spPr>
          <a:xfrm>
            <a:off x="2109140" y="2829986"/>
            <a:ext cx="228993" cy="117049"/>
          </a:xfrm>
          <a:prstGeom prst="wedgeRectCallout">
            <a:avLst>
              <a:gd name="adj1" fmla="val 90031"/>
              <a:gd name="adj2" fmla="val -13023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M15</a:t>
            </a:r>
          </a:p>
        </xdr:txBody>
      </xdr:sp>
      <xdr:sp macro="" textlink="">
        <xdr:nvSpPr>
          <xdr:cNvPr id="159" name="Rectangular Callout 158"/>
          <xdr:cNvSpPr/>
        </xdr:nvSpPr>
        <xdr:spPr>
          <a:xfrm>
            <a:off x="7687294" y="2223032"/>
            <a:ext cx="239068" cy="117048"/>
          </a:xfrm>
          <a:prstGeom prst="wedgeRectCallout">
            <a:avLst>
              <a:gd name="adj1" fmla="val 89714"/>
              <a:gd name="adj2" fmla="val 1257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M12</a:t>
            </a:r>
          </a:p>
        </xdr:txBody>
      </xdr:sp>
      <xdr:sp macro="" textlink="">
        <xdr:nvSpPr>
          <xdr:cNvPr id="160" name="Rectangular Callout 159"/>
          <xdr:cNvSpPr/>
        </xdr:nvSpPr>
        <xdr:spPr>
          <a:xfrm>
            <a:off x="3661802" y="2804421"/>
            <a:ext cx="219755" cy="118137"/>
          </a:xfrm>
          <a:prstGeom prst="wedgeRectCallout">
            <a:avLst>
              <a:gd name="adj1" fmla="val -73427"/>
              <a:gd name="adj2" fmla="val -871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M16</a:t>
            </a:r>
          </a:p>
        </xdr:txBody>
      </xdr:sp>
      <xdr:sp macro="" textlink="">
        <xdr:nvSpPr>
          <xdr:cNvPr id="161" name="Rectangular Callout 160"/>
          <xdr:cNvSpPr/>
        </xdr:nvSpPr>
        <xdr:spPr>
          <a:xfrm>
            <a:off x="5205626" y="2812245"/>
            <a:ext cx="237429" cy="117480"/>
          </a:xfrm>
          <a:prstGeom prst="wedgeRectCallout">
            <a:avLst>
              <a:gd name="adj1" fmla="val -86738"/>
              <a:gd name="adj2" fmla="val -8257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M17</a:t>
            </a:r>
          </a:p>
        </xdr:txBody>
      </xdr:sp>
      <xdr:sp macro="" textlink="">
        <xdr:nvSpPr>
          <xdr:cNvPr id="162" name="Rectangular Callout 161"/>
          <xdr:cNvSpPr/>
        </xdr:nvSpPr>
        <xdr:spPr>
          <a:xfrm>
            <a:off x="1280411" y="6671574"/>
            <a:ext cx="232871" cy="117478"/>
          </a:xfrm>
          <a:prstGeom prst="wedgeRectCallout">
            <a:avLst>
              <a:gd name="adj1" fmla="val -123813"/>
              <a:gd name="adj2" fmla="val -1671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M31</a:t>
            </a:r>
          </a:p>
        </xdr:txBody>
      </xdr:sp>
      <xdr:sp macro="" textlink="">
        <xdr:nvSpPr>
          <xdr:cNvPr id="163" name="Rectangular Callout 162"/>
          <xdr:cNvSpPr/>
        </xdr:nvSpPr>
        <xdr:spPr>
          <a:xfrm>
            <a:off x="1468966" y="1012257"/>
            <a:ext cx="235827" cy="116391"/>
          </a:xfrm>
          <a:prstGeom prst="wedgeRectCallout">
            <a:avLst>
              <a:gd name="adj1" fmla="val -131027"/>
              <a:gd name="adj2" fmla="val 216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164" name="Rectangular Callout 163"/>
          <xdr:cNvSpPr/>
        </xdr:nvSpPr>
        <xdr:spPr>
          <a:xfrm>
            <a:off x="1100591" y="1274806"/>
            <a:ext cx="229915" cy="119752"/>
          </a:xfrm>
          <a:prstGeom prst="wedgeRectCallout">
            <a:avLst>
              <a:gd name="adj1" fmla="val -121252"/>
              <a:gd name="adj2" fmla="val 7773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165" name="Rectangular Callout 164"/>
          <xdr:cNvSpPr/>
        </xdr:nvSpPr>
        <xdr:spPr>
          <a:xfrm>
            <a:off x="1792094" y="2423500"/>
            <a:ext cx="237149" cy="117047"/>
          </a:xfrm>
          <a:prstGeom prst="wedgeRectCallout">
            <a:avLst>
              <a:gd name="adj1" fmla="val 105991"/>
              <a:gd name="adj2" fmla="val 1508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  <xdr:sp macro="" textlink="">
        <xdr:nvSpPr>
          <xdr:cNvPr id="166" name="Rectangular Callout 165"/>
          <xdr:cNvSpPr/>
        </xdr:nvSpPr>
        <xdr:spPr>
          <a:xfrm>
            <a:off x="9293811" y="1381148"/>
            <a:ext cx="227533" cy="116389"/>
          </a:xfrm>
          <a:prstGeom prst="wedgeRectCallout">
            <a:avLst>
              <a:gd name="adj1" fmla="val 140013"/>
              <a:gd name="adj2" fmla="val 522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167" name="Rectangular Callout 166"/>
          <xdr:cNvSpPr/>
        </xdr:nvSpPr>
        <xdr:spPr>
          <a:xfrm>
            <a:off x="1790641" y="2054812"/>
            <a:ext cx="249439" cy="117706"/>
          </a:xfrm>
          <a:prstGeom prst="wedgeRectCallout">
            <a:avLst>
              <a:gd name="adj1" fmla="val 93349"/>
              <a:gd name="adj2" fmla="val 1327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  <xdr:sp macro="" textlink="">
        <xdr:nvSpPr>
          <xdr:cNvPr id="168" name="Rectangular Callout 167"/>
          <xdr:cNvSpPr/>
        </xdr:nvSpPr>
        <xdr:spPr>
          <a:xfrm>
            <a:off x="7681535" y="2059607"/>
            <a:ext cx="239071" cy="119978"/>
          </a:xfrm>
          <a:prstGeom prst="wedgeRectCallout">
            <a:avLst>
              <a:gd name="adj1" fmla="val 101833"/>
              <a:gd name="adj2" fmla="val 236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169" name="Rectangular Callout 168"/>
          <xdr:cNvSpPr/>
        </xdr:nvSpPr>
        <xdr:spPr>
          <a:xfrm>
            <a:off x="1803512" y="2240251"/>
            <a:ext cx="228292" cy="119978"/>
          </a:xfrm>
          <a:prstGeom prst="wedgeRectCallout">
            <a:avLst>
              <a:gd name="adj1" fmla="val 110867"/>
              <a:gd name="adj2" fmla="val 1146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170" name="Rectangular Callout 169"/>
          <xdr:cNvSpPr/>
        </xdr:nvSpPr>
        <xdr:spPr>
          <a:xfrm>
            <a:off x="1296156" y="2931978"/>
            <a:ext cx="237880" cy="119978"/>
          </a:xfrm>
          <a:prstGeom prst="wedgeRectCallout">
            <a:avLst>
              <a:gd name="adj1" fmla="val -103317"/>
              <a:gd name="adj2" fmla="val 43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M18</a:t>
            </a:r>
          </a:p>
        </xdr:txBody>
      </xdr:sp>
      <xdr:sp macro="" textlink="">
        <xdr:nvSpPr>
          <xdr:cNvPr id="171" name="Rectangular Callout 170"/>
          <xdr:cNvSpPr/>
        </xdr:nvSpPr>
        <xdr:spPr>
          <a:xfrm>
            <a:off x="4870799" y="2098460"/>
            <a:ext cx="232870" cy="117704"/>
          </a:xfrm>
          <a:prstGeom prst="wedgeRectCallout">
            <a:avLst>
              <a:gd name="adj1" fmla="val 71451"/>
              <a:gd name="adj2" fmla="val 9975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  <xdr:sp macro="" textlink="">
        <xdr:nvSpPr>
          <xdr:cNvPr id="172" name="Rectangular Callout 171"/>
          <xdr:cNvSpPr/>
        </xdr:nvSpPr>
        <xdr:spPr>
          <a:xfrm>
            <a:off x="720605" y="3939042"/>
            <a:ext cx="244776" cy="119979"/>
          </a:xfrm>
          <a:prstGeom prst="wedgeRectCallout">
            <a:avLst>
              <a:gd name="adj1" fmla="val -48765"/>
              <a:gd name="adj2" fmla="val -1212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M19</a:t>
            </a:r>
          </a:p>
        </xdr:txBody>
      </xdr:sp>
      <xdr:sp macro="" textlink="">
        <xdr:nvSpPr>
          <xdr:cNvPr id="173" name="Rectangular Callout 172"/>
          <xdr:cNvSpPr/>
        </xdr:nvSpPr>
        <xdr:spPr>
          <a:xfrm>
            <a:off x="1179874" y="3930249"/>
            <a:ext cx="237880" cy="119979"/>
          </a:xfrm>
          <a:prstGeom prst="wedgeRectCallout">
            <a:avLst>
              <a:gd name="adj1" fmla="val -48765"/>
              <a:gd name="adj2" fmla="val -1212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M20</a:t>
            </a:r>
          </a:p>
        </xdr:txBody>
      </xdr:sp>
      <xdr:sp macro="" textlink="">
        <xdr:nvSpPr>
          <xdr:cNvPr id="174" name="Rectangular Callout 173"/>
          <xdr:cNvSpPr/>
        </xdr:nvSpPr>
        <xdr:spPr>
          <a:xfrm>
            <a:off x="2821364" y="3943437"/>
            <a:ext cx="234000" cy="119979"/>
          </a:xfrm>
          <a:prstGeom prst="wedgeRectCallout">
            <a:avLst>
              <a:gd name="adj1" fmla="val -48765"/>
              <a:gd name="adj2" fmla="val -1212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M21</a:t>
            </a:r>
          </a:p>
        </xdr:txBody>
      </xdr:sp>
      <xdr:sp macro="" textlink="">
        <xdr:nvSpPr>
          <xdr:cNvPr id="175" name="Rectangular Callout 174"/>
          <xdr:cNvSpPr/>
        </xdr:nvSpPr>
        <xdr:spPr>
          <a:xfrm>
            <a:off x="4124521" y="3941971"/>
            <a:ext cx="237880" cy="119979"/>
          </a:xfrm>
          <a:prstGeom prst="wedgeRectCallout">
            <a:avLst>
              <a:gd name="adj1" fmla="val -48765"/>
              <a:gd name="adj2" fmla="val -1212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M22</a:t>
            </a:r>
          </a:p>
        </xdr:txBody>
      </xdr:sp>
      <xdr:sp macro="" textlink="">
        <xdr:nvSpPr>
          <xdr:cNvPr id="176" name="Rectangular Callout 175"/>
          <xdr:cNvSpPr/>
        </xdr:nvSpPr>
        <xdr:spPr>
          <a:xfrm>
            <a:off x="4928155" y="3947832"/>
            <a:ext cx="237880" cy="119979"/>
          </a:xfrm>
          <a:prstGeom prst="wedgeRectCallout">
            <a:avLst>
              <a:gd name="adj1" fmla="val -48765"/>
              <a:gd name="adj2" fmla="val -1212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M23</a:t>
            </a:r>
          </a:p>
        </xdr:txBody>
      </xdr:sp>
      <xdr:sp macro="" textlink="">
        <xdr:nvSpPr>
          <xdr:cNvPr id="177" name="Rectangular Callout 176"/>
          <xdr:cNvSpPr/>
        </xdr:nvSpPr>
        <xdr:spPr>
          <a:xfrm>
            <a:off x="5737823" y="3931713"/>
            <a:ext cx="246931" cy="119979"/>
          </a:xfrm>
          <a:prstGeom prst="wedgeRectCallout">
            <a:avLst>
              <a:gd name="adj1" fmla="val -48765"/>
              <a:gd name="adj2" fmla="val -1212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M24</a:t>
            </a:r>
          </a:p>
        </xdr:txBody>
      </xdr:sp>
      <xdr:sp macro="" textlink="">
        <xdr:nvSpPr>
          <xdr:cNvPr id="178" name="Rectangular Callout 177"/>
          <xdr:cNvSpPr/>
        </xdr:nvSpPr>
        <xdr:spPr>
          <a:xfrm>
            <a:off x="6762558" y="3937574"/>
            <a:ext cx="237880" cy="119979"/>
          </a:xfrm>
          <a:prstGeom prst="wedgeRectCallout">
            <a:avLst>
              <a:gd name="adj1" fmla="val -48765"/>
              <a:gd name="adj2" fmla="val -1212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M25</a:t>
            </a:r>
          </a:p>
        </xdr:txBody>
      </xdr:sp>
      <xdr:sp macro="" textlink="">
        <xdr:nvSpPr>
          <xdr:cNvPr id="179" name="Rectangular Callout 178"/>
          <xdr:cNvSpPr/>
        </xdr:nvSpPr>
        <xdr:spPr>
          <a:xfrm>
            <a:off x="7536885" y="3943435"/>
            <a:ext cx="237880" cy="119979"/>
          </a:xfrm>
          <a:prstGeom prst="wedgeRectCallout">
            <a:avLst>
              <a:gd name="adj1" fmla="val -48765"/>
              <a:gd name="adj2" fmla="val -1212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M26</a:t>
            </a:r>
          </a:p>
        </xdr:txBody>
      </xdr:sp>
      <xdr:sp macro="" textlink="">
        <xdr:nvSpPr>
          <xdr:cNvPr id="180" name="Rectangular Callout 179"/>
          <xdr:cNvSpPr/>
        </xdr:nvSpPr>
        <xdr:spPr>
          <a:xfrm>
            <a:off x="7960811" y="3934642"/>
            <a:ext cx="237880" cy="119979"/>
          </a:xfrm>
          <a:prstGeom prst="wedgeRectCallout">
            <a:avLst>
              <a:gd name="adj1" fmla="val -48765"/>
              <a:gd name="adj2" fmla="val -1212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M27</a:t>
            </a:r>
          </a:p>
        </xdr:txBody>
      </xdr:sp>
      <xdr:sp macro="" textlink="">
        <xdr:nvSpPr>
          <xdr:cNvPr id="181" name="Rectangular Callout 180"/>
          <xdr:cNvSpPr/>
        </xdr:nvSpPr>
        <xdr:spPr>
          <a:xfrm>
            <a:off x="8861421" y="3925849"/>
            <a:ext cx="234001" cy="119979"/>
          </a:xfrm>
          <a:prstGeom prst="wedgeRectCallout">
            <a:avLst>
              <a:gd name="adj1" fmla="val -48765"/>
              <a:gd name="adj2" fmla="val -1212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M28</a:t>
            </a:r>
          </a:p>
        </xdr:txBody>
      </xdr:sp>
      <xdr:sp macro="" textlink="">
        <xdr:nvSpPr>
          <xdr:cNvPr id="182" name="Rectangular Callout 181"/>
          <xdr:cNvSpPr/>
        </xdr:nvSpPr>
        <xdr:spPr>
          <a:xfrm>
            <a:off x="9683156" y="3917057"/>
            <a:ext cx="237881" cy="119979"/>
          </a:xfrm>
          <a:prstGeom prst="wedgeRectCallout">
            <a:avLst>
              <a:gd name="adj1" fmla="val -48765"/>
              <a:gd name="adj2" fmla="val -1212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M29</a:t>
            </a:r>
          </a:p>
        </xdr:txBody>
      </xdr:sp>
      <xdr:sp macro="" textlink="">
        <xdr:nvSpPr>
          <xdr:cNvPr id="183" name="Rectangular Callout 182"/>
          <xdr:cNvSpPr/>
        </xdr:nvSpPr>
        <xdr:spPr>
          <a:xfrm>
            <a:off x="9136483" y="6005489"/>
            <a:ext cx="237879" cy="120409"/>
          </a:xfrm>
          <a:prstGeom prst="wedgeRectCallout">
            <a:avLst>
              <a:gd name="adj1" fmla="val 54278"/>
              <a:gd name="adj2" fmla="val 15864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M30</a:t>
            </a:r>
          </a:p>
        </xdr:txBody>
      </xdr:sp>
      <xdr:sp macro="" textlink="">
        <xdr:nvSpPr>
          <xdr:cNvPr id="184" name="Rectangular Callout 183"/>
          <xdr:cNvSpPr/>
        </xdr:nvSpPr>
        <xdr:spPr>
          <a:xfrm>
            <a:off x="8690560" y="6586280"/>
            <a:ext cx="228992" cy="117047"/>
          </a:xfrm>
          <a:prstGeom prst="wedgeRectCallout">
            <a:avLst>
              <a:gd name="adj1" fmla="val 117581"/>
              <a:gd name="adj2" fmla="val 823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13</xdr:row>
      <xdr:rowOff>66675</xdr:rowOff>
    </xdr:from>
    <xdr:to>
      <xdr:col>47</xdr:col>
      <xdr:colOff>105791</xdr:colOff>
      <xdr:row>41</xdr:row>
      <xdr:rowOff>76946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2552700"/>
          <a:ext cx="7278116" cy="5344271"/>
        </a:xfrm>
        <a:prstGeom prst="rect">
          <a:avLst/>
        </a:prstGeom>
      </xdr:spPr>
    </xdr:pic>
    <xdr:clientData/>
  </xdr:twoCellAnchor>
  <xdr:twoCellAnchor>
    <xdr:from>
      <xdr:col>23</xdr:col>
      <xdr:colOff>47625</xdr:colOff>
      <xdr:row>14</xdr:row>
      <xdr:rowOff>180975</xdr:rowOff>
    </xdr:from>
    <xdr:to>
      <xdr:col>31</xdr:col>
      <xdr:colOff>161925</xdr:colOff>
      <xdr:row>16</xdr:row>
      <xdr:rowOff>184638</xdr:rowOff>
    </xdr:to>
    <xdr:sp macro="" textlink="">
      <xdr:nvSpPr>
        <xdr:cNvPr id="4" name="Rectangle 3"/>
        <xdr:cNvSpPr/>
      </xdr:nvSpPr>
      <xdr:spPr>
        <a:xfrm>
          <a:off x="4210050" y="2857500"/>
          <a:ext cx="1562100" cy="38466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pur_ERItem</a:t>
          </a:r>
          <a:r>
            <a:rPr lang="en-US" sz="900" baseline="0">
              <a:solidFill>
                <a:sysClr val="windowText" lastClr="000000"/>
              </a:solidFill>
            </a:rPr>
            <a:t>. ERNo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pur_ERMaster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ERNo</a:t>
          </a:r>
          <a:endParaRPr lang="en-US" sz="900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MT001~MT003_MistakeType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ER001~ER005_ER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MistakeTypeList"/>
      <sheetName val="AddNewMistakeType"/>
      <sheetName val="UpdateMistakeType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ERList"/>
      <sheetName val="AddNewER"/>
      <sheetName val="UpdateER"/>
      <sheetName val="DetailER"/>
      <sheetName val="CloneER"/>
      <sheetName val="Data"/>
    </sheetNames>
    <sheetDataSet>
      <sheetData sheetId="0"/>
      <sheetData sheetId="1">
        <row r="3">
          <cell r="G3" t="str">
            <v>Purchase Process Managerment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topLeftCell="A7" zoomScaleNormal="100" zoomScaleSheetLayoutView="100" workbookViewId="0">
      <selection activeCell="P31" sqref="J31:V31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71" t="s">
        <v>34</v>
      </c>
      <c r="C2" s="172"/>
      <c r="D2" s="172"/>
      <c r="E2" s="172"/>
      <c r="F2" s="172"/>
      <c r="G2" s="175" t="s">
        <v>0</v>
      </c>
      <c r="H2" s="175"/>
      <c r="I2" s="175"/>
      <c r="J2" s="175"/>
      <c r="K2" s="175"/>
      <c r="L2" s="175"/>
      <c r="M2" s="175"/>
      <c r="N2" s="175"/>
      <c r="O2" s="175" t="s">
        <v>1</v>
      </c>
      <c r="P2" s="175"/>
      <c r="Q2" s="175"/>
      <c r="R2" s="175"/>
      <c r="S2" s="175"/>
      <c r="T2" s="175"/>
      <c r="U2" s="175"/>
      <c r="V2" s="175"/>
      <c r="W2" s="175" t="s">
        <v>48</v>
      </c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 t="s">
        <v>55</v>
      </c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 t="s">
        <v>49</v>
      </c>
      <c r="AZ2" s="175"/>
      <c r="BA2" s="175"/>
      <c r="BB2" s="176"/>
      <c r="BC2" s="3"/>
    </row>
    <row r="3" spans="1:55">
      <c r="A3" s="1"/>
      <c r="B3" s="173"/>
      <c r="C3" s="174"/>
      <c r="D3" s="174"/>
      <c r="E3" s="174"/>
      <c r="F3" s="174"/>
      <c r="G3" s="177" t="s">
        <v>114</v>
      </c>
      <c r="H3" s="178"/>
      <c r="I3" s="178"/>
      <c r="J3" s="178"/>
      <c r="K3" s="178"/>
      <c r="L3" s="178"/>
      <c r="M3" s="178"/>
      <c r="N3" s="178"/>
      <c r="O3" s="179" t="s">
        <v>218</v>
      </c>
      <c r="P3" s="180"/>
      <c r="Q3" s="180"/>
      <c r="R3" s="180"/>
      <c r="S3" s="180"/>
      <c r="T3" s="180"/>
      <c r="U3" s="180"/>
      <c r="V3" s="180"/>
      <c r="W3" s="166" t="s">
        <v>219</v>
      </c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81" t="s">
        <v>220</v>
      </c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3"/>
      <c r="AY3" s="169"/>
      <c r="AZ3" s="169"/>
      <c r="BA3" s="169"/>
      <c r="BB3" s="170"/>
      <c r="BC3" s="3"/>
    </row>
    <row r="4" spans="1:55">
      <c r="A4" s="1"/>
      <c r="B4" s="173"/>
      <c r="C4" s="174"/>
      <c r="D4" s="174"/>
      <c r="E4" s="174"/>
      <c r="F4" s="174"/>
      <c r="G4" s="178"/>
      <c r="H4" s="178"/>
      <c r="I4" s="178"/>
      <c r="J4" s="178"/>
      <c r="K4" s="178"/>
      <c r="L4" s="178"/>
      <c r="M4" s="178"/>
      <c r="N4" s="178"/>
      <c r="O4" s="180"/>
      <c r="P4" s="180"/>
      <c r="Q4" s="180"/>
      <c r="R4" s="180"/>
      <c r="S4" s="180"/>
      <c r="T4" s="180"/>
      <c r="U4" s="180"/>
      <c r="V4" s="180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84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6"/>
      <c r="AY4" s="169"/>
      <c r="AZ4" s="169"/>
      <c r="BA4" s="169"/>
      <c r="BB4" s="170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87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88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87" t="s">
        <v>36</v>
      </c>
      <c r="D23" s="188"/>
      <c r="E23" s="188"/>
      <c r="F23" s="188"/>
      <c r="G23" s="188"/>
      <c r="H23" s="188"/>
      <c r="I23" s="188"/>
      <c r="J23" s="189"/>
      <c r="K23" s="35" t="s">
        <v>115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87" t="s">
        <v>36</v>
      </c>
      <c r="AE23" s="188"/>
      <c r="AF23" s="188"/>
      <c r="AG23" s="188"/>
      <c r="AH23" s="188"/>
      <c r="AI23" s="188"/>
      <c r="AJ23" s="188"/>
      <c r="AK23" s="189"/>
      <c r="AL23" s="35" t="s">
        <v>116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87" t="s">
        <v>89</v>
      </c>
      <c r="D24" s="188"/>
      <c r="E24" s="188"/>
      <c r="F24" s="188"/>
      <c r="G24" s="188"/>
      <c r="H24" s="188"/>
      <c r="I24" s="188"/>
      <c r="J24" s="189"/>
      <c r="K24" s="35" t="s">
        <v>221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87" t="s">
        <v>91</v>
      </c>
      <c r="AE24" s="188"/>
      <c r="AF24" s="188"/>
      <c r="AG24" s="188"/>
      <c r="AH24" s="188"/>
      <c r="AI24" s="188"/>
      <c r="AJ24" s="188"/>
      <c r="AK24" s="189"/>
      <c r="AL24" s="35" t="s">
        <v>129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87" t="s">
        <v>90</v>
      </c>
      <c r="D25" s="188"/>
      <c r="E25" s="188"/>
      <c r="F25" s="188"/>
      <c r="G25" s="188"/>
      <c r="H25" s="188"/>
      <c r="I25" s="188"/>
      <c r="J25" s="189"/>
      <c r="K25" s="35" t="s">
        <v>128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87" t="s">
        <v>90</v>
      </c>
      <c r="AE25" s="188"/>
      <c r="AF25" s="188"/>
      <c r="AG25" s="188"/>
      <c r="AH25" s="188"/>
      <c r="AI25" s="188"/>
      <c r="AJ25" s="188"/>
      <c r="AK25" s="189"/>
      <c r="AL25" s="35" t="s">
        <v>130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87" t="s">
        <v>95</v>
      </c>
      <c r="AE26" s="188"/>
      <c r="AF26" s="188"/>
      <c r="AG26" s="188"/>
      <c r="AH26" s="188"/>
      <c r="AI26" s="188"/>
      <c r="AJ26" s="188"/>
      <c r="AK26" s="189"/>
      <c r="AL26" s="35" t="s">
        <v>117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87" t="s">
        <v>96</v>
      </c>
      <c r="AE27" s="188"/>
      <c r="AF27" s="188"/>
      <c r="AG27" s="188"/>
      <c r="AH27" s="188"/>
      <c r="AI27" s="188"/>
      <c r="AJ27" s="188"/>
      <c r="AK27" s="189"/>
      <c r="AL27" s="35" t="s">
        <v>131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90" t="s">
        <v>7</v>
      </c>
      <c r="D30" s="190"/>
      <c r="E30" s="190" t="s">
        <v>2</v>
      </c>
      <c r="F30" s="190"/>
      <c r="G30" s="190"/>
      <c r="H30" s="190"/>
      <c r="I30" s="190"/>
      <c r="J30" s="190" t="s">
        <v>42</v>
      </c>
      <c r="K30" s="190"/>
      <c r="L30" s="190"/>
      <c r="M30" s="190"/>
      <c r="N30" s="190"/>
      <c r="O30" s="190"/>
      <c r="P30" s="190" t="s">
        <v>43</v>
      </c>
      <c r="Q30" s="190"/>
      <c r="R30" s="190"/>
      <c r="S30" s="190"/>
      <c r="T30" s="190"/>
      <c r="U30" s="190"/>
      <c r="V30" s="190"/>
      <c r="W30" s="190" t="s">
        <v>42</v>
      </c>
      <c r="X30" s="190"/>
      <c r="Y30" s="190"/>
      <c r="Z30" s="190"/>
      <c r="AA30" s="190"/>
      <c r="AB30" s="190"/>
      <c r="AC30" s="190" t="s">
        <v>39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1"/>
      <c r="BC30" s="12"/>
    </row>
    <row r="31" spans="1:55">
      <c r="A31" s="1"/>
      <c r="B31" s="7"/>
      <c r="C31" s="166" t="s">
        <v>8</v>
      </c>
      <c r="D31" s="166"/>
      <c r="E31" s="167" t="s">
        <v>118</v>
      </c>
      <c r="F31" s="167"/>
      <c r="G31" s="167"/>
      <c r="H31" s="167"/>
      <c r="I31" s="167"/>
      <c r="J31" s="168"/>
      <c r="K31" s="168"/>
      <c r="L31" s="168"/>
      <c r="M31" s="168"/>
      <c r="N31" s="168"/>
      <c r="O31" s="168"/>
      <c r="P31" s="167"/>
      <c r="Q31" s="167"/>
      <c r="R31" s="167"/>
      <c r="S31" s="167"/>
      <c r="T31" s="167"/>
      <c r="U31" s="167"/>
      <c r="V31" s="167"/>
      <c r="W31" s="167" t="s">
        <v>4</v>
      </c>
      <c r="X31" s="167"/>
      <c r="Y31" s="167"/>
      <c r="Z31" s="167"/>
      <c r="AA31" s="167"/>
      <c r="AB31" s="167"/>
      <c r="AC31" s="167" t="s">
        <v>41</v>
      </c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1"/>
      <c r="BC31" s="12"/>
    </row>
    <row r="32" spans="1:55">
      <c r="A32" s="1"/>
      <c r="B32" s="7"/>
      <c r="C32" s="166" t="s">
        <v>9</v>
      </c>
      <c r="D32" s="166"/>
      <c r="E32" s="192"/>
      <c r="F32" s="192"/>
      <c r="G32" s="192"/>
      <c r="H32" s="192"/>
      <c r="I32" s="192"/>
      <c r="J32" s="191"/>
      <c r="K32" s="191"/>
      <c r="L32" s="191"/>
      <c r="M32" s="191"/>
      <c r="N32" s="191"/>
      <c r="O32" s="191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1"/>
      <c r="BC32" s="12"/>
    </row>
    <row r="33" spans="1:55">
      <c r="A33" s="41"/>
      <c r="B33" s="42"/>
      <c r="C33" s="166" t="s">
        <v>10</v>
      </c>
      <c r="D33" s="166"/>
      <c r="E33" s="167"/>
      <c r="F33" s="167"/>
      <c r="G33" s="167"/>
      <c r="H33" s="167"/>
      <c r="I33" s="167"/>
      <c r="J33" s="168"/>
      <c r="K33" s="168"/>
      <c r="L33" s="168"/>
      <c r="M33" s="168"/>
      <c r="N33" s="168"/>
      <c r="O33" s="168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43"/>
      <c r="BC33" s="44"/>
    </row>
    <row r="34" spans="1:55">
      <c r="A34" s="1"/>
      <c r="B34" s="7"/>
      <c r="C34" s="166" t="s">
        <v>11</v>
      </c>
      <c r="D34" s="166"/>
      <c r="E34" s="167"/>
      <c r="F34" s="167"/>
      <c r="G34" s="167"/>
      <c r="H34" s="167"/>
      <c r="I34" s="167"/>
      <c r="J34" s="168"/>
      <c r="K34" s="168"/>
      <c r="L34" s="168"/>
      <c r="M34" s="168"/>
      <c r="N34" s="168"/>
      <c r="O34" s="168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1"/>
      <c r="BC34" s="12"/>
    </row>
    <row r="35" spans="1:55">
      <c r="A35" s="1"/>
      <c r="B35" s="7"/>
      <c r="C35" s="166" t="s">
        <v>12</v>
      </c>
      <c r="D35" s="166"/>
      <c r="E35" s="167"/>
      <c r="F35" s="167"/>
      <c r="G35" s="167"/>
      <c r="H35" s="167"/>
      <c r="I35" s="167"/>
      <c r="J35" s="168"/>
      <c r="K35" s="168"/>
      <c r="L35" s="168"/>
      <c r="M35" s="168"/>
      <c r="N35" s="168"/>
      <c r="O35" s="168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1"/>
      <c r="BC35" s="12"/>
    </row>
    <row r="36" spans="1:55">
      <c r="A36" s="1"/>
      <c r="B36" s="7"/>
      <c r="C36" s="166" t="s">
        <v>13</v>
      </c>
      <c r="D36" s="166"/>
      <c r="E36" s="167"/>
      <c r="F36" s="167"/>
      <c r="G36" s="167"/>
      <c r="H36" s="167"/>
      <c r="I36" s="167"/>
      <c r="J36" s="168"/>
      <c r="K36" s="168"/>
      <c r="L36" s="168"/>
      <c r="M36" s="168"/>
      <c r="N36" s="168"/>
      <c r="O36" s="168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1"/>
      <c r="BC36" s="12"/>
    </row>
    <row r="37" spans="1:55">
      <c r="A37" s="1"/>
      <c r="B37" s="7"/>
      <c r="C37" s="166" t="s">
        <v>14</v>
      </c>
      <c r="D37" s="166"/>
      <c r="E37" s="167"/>
      <c r="F37" s="167"/>
      <c r="G37" s="167"/>
      <c r="H37" s="167"/>
      <c r="I37" s="167"/>
      <c r="J37" s="168"/>
      <c r="K37" s="168"/>
      <c r="L37" s="168"/>
      <c r="M37" s="168"/>
      <c r="N37" s="168"/>
      <c r="O37" s="168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1"/>
      <c r="BC37" s="12"/>
    </row>
    <row r="38" spans="1:55">
      <c r="A38" s="1"/>
      <c r="B38" s="7"/>
      <c r="C38" s="166" t="s">
        <v>15</v>
      </c>
      <c r="D38" s="166"/>
      <c r="E38" s="167"/>
      <c r="F38" s="167"/>
      <c r="G38" s="167"/>
      <c r="H38" s="167"/>
      <c r="I38" s="167"/>
      <c r="J38" s="168"/>
      <c r="K38" s="168"/>
      <c r="L38" s="168"/>
      <c r="M38" s="168"/>
      <c r="N38" s="168"/>
      <c r="O38" s="168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1"/>
      <c r="BC38" s="12"/>
    </row>
    <row r="39" spans="1:55">
      <c r="A39" s="1"/>
      <c r="B39" s="7"/>
      <c r="C39" s="166" t="s">
        <v>16</v>
      </c>
      <c r="D39" s="166"/>
      <c r="E39" s="167"/>
      <c r="F39" s="167"/>
      <c r="G39" s="167"/>
      <c r="H39" s="167"/>
      <c r="I39" s="167"/>
      <c r="J39" s="168"/>
      <c r="K39" s="168"/>
      <c r="L39" s="168"/>
      <c r="M39" s="168"/>
      <c r="N39" s="168"/>
      <c r="O39" s="168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1"/>
      <c r="BC39" s="12"/>
    </row>
    <row r="40" spans="1:55">
      <c r="A40" s="1"/>
      <c r="B40" s="7"/>
      <c r="C40" s="166" t="s">
        <v>17</v>
      </c>
      <c r="D40" s="166"/>
      <c r="E40" s="167"/>
      <c r="F40" s="167"/>
      <c r="G40" s="167"/>
      <c r="H40" s="167"/>
      <c r="I40" s="167"/>
      <c r="J40" s="168"/>
      <c r="K40" s="168"/>
      <c r="L40" s="168"/>
      <c r="M40" s="168"/>
      <c r="N40" s="168"/>
      <c r="O40" s="168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1"/>
      <c r="BC40" s="12"/>
    </row>
    <row r="41" spans="1:55">
      <c r="A41" s="1"/>
      <c r="B41" s="7"/>
      <c r="C41" s="166" t="s">
        <v>18</v>
      </c>
      <c r="D41" s="166"/>
      <c r="E41" s="167"/>
      <c r="F41" s="167"/>
      <c r="G41" s="167"/>
      <c r="H41" s="167"/>
      <c r="I41" s="167"/>
      <c r="J41" s="168"/>
      <c r="K41" s="168"/>
      <c r="L41" s="168"/>
      <c r="M41" s="168"/>
      <c r="N41" s="168"/>
      <c r="O41" s="168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1"/>
      <c r="BC41" s="12"/>
    </row>
    <row r="42" spans="1:55">
      <c r="A42" s="1"/>
      <c r="B42" s="7"/>
      <c r="C42" s="166" t="s">
        <v>19</v>
      </c>
      <c r="D42" s="166"/>
      <c r="E42" s="167"/>
      <c r="F42" s="167"/>
      <c r="G42" s="167"/>
      <c r="H42" s="167"/>
      <c r="I42" s="167"/>
      <c r="J42" s="168"/>
      <c r="K42" s="168"/>
      <c r="L42" s="168"/>
      <c r="M42" s="168"/>
      <c r="N42" s="168"/>
      <c r="O42" s="168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1"/>
      <c r="BC42" s="12"/>
    </row>
    <row r="43" spans="1:55">
      <c r="A43" s="1"/>
      <c r="B43" s="7"/>
      <c r="C43" s="166" t="s">
        <v>20</v>
      </c>
      <c r="D43" s="166"/>
      <c r="E43" s="167"/>
      <c r="F43" s="167"/>
      <c r="G43" s="167"/>
      <c r="H43" s="167"/>
      <c r="I43" s="167"/>
      <c r="J43" s="168"/>
      <c r="K43" s="168"/>
      <c r="L43" s="168"/>
      <c r="M43" s="168"/>
      <c r="N43" s="168"/>
      <c r="O43" s="168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1"/>
      <c r="BC43" s="12"/>
    </row>
    <row r="44" spans="1:55">
      <c r="A44" s="1"/>
      <c r="B44" s="7"/>
      <c r="C44" s="166" t="s">
        <v>21</v>
      </c>
      <c r="D44" s="166"/>
      <c r="E44" s="167"/>
      <c r="F44" s="167"/>
      <c r="G44" s="167"/>
      <c r="H44" s="167"/>
      <c r="I44" s="167"/>
      <c r="J44" s="168"/>
      <c r="K44" s="168"/>
      <c r="L44" s="168"/>
      <c r="M44" s="168"/>
      <c r="N44" s="168"/>
      <c r="O44" s="168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1"/>
      <c r="BC44" s="12"/>
    </row>
    <row r="45" spans="1:55">
      <c r="A45" s="1"/>
      <c r="B45" s="7"/>
      <c r="C45" s="166" t="s">
        <v>22</v>
      </c>
      <c r="D45" s="166"/>
      <c r="E45" s="167"/>
      <c r="F45" s="167"/>
      <c r="G45" s="167"/>
      <c r="H45" s="167"/>
      <c r="I45" s="167"/>
      <c r="J45" s="168"/>
      <c r="K45" s="168"/>
      <c r="L45" s="168"/>
      <c r="M45" s="168"/>
      <c r="N45" s="168"/>
      <c r="O45" s="168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1"/>
      <c r="BC45" s="12"/>
    </row>
    <row r="46" spans="1:55">
      <c r="A46" s="1"/>
      <c r="B46" s="7"/>
      <c r="C46" s="166" t="s">
        <v>23</v>
      </c>
      <c r="D46" s="166"/>
      <c r="E46" s="167"/>
      <c r="F46" s="167"/>
      <c r="G46" s="167"/>
      <c r="H46" s="167"/>
      <c r="I46" s="167"/>
      <c r="J46" s="168"/>
      <c r="K46" s="168"/>
      <c r="L46" s="168"/>
      <c r="M46" s="168"/>
      <c r="N46" s="168"/>
      <c r="O46" s="168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1"/>
      <c r="BC46" s="12"/>
    </row>
    <row r="47" spans="1:55">
      <c r="A47" s="1"/>
      <c r="B47" s="7"/>
      <c r="C47" s="166" t="s">
        <v>24</v>
      </c>
      <c r="D47" s="166"/>
      <c r="E47" s="167"/>
      <c r="F47" s="167"/>
      <c r="G47" s="167"/>
      <c r="H47" s="167"/>
      <c r="I47" s="167"/>
      <c r="J47" s="168"/>
      <c r="K47" s="168"/>
      <c r="L47" s="168"/>
      <c r="M47" s="168"/>
      <c r="N47" s="168"/>
      <c r="O47" s="168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1"/>
      <c r="BC47" s="12"/>
    </row>
    <row r="48" spans="1:55">
      <c r="A48" s="1"/>
      <c r="B48" s="7"/>
      <c r="C48" s="158" t="s">
        <v>25</v>
      </c>
      <c r="D48" s="159"/>
      <c r="E48" s="160"/>
      <c r="F48" s="161"/>
      <c r="G48" s="161"/>
      <c r="H48" s="161"/>
      <c r="I48" s="162"/>
      <c r="J48" s="163"/>
      <c r="K48" s="164"/>
      <c r="L48" s="164"/>
      <c r="M48" s="164"/>
      <c r="N48" s="164"/>
      <c r="O48" s="165"/>
      <c r="P48" s="160"/>
      <c r="Q48" s="161"/>
      <c r="R48" s="161"/>
      <c r="S48" s="161"/>
      <c r="T48" s="161"/>
      <c r="U48" s="161"/>
      <c r="V48" s="162"/>
      <c r="W48" s="160"/>
      <c r="X48" s="161"/>
      <c r="Y48" s="161"/>
      <c r="Z48" s="161"/>
      <c r="AA48" s="161"/>
      <c r="AB48" s="162"/>
      <c r="AC48" s="160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2"/>
      <c r="BB48" s="11"/>
      <c r="BC48" s="12"/>
    </row>
    <row r="49" spans="1:55">
      <c r="A49" s="1"/>
      <c r="B49" s="7"/>
      <c r="C49" s="158" t="s">
        <v>26</v>
      </c>
      <c r="D49" s="159"/>
      <c r="E49" s="160"/>
      <c r="F49" s="161"/>
      <c r="G49" s="161"/>
      <c r="H49" s="161"/>
      <c r="I49" s="162"/>
      <c r="J49" s="163"/>
      <c r="K49" s="164"/>
      <c r="L49" s="164"/>
      <c r="M49" s="164"/>
      <c r="N49" s="164"/>
      <c r="O49" s="165"/>
      <c r="P49" s="160"/>
      <c r="Q49" s="161"/>
      <c r="R49" s="161"/>
      <c r="S49" s="161"/>
      <c r="T49" s="161"/>
      <c r="U49" s="161"/>
      <c r="V49" s="162"/>
      <c r="W49" s="160"/>
      <c r="X49" s="161"/>
      <c r="Y49" s="161"/>
      <c r="Z49" s="161"/>
      <c r="AA49" s="161"/>
      <c r="AB49" s="162"/>
      <c r="AC49" s="160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2"/>
      <c r="BB49" s="11"/>
      <c r="BC49" s="12"/>
    </row>
    <row r="50" spans="1:55">
      <c r="A50" s="1"/>
      <c r="B50" s="7"/>
      <c r="C50" s="158" t="s">
        <v>27</v>
      </c>
      <c r="D50" s="159"/>
      <c r="E50" s="160"/>
      <c r="F50" s="161"/>
      <c r="G50" s="161"/>
      <c r="H50" s="161"/>
      <c r="I50" s="162"/>
      <c r="J50" s="163"/>
      <c r="K50" s="164"/>
      <c r="L50" s="164"/>
      <c r="M50" s="164"/>
      <c r="N50" s="164"/>
      <c r="O50" s="165"/>
      <c r="P50" s="160"/>
      <c r="Q50" s="161"/>
      <c r="R50" s="161"/>
      <c r="S50" s="161"/>
      <c r="T50" s="161"/>
      <c r="U50" s="161"/>
      <c r="V50" s="162"/>
      <c r="W50" s="160"/>
      <c r="X50" s="161"/>
      <c r="Y50" s="161"/>
      <c r="Z50" s="161"/>
      <c r="AA50" s="161"/>
      <c r="AB50" s="162"/>
      <c r="AC50" s="160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2"/>
      <c r="BB50" s="11"/>
      <c r="BC50" s="12"/>
    </row>
    <row r="51" spans="1:55">
      <c r="A51" s="1"/>
      <c r="B51" s="7"/>
      <c r="C51" s="158" t="s">
        <v>28</v>
      </c>
      <c r="D51" s="159"/>
      <c r="E51" s="160"/>
      <c r="F51" s="161"/>
      <c r="G51" s="161"/>
      <c r="H51" s="161"/>
      <c r="I51" s="162"/>
      <c r="J51" s="163"/>
      <c r="K51" s="164"/>
      <c r="L51" s="164"/>
      <c r="M51" s="164"/>
      <c r="N51" s="164"/>
      <c r="O51" s="165"/>
      <c r="P51" s="160"/>
      <c r="Q51" s="161"/>
      <c r="R51" s="161"/>
      <c r="S51" s="161"/>
      <c r="T51" s="161"/>
      <c r="U51" s="161"/>
      <c r="V51" s="162"/>
      <c r="W51" s="160"/>
      <c r="X51" s="161"/>
      <c r="Y51" s="161"/>
      <c r="Z51" s="161"/>
      <c r="AA51" s="161"/>
      <c r="AB51" s="162"/>
      <c r="AC51" s="160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2"/>
      <c r="BB51" s="11"/>
      <c r="BC51" s="12"/>
    </row>
    <row r="52" spans="1:55">
      <c r="A52" s="1"/>
      <c r="B52" s="7"/>
      <c r="C52" s="158" t="s">
        <v>29</v>
      </c>
      <c r="D52" s="159"/>
      <c r="E52" s="160"/>
      <c r="F52" s="161"/>
      <c r="G52" s="161"/>
      <c r="H52" s="161"/>
      <c r="I52" s="162"/>
      <c r="J52" s="163"/>
      <c r="K52" s="164"/>
      <c r="L52" s="164"/>
      <c r="M52" s="164"/>
      <c r="N52" s="164"/>
      <c r="O52" s="165"/>
      <c r="P52" s="160"/>
      <c r="Q52" s="161"/>
      <c r="R52" s="161"/>
      <c r="S52" s="161"/>
      <c r="T52" s="161"/>
      <c r="U52" s="161"/>
      <c r="V52" s="162"/>
      <c r="W52" s="160"/>
      <c r="X52" s="161"/>
      <c r="Y52" s="161"/>
      <c r="Z52" s="161"/>
      <c r="AA52" s="161"/>
      <c r="AB52" s="162"/>
      <c r="AC52" s="160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2"/>
      <c r="BB52" s="11"/>
      <c r="BC52" s="12"/>
    </row>
    <row r="53" spans="1:55">
      <c r="A53" s="1"/>
      <c r="B53" s="7"/>
      <c r="C53" s="158" t="s">
        <v>30</v>
      </c>
      <c r="D53" s="159"/>
      <c r="E53" s="160"/>
      <c r="F53" s="161"/>
      <c r="G53" s="161"/>
      <c r="H53" s="161"/>
      <c r="I53" s="162"/>
      <c r="J53" s="163"/>
      <c r="K53" s="164"/>
      <c r="L53" s="164"/>
      <c r="M53" s="164"/>
      <c r="N53" s="164"/>
      <c r="O53" s="165"/>
      <c r="P53" s="160"/>
      <c r="Q53" s="161"/>
      <c r="R53" s="161"/>
      <c r="S53" s="161"/>
      <c r="T53" s="161"/>
      <c r="U53" s="161"/>
      <c r="V53" s="162"/>
      <c r="W53" s="160"/>
      <c r="X53" s="161"/>
      <c r="Y53" s="161"/>
      <c r="Z53" s="161"/>
      <c r="AA53" s="161"/>
      <c r="AB53" s="162"/>
      <c r="AC53" s="160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2"/>
      <c r="BB53" s="11"/>
      <c r="BC53" s="12"/>
    </row>
    <row r="54" spans="1:55">
      <c r="A54" s="1"/>
      <c r="B54" s="7"/>
      <c r="C54" s="158" t="s">
        <v>31</v>
      </c>
      <c r="D54" s="159"/>
      <c r="E54" s="160"/>
      <c r="F54" s="161"/>
      <c r="G54" s="161"/>
      <c r="H54" s="161"/>
      <c r="I54" s="162"/>
      <c r="J54" s="163"/>
      <c r="K54" s="164"/>
      <c r="L54" s="164"/>
      <c r="M54" s="164"/>
      <c r="N54" s="164"/>
      <c r="O54" s="165"/>
      <c r="P54" s="160"/>
      <c r="Q54" s="161"/>
      <c r="R54" s="161"/>
      <c r="S54" s="161"/>
      <c r="T54" s="161"/>
      <c r="U54" s="161"/>
      <c r="V54" s="162"/>
      <c r="W54" s="160"/>
      <c r="X54" s="161"/>
      <c r="Y54" s="161"/>
      <c r="Z54" s="161"/>
      <c r="AA54" s="161"/>
      <c r="AB54" s="162"/>
      <c r="AC54" s="160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2"/>
      <c r="BB54" s="11"/>
      <c r="BC54" s="12"/>
    </row>
    <row r="55" spans="1:55">
      <c r="A55" s="1"/>
      <c r="B55" s="7"/>
      <c r="C55" s="158" t="s">
        <v>32</v>
      </c>
      <c r="D55" s="159"/>
      <c r="E55" s="160"/>
      <c r="F55" s="161"/>
      <c r="G55" s="161"/>
      <c r="H55" s="161"/>
      <c r="I55" s="162"/>
      <c r="J55" s="163"/>
      <c r="K55" s="164"/>
      <c r="L55" s="164"/>
      <c r="M55" s="164"/>
      <c r="N55" s="164"/>
      <c r="O55" s="165"/>
      <c r="P55" s="160"/>
      <c r="Q55" s="161"/>
      <c r="R55" s="161"/>
      <c r="S55" s="161"/>
      <c r="T55" s="161"/>
      <c r="U55" s="161"/>
      <c r="V55" s="162"/>
      <c r="W55" s="160"/>
      <c r="X55" s="161"/>
      <c r="Y55" s="161"/>
      <c r="Z55" s="161"/>
      <c r="AA55" s="161"/>
      <c r="AB55" s="162"/>
      <c r="AC55" s="160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  <c r="BA55" s="162"/>
      <c r="BB55" s="11"/>
      <c r="BC55" s="12"/>
    </row>
    <row r="56" spans="1:55">
      <c r="A56" s="1"/>
      <c r="B56" s="7"/>
      <c r="C56" s="158" t="s">
        <v>33</v>
      </c>
      <c r="D56" s="159"/>
      <c r="E56" s="160"/>
      <c r="F56" s="161"/>
      <c r="G56" s="161"/>
      <c r="H56" s="161"/>
      <c r="I56" s="162"/>
      <c r="J56" s="163"/>
      <c r="K56" s="164"/>
      <c r="L56" s="164"/>
      <c r="M56" s="164"/>
      <c r="N56" s="164"/>
      <c r="O56" s="165"/>
      <c r="P56" s="160"/>
      <c r="Q56" s="161"/>
      <c r="R56" s="161"/>
      <c r="S56" s="161"/>
      <c r="T56" s="161"/>
      <c r="U56" s="161"/>
      <c r="V56" s="162"/>
      <c r="W56" s="160"/>
      <c r="X56" s="161"/>
      <c r="Y56" s="161"/>
      <c r="Z56" s="161"/>
      <c r="AA56" s="161"/>
      <c r="AB56" s="162"/>
      <c r="AC56" s="160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2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4"/>
  <sheetViews>
    <sheetView showGridLines="0" view="pageBreakPreview" zoomScaleNormal="100" zoomScaleSheetLayoutView="100" workbookViewId="0">
      <selection activeCell="BT58" sqref="BT58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21" t="s">
        <v>47</v>
      </c>
      <c r="C2" s="222"/>
      <c r="D2" s="222"/>
      <c r="E2" s="222"/>
      <c r="F2" s="223"/>
      <c r="G2" s="175" t="str">
        <f>Overview!G2</f>
        <v>System Name</v>
      </c>
      <c r="H2" s="227"/>
      <c r="I2" s="227"/>
      <c r="J2" s="227"/>
      <c r="K2" s="227"/>
      <c r="L2" s="227"/>
      <c r="M2" s="227"/>
      <c r="N2" s="227"/>
      <c r="O2" s="175" t="str">
        <f>Overview!O2</f>
        <v>Sub System Name</v>
      </c>
      <c r="P2" s="227"/>
      <c r="Q2" s="227"/>
      <c r="R2" s="227"/>
      <c r="S2" s="227"/>
      <c r="T2" s="227"/>
      <c r="U2" s="227"/>
      <c r="V2" s="227"/>
      <c r="W2" s="175" t="str">
        <f>Overview!W2</f>
        <v>Screen ID</v>
      </c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175" t="str">
        <f>Overview!AK2</f>
        <v>Screen Name</v>
      </c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175" t="str">
        <f>Overview!AY2</f>
        <v>Page</v>
      </c>
      <c r="AZ2" s="227"/>
      <c r="BA2" s="227"/>
      <c r="BB2" s="228"/>
      <c r="BC2" s="3"/>
    </row>
    <row r="3" spans="1:55" ht="15" customHeight="1">
      <c r="A3" s="1"/>
      <c r="B3" s="224"/>
      <c r="C3" s="225"/>
      <c r="D3" s="225"/>
      <c r="E3" s="225"/>
      <c r="F3" s="226"/>
      <c r="G3" s="229" t="str">
        <f>Overview!G3</f>
        <v>Purchase Processing Managerment</v>
      </c>
      <c r="H3" s="230"/>
      <c r="I3" s="230"/>
      <c r="J3" s="230"/>
      <c r="K3" s="230"/>
      <c r="L3" s="230"/>
      <c r="M3" s="230"/>
      <c r="N3" s="230"/>
      <c r="O3" s="231" t="str">
        <f>Overview!O3</f>
        <v>ER Check</v>
      </c>
      <c r="P3" s="232"/>
      <c r="Q3" s="232"/>
      <c r="R3" s="232"/>
      <c r="S3" s="232"/>
      <c r="T3" s="232"/>
      <c r="U3" s="232"/>
      <c r="V3" s="233"/>
      <c r="W3" s="166" t="str">
        <f>Overview!W3</f>
        <v>ERC002</v>
      </c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8" t="str">
        <f>Overview!AK3</f>
        <v>Detail ER</v>
      </c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40"/>
      <c r="AY3" s="169"/>
      <c r="AZ3" s="169"/>
      <c r="BA3" s="169"/>
      <c r="BB3" s="170"/>
      <c r="BC3" s="3"/>
    </row>
    <row r="4" spans="1:55">
      <c r="A4" s="1"/>
      <c r="B4" s="224"/>
      <c r="C4" s="225"/>
      <c r="D4" s="225"/>
      <c r="E4" s="225"/>
      <c r="F4" s="226"/>
      <c r="G4" s="230"/>
      <c r="H4" s="230"/>
      <c r="I4" s="230"/>
      <c r="J4" s="230"/>
      <c r="K4" s="230"/>
      <c r="L4" s="230"/>
      <c r="M4" s="230"/>
      <c r="N4" s="230"/>
      <c r="O4" s="234"/>
      <c r="P4" s="235"/>
      <c r="Q4" s="235"/>
      <c r="R4" s="235"/>
      <c r="S4" s="235"/>
      <c r="T4" s="235"/>
      <c r="U4" s="235"/>
      <c r="V4" s="236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41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3"/>
      <c r="AY4" s="169"/>
      <c r="AZ4" s="169"/>
      <c r="BA4" s="169"/>
      <c r="BB4" s="170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56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215" t="s">
        <v>3</v>
      </c>
      <c r="D40" s="215"/>
      <c r="E40" s="216" t="s">
        <v>61</v>
      </c>
      <c r="F40" s="217"/>
      <c r="G40" s="217"/>
      <c r="H40" s="217"/>
      <c r="I40" s="217"/>
      <c r="J40" s="217"/>
      <c r="K40" s="217"/>
      <c r="L40" s="218" t="s">
        <v>51</v>
      </c>
      <c r="M40" s="219"/>
      <c r="N40" s="219"/>
      <c r="O40" s="219"/>
      <c r="P40" s="219"/>
      <c r="Q40" s="219"/>
      <c r="R40" s="220"/>
      <c r="S40" s="218" t="s">
        <v>60</v>
      </c>
      <c r="T40" s="219"/>
      <c r="U40" s="219"/>
      <c r="V40" s="220"/>
      <c r="W40" s="218" t="s">
        <v>75</v>
      </c>
      <c r="X40" s="219"/>
      <c r="Y40" s="219"/>
      <c r="Z40" s="219"/>
      <c r="AA40" s="220"/>
      <c r="AB40" s="218" t="s">
        <v>79</v>
      </c>
      <c r="AC40" s="219"/>
      <c r="AD40" s="220"/>
      <c r="AE40" s="244" t="s">
        <v>45</v>
      </c>
      <c r="AF40" s="245"/>
      <c r="AG40" s="218" t="s">
        <v>80</v>
      </c>
      <c r="AH40" s="219"/>
      <c r="AI40" s="220"/>
      <c r="AJ40" s="218" t="s">
        <v>102</v>
      </c>
      <c r="AK40" s="219"/>
      <c r="AL40" s="219"/>
      <c r="AM40" s="219"/>
      <c r="AN40" s="219"/>
      <c r="AO40" s="220"/>
      <c r="AP40" s="26" t="s">
        <v>50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198" t="s">
        <v>57</v>
      </c>
      <c r="D41" s="198">
        <v>5</v>
      </c>
      <c r="E41" s="199" t="s">
        <v>4</v>
      </c>
      <c r="F41" s="200"/>
      <c r="G41" s="200"/>
      <c r="H41" s="200"/>
      <c r="I41" s="200"/>
      <c r="J41" s="200"/>
      <c r="K41" s="201"/>
      <c r="L41" s="202"/>
      <c r="M41" s="203"/>
      <c r="N41" s="203"/>
      <c r="O41" s="203"/>
      <c r="P41" s="203"/>
      <c r="Q41" s="203"/>
      <c r="R41" s="204"/>
      <c r="S41" s="205" t="s">
        <v>51</v>
      </c>
      <c r="T41" s="206"/>
      <c r="U41" s="206"/>
      <c r="V41" s="207"/>
      <c r="W41" s="199" t="s">
        <v>77</v>
      </c>
      <c r="X41" s="200"/>
      <c r="Y41" s="200"/>
      <c r="Z41" s="200"/>
      <c r="AA41" s="201"/>
      <c r="AB41" s="208" t="s">
        <v>4</v>
      </c>
      <c r="AC41" s="209"/>
      <c r="AD41" s="210"/>
      <c r="AE41" s="211" t="s">
        <v>52</v>
      </c>
      <c r="AF41" s="212"/>
      <c r="AG41" s="211" t="s">
        <v>4</v>
      </c>
      <c r="AH41" s="213"/>
      <c r="AI41" s="212"/>
      <c r="AJ41" s="193" t="s">
        <v>4</v>
      </c>
      <c r="AK41" s="214"/>
      <c r="AL41" s="214"/>
      <c r="AM41" s="214"/>
      <c r="AN41" s="214"/>
      <c r="AO41" s="194"/>
      <c r="AP41" s="193" t="s">
        <v>4</v>
      </c>
      <c r="AQ41" s="194"/>
      <c r="AR41" s="195" t="s">
        <v>181</v>
      </c>
      <c r="AS41" s="196"/>
      <c r="AT41" s="196"/>
      <c r="AU41" s="196"/>
      <c r="AV41" s="196"/>
      <c r="AW41" s="196"/>
      <c r="AX41" s="196"/>
      <c r="AY41" s="196"/>
      <c r="AZ41" s="196"/>
      <c r="BA41" s="197"/>
      <c r="BB41" s="11"/>
      <c r="BC41" s="1"/>
    </row>
    <row r="42" spans="1:55">
      <c r="A42" s="1"/>
      <c r="B42" s="7"/>
      <c r="C42" s="198" t="s">
        <v>58</v>
      </c>
      <c r="D42" s="198">
        <v>6</v>
      </c>
      <c r="E42" s="199" t="s">
        <v>4</v>
      </c>
      <c r="F42" s="200"/>
      <c r="G42" s="200"/>
      <c r="H42" s="200"/>
      <c r="I42" s="200"/>
      <c r="J42" s="200"/>
      <c r="K42" s="201"/>
      <c r="L42" s="202" t="s">
        <v>132</v>
      </c>
      <c r="M42" s="203"/>
      <c r="N42" s="203"/>
      <c r="O42" s="203"/>
      <c r="P42" s="203"/>
      <c r="Q42" s="203"/>
      <c r="R42" s="204"/>
      <c r="S42" s="205" t="s">
        <v>51</v>
      </c>
      <c r="T42" s="206"/>
      <c r="U42" s="206"/>
      <c r="V42" s="207"/>
      <c r="W42" s="199" t="s">
        <v>77</v>
      </c>
      <c r="X42" s="200"/>
      <c r="Y42" s="200"/>
      <c r="Z42" s="200"/>
      <c r="AA42" s="201"/>
      <c r="AB42" s="208" t="s">
        <v>4</v>
      </c>
      <c r="AC42" s="209"/>
      <c r="AD42" s="210"/>
      <c r="AE42" s="211" t="s">
        <v>52</v>
      </c>
      <c r="AF42" s="212"/>
      <c r="AG42" s="211" t="s">
        <v>4</v>
      </c>
      <c r="AH42" s="213"/>
      <c r="AI42" s="212"/>
      <c r="AJ42" s="193" t="s">
        <v>4</v>
      </c>
      <c r="AK42" s="214"/>
      <c r="AL42" s="214"/>
      <c r="AM42" s="214"/>
      <c r="AN42" s="214"/>
      <c r="AO42" s="194"/>
      <c r="AP42" s="193" t="s">
        <v>4</v>
      </c>
      <c r="AQ42" s="194"/>
      <c r="AR42" s="195" t="s">
        <v>4</v>
      </c>
      <c r="AS42" s="196"/>
      <c r="AT42" s="196"/>
      <c r="AU42" s="196"/>
      <c r="AV42" s="196"/>
      <c r="AW42" s="196"/>
      <c r="AX42" s="196"/>
      <c r="AY42" s="196"/>
      <c r="AZ42" s="196"/>
      <c r="BA42" s="197"/>
      <c r="BB42" s="11"/>
      <c r="BC42" s="1"/>
    </row>
    <row r="43" spans="1:55" ht="14.25" customHeight="1">
      <c r="A43" s="1"/>
      <c r="B43" s="7"/>
      <c r="C43" s="198" t="s">
        <v>126</v>
      </c>
      <c r="D43" s="198">
        <v>7</v>
      </c>
      <c r="E43" s="199" t="s">
        <v>4</v>
      </c>
      <c r="F43" s="200"/>
      <c r="G43" s="200"/>
      <c r="H43" s="200"/>
      <c r="I43" s="200"/>
      <c r="J43" s="200"/>
      <c r="K43" s="201"/>
      <c r="L43" s="202"/>
      <c r="M43" s="203"/>
      <c r="N43" s="203"/>
      <c r="O43" s="203"/>
      <c r="P43" s="203"/>
      <c r="Q43" s="203"/>
      <c r="R43" s="204"/>
      <c r="S43" s="205" t="s">
        <v>53</v>
      </c>
      <c r="T43" s="206"/>
      <c r="U43" s="206"/>
      <c r="V43" s="207"/>
      <c r="W43" s="199" t="s">
        <v>4</v>
      </c>
      <c r="X43" s="200"/>
      <c r="Y43" s="200"/>
      <c r="Z43" s="200"/>
      <c r="AA43" s="201"/>
      <c r="AB43" s="208" t="s">
        <v>4</v>
      </c>
      <c r="AC43" s="209"/>
      <c r="AD43" s="210"/>
      <c r="AE43" s="211" t="s">
        <v>54</v>
      </c>
      <c r="AF43" s="212"/>
      <c r="AG43" s="211" t="s">
        <v>4</v>
      </c>
      <c r="AH43" s="213"/>
      <c r="AI43" s="212"/>
      <c r="AJ43" s="193" t="s">
        <v>4</v>
      </c>
      <c r="AK43" s="214"/>
      <c r="AL43" s="214"/>
      <c r="AM43" s="214"/>
      <c r="AN43" s="214"/>
      <c r="AO43" s="194"/>
      <c r="AP43" s="193" t="s">
        <v>4</v>
      </c>
      <c r="AQ43" s="194"/>
      <c r="AR43" s="195" t="s">
        <v>222</v>
      </c>
      <c r="AS43" s="196"/>
      <c r="AT43" s="196"/>
      <c r="AU43" s="196"/>
      <c r="AV43" s="196"/>
      <c r="AW43" s="196"/>
      <c r="AX43" s="196"/>
      <c r="AY43" s="196"/>
      <c r="AZ43" s="196"/>
      <c r="BA43" s="197"/>
      <c r="BB43" s="11"/>
      <c r="BC43" s="1"/>
    </row>
    <row r="44" spans="1:55" ht="14.25" customHeight="1">
      <c r="A44" s="1"/>
      <c r="B44" s="7"/>
      <c r="C44" s="198" t="s">
        <v>127</v>
      </c>
      <c r="D44" s="198">
        <v>8</v>
      </c>
      <c r="E44" s="199" t="s">
        <v>4</v>
      </c>
      <c r="F44" s="200"/>
      <c r="G44" s="200"/>
      <c r="H44" s="200"/>
      <c r="I44" s="200"/>
      <c r="J44" s="200"/>
      <c r="K44" s="201"/>
      <c r="L44" s="202" t="s">
        <v>133</v>
      </c>
      <c r="M44" s="203"/>
      <c r="N44" s="203"/>
      <c r="O44" s="203"/>
      <c r="P44" s="203"/>
      <c r="Q44" s="203"/>
      <c r="R44" s="204"/>
      <c r="S44" s="205" t="s">
        <v>51</v>
      </c>
      <c r="T44" s="206"/>
      <c r="U44" s="206"/>
      <c r="V44" s="207"/>
      <c r="W44" s="199" t="s">
        <v>77</v>
      </c>
      <c r="X44" s="200"/>
      <c r="Y44" s="200"/>
      <c r="Z44" s="200"/>
      <c r="AA44" s="201"/>
      <c r="AB44" s="208" t="s">
        <v>4</v>
      </c>
      <c r="AC44" s="209"/>
      <c r="AD44" s="210"/>
      <c r="AE44" s="211" t="s">
        <v>52</v>
      </c>
      <c r="AF44" s="212"/>
      <c r="AG44" s="211" t="s">
        <v>4</v>
      </c>
      <c r="AH44" s="213"/>
      <c r="AI44" s="212"/>
      <c r="AJ44" s="193" t="s">
        <v>4</v>
      </c>
      <c r="AK44" s="214"/>
      <c r="AL44" s="214"/>
      <c r="AM44" s="214"/>
      <c r="AN44" s="214"/>
      <c r="AO44" s="194"/>
      <c r="AP44" s="193" t="s">
        <v>4</v>
      </c>
      <c r="AQ44" s="194"/>
      <c r="AR44" s="195" t="s">
        <v>4</v>
      </c>
      <c r="AS44" s="196"/>
      <c r="AT44" s="196"/>
      <c r="AU44" s="196"/>
      <c r="AV44" s="196"/>
      <c r="AW44" s="196"/>
      <c r="AX44" s="196"/>
      <c r="AY44" s="196"/>
      <c r="AZ44" s="196"/>
      <c r="BA44" s="197"/>
      <c r="BB44" s="11"/>
      <c r="BC44" s="1"/>
    </row>
    <row r="45" spans="1:55" ht="14.25" customHeight="1">
      <c r="A45" s="1"/>
      <c r="B45" s="7"/>
      <c r="C45" s="198" t="s">
        <v>135</v>
      </c>
      <c r="D45" s="198">
        <v>9</v>
      </c>
      <c r="E45" s="199" t="s">
        <v>4</v>
      </c>
      <c r="F45" s="200"/>
      <c r="G45" s="200"/>
      <c r="H45" s="200"/>
      <c r="I45" s="200"/>
      <c r="J45" s="200"/>
      <c r="K45" s="201"/>
      <c r="L45" s="202" t="s">
        <v>134</v>
      </c>
      <c r="M45" s="203"/>
      <c r="N45" s="203"/>
      <c r="O45" s="203"/>
      <c r="P45" s="203"/>
      <c r="Q45" s="203"/>
      <c r="R45" s="204"/>
      <c r="S45" s="205" t="s">
        <v>51</v>
      </c>
      <c r="T45" s="206"/>
      <c r="U45" s="206"/>
      <c r="V45" s="207"/>
      <c r="W45" s="199" t="s">
        <v>77</v>
      </c>
      <c r="X45" s="200"/>
      <c r="Y45" s="200"/>
      <c r="Z45" s="200"/>
      <c r="AA45" s="201"/>
      <c r="AB45" s="208" t="s">
        <v>4</v>
      </c>
      <c r="AC45" s="209"/>
      <c r="AD45" s="210"/>
      <c r="AE45" s="211" t="s">
        <v>52</v>
      </c>
      <c r="AF45" s="212"/>
      <c r="AG45" s="211" t="s">
        <v>4</v>
      </c>
      <c r="AH45" s="213"/>
      <c r="AI45" s="212"/>
      <c r="AJ45" s="193" t="s">
        <v>4</v>
      </c>
      <c r="AK45" s="214"/>
      <c r="AL45" s="214"/>
      <c r="AM45" s="214"/>
      <c r="AN45" s="214"/>
      <c r="AO45" s="194"/>
      <c r="AP45" s="193" t="s">
        <v>4</v>
      </c>
      <c r="AQ45" s="194"/>
      <c r="AR45" s="195" t="s">
        <v>4</v>
      </c>
      <c r="AS45" s="196"/>
      <c r="AT45" s="196"/>
      <c r="AU45" s="196"/>
      <c r="AV45" s="196"/>
      <c r="AW45" s="196"/>
      <c r="AX45" s="196"/>
      <c r="AY45" s="196"/>
      <c r="AZ45" s="196"/>
      <c r="BA45" s="197"/>
      <c r="BB45" s="11"/>
      <c r="BC45" s="1"/>
    </row>
    <row r="46" spans="1:55" ht="14.25" customHeight="1">
      <c r="A46" s="1"/>
      <c r="B46" s="7"/>
      <c r="C46" s="198" t="s">
        <v>136</v>
      </c>
      <c r="D46" s="198">
        <v>10</v>
      </c>
      <c r="E46" s="199" t="s">
        <v>4</v>
      </c>
      <c r="F46" s="200"/>
      <c r="G46" s="200"/>
      <c r="H46" s="200"/>
      <c r="I46" s="200"/>
      <c r="J46" s="200"/>
      <c r="K46" s="201"/>
      <c r="L46" s="202" t="s">
        <v>137</v>
      </c>
      <c r="M46" s="203"/>
      <c r="N46" s="203"/>
      <c r="O46" s="203"/>
      <c r="P46" s="203"/>
      <c r="Q46" s="203"/>
      <c r="R46" s="204"/>
      <c r="S46" s="205" t="s">
        <v>51</v>
      </c>
      <c r="T46" s="206"/>
      <c r="U46" s="206"/>
      <c r="V46" s="207"/>
      <c r="W46" s="199" t="s">
        <v>77</v>
      </c>
      <c r="X46" s="200"/>
      <c r="Y46" s="200"/>
      <c r="Z46" s="200"/>
      <c r="AA46" s="201"/>
      <c r="AB46" s="208" t="s">
        <v>4</v>
      </c>
      <c r="AC46" s="209"/>
      <c r="AD46" s="210"/>
      <c r="AE46" s="211" t="s">
        <v>52</v>
      </c>
      <c r="AF46" s="212"/>
      <c r="AG46" s="211" t="s">
        <v>4</v>
      </c>
      <c r="AH46" s="213"/>
      <c r="AI46" s="212"/>
      <c r="AJ46" s="193" t="s">
        <v>4</v>
      </c>
      <c r="AK46" s="214"/>
      <c r="AL46" s="214"/>
      <c r="AM46" s="214"/>
      <c r="AN46" s="214"/>
      <c r="AO46" s="194"/>
      <c r="AP46" s="193" t="s">
        <v>4</v>
      </c>
      <c r="AQ46" s="194"/>
      <c r="AR46" s="195" t="s">
        <v>4</v>
      </c>
      <c r="AS46" s="196"/>
      <c r="AT46" s="196"/>
      <c r="AU46" s="196"/>
      <c r="AV46" s="196"/>
      <c r="AW46" s="196"/>
      <c r="AX46" s="196"/>
      <c r="AY46" s="196"/>
      <c r="AZ46" s="196"/>
      <c r="BA46" s="197"/>
      <c r="BB46" s="11"/>
      <c r="BC46" s="1"/>
    </row>
    <row r="47" spans="1:55" ht="14.25" customHeight="1">
      <c r="A47" s="1"/>
      <c r="B47" s="7"/>
      <c r="C47" s="198" t="s">
        <v>138</v>
      </c>
      <c r="D47" s="198">
        <v>11</v>
      </c>
      <c r="E47" s="199" t="s">
        <v>4</v>
      </c>
      <c r="F47" s="200"/>
      <c r="G47" s="200"/>
      <c r="H47" s="200"/>
      <c r="I47" s="200"/>
      <c r="J47" s="200"/>
      <c r="K47" s="201"/>
      <c r="L47" s="202" t="s">
        <v>139</v>
      </c>
      <c r="M47" s="203"/>
      <c r="N47" s="203"/>
      <c r="O47" s="203"/>
      <c r="P47" s="203"/>
      <c r="Q47" s="203"/>
      <c r="R47" s="204"/>
      <c r="S47" s="205" t="s">
        <v>51</v>
      </c>
      <c r="T47" s="206"/>
      <c r="U47" s="206"/>
      <c r="V47" s="207"/>
      <c r="W47" s="199" t="s">
        <v>77</v>
      </c>
      <c r="X47" s="200"/>
      <c r="Y47" s="200"/>
      <c r="Z47" s="200"/>
      <c r="AA47" s="201"/>
      <c r="AB47" s="208" t="s">
        <v>4</v>
      </c>
      <c r="AC47" s="209"/>
      <c r="AD47" s="210"/>
      <c r="AE47" s="211" t="s">
        <v>52</v>
      </c>
      <c r="AF47" s="212"/>
      <c r="AG47" s="211" t="s">
        <v>4</v>
      </c>
      <c r="AH47" s="213"/>
      <c r="AI47" s="212"/>
      <c r="AJ47" s="193" t="s">
        <v>4</v>
      </c>
      <c r="AK47" s="214"/>
      <c r="AL47" s="214"/>
      <c r="AM47" s="214"/>
      <c r="AN47" s="214"/>
      <c r="AO47" s="194"/>
      <c r="AP47" s="193" t="s">
        <v>4</v>
      </c>
      <c r="AQ47" s="194"/>
      <c r="AR47" s="195" t="s">
        <v>4</v>
      </c>
      <c r="AS47" s="196"/>
      <c r="AT47" s="196"/>
      <c r="AU47" s="196"/>
      <c r="AV47" s="196"/>
      <c r="AW47" s="196"/>
      <c r="AX47" s="196"/>
      <c r="AY47" s="196"/>
      <c r="AZ47" s="196"/>
      <c r="BA47" s="197"/>
      <c r="BB47" s="11"/>
      <c r="BC47" s="1"/>
    </row>
    <row r="48" spans="1:55" ht="14.25" customHeight="1">
      <c r="A48" s="1"/>
      <c r="B48" s="7"/>
      <c r="C48" s="198" t="s">
        <v>140</v>
      </c>
      <c r="D48" s="198">
        <v>12</v>
      </c>
      <c r="E48" s="199" t="s">
        <v>4</v>
      </c>
      <c r="F48" s="200"/>
      <c r="G48" s="200"/>
      <c r="H48" s="200"/>
      <c r="I48" s="200"/>
      <c r="J48" s="200"/>
      <c r="K48" s="201"/>
      <c r="L48" s="202" t="s">
        <v>141</v>
      </c>
      <c r="M48" s="203"/>
      <c r="N48" s="203"/>
      <c r="O48" s="203"/>
      <c r="P48" s="203"/>
      <c r="Q48" s="203"/>
      <c r="R48" s="204"/>
      <c r="S48" s="205" t="s">
        <v>51</v>
      </c>
      <c r="T48" s="206"/>
      <c r="U48" s="206"/>
      <c r="V48" s="207"/>
      <c r="W48" s="199" t="s">
        <v>77</v>
      </c>
      <c r="X48" s="200"/>
      <c r="Y48" s="200"/>
      <c r="Z48" s="200"/>
      <c r="AA48" s="201"/>
      <c r="AB48" s="208" t="s">
        <v>4</v>
      </c>
      <c r="AC48" s="209"/>
      <c r="AD48" s="210"/>
      <c r="AE48" s="211" t="s">
        <v>52</v>
      </c>
      <c r="AF48" s="212"/>
      <c r="AG48" s="211" t="s">
        <v>4</v>
      </c>
      <c r="AH48" s="213"/>
      <c r="AI48" s="212"/>
      <c r="AJ48" s="193" t="s">
        <v>4</v>
      </c>
      <c r="AK48" s="214"/>
      <c r="AL48" s="214"/>
      <c r="AM48" s="214"/>
      <c r="AN48" s="214"/>
      <c r="AO48" s="194"/>
      <c r="AP48" s="193" t="s">
        <v>4</v>
      </c>
      <c r="AQ48" s="194"/>
      <c r="AR48" s="195" t="s">
        <v>4</v>
      </c>
      <c r="AS48" s="196"/>
      <c r="AT48" s="196"/>
      <c r="AU48" s="196"/>
      <c r="AV48" s="196"/>
      <c r="AW48" s="196"/>
      <c r="AX48" s="196"/>
      <c r="AY48" s="196"/>
      <c r="AZ48" s="196"/>
      <c r="BA48" s="197"/>
      <c r="BB48" s="11"/>
      <c r="BC48" s="1"/>
    </row>
    <row r="49" spans="1:55" ht="14.25" customHeight="1">
      <c r="A49" s="1"/>
      <c r="B49" s="7"/>
      <c r="C49" s="198" t="s">
        <v>142</v>
      </c>
      <c r="D49" s="198">
        <v>13</v>
      </c>
      <c r="E49" s="199" t="s">
        <v>4</v>
      </c>
      <c r="F49" s="200"/>
      <c r="G49" s="200"/>
      <c r="H49" s="200"/>
      <c r="I49" s="200"/>
      <c r="J49" s="200"/>
      <c r="K49" s="201"/>
      <c r="L49" s="202" t="s">
        <v>143</v>
      </c>
      <c r="M49" s="203"/>
      <c r="N49" s="203"/>
      <c r="O49" s="203"/>
      <c r="P49" s="203"/>
      <c r="Q49" s="203"/>
      <c r="R49" s="204"/>
      <c r="S49" s="205" t="s">
        <v>51</v>
      </c>
      <c r="T49" s="206"/>
      <c r="U49" s="206"/>
      <c r="V49" s="207"/>
      <c r="W49" s="199" t="s">
        <v>77</v>
      </c>
      <c r="X49" s="200"/>
      <c r="Y49" s="200"/>
      <c r="Z49" s="200"/>
      <c r="AA49" s="201"/>
      <c r="AB49" s="208" t="s">
        <v>4</v>
      </c>
      <c r="AC49" s="209"/>
      <c r="AD49" s="210"/>
      <c r="AE49" s="211" t="s">
        <v>52</v>
      </c>
      <c r="AF49" s="212"/>
      <c r="AG49" s="211" t="s">
        <v>4</v>
      </c>
      <c r="AH49" s="213"/>
      <c r="AI49" s="212"/>
      <c r="AJ49" s="193" t="s">
        <v>4</v>
      </c>
      <c r="AK49" s="214"/>
      <c r="AL49" s="214"/>
      <c r="AM49" s="214"/>
      <c r="AN49" s="214"/>
      <c r="AO49" s="194"/>
      <c r="AP49" s="193" t="s">
        <v>4</v>
      </c>
      <c r="AQ49" s="194"/>
      <c r="AR49" s="195" t="s">
        <v>4</v>
      </c>
      <c r="AS49" s="196"/>
      <c r="AT49" s="196"/>
      <c r="AU49" s="196"/>
      <c r="AV49" s="196"/>
      <c r="AW49" s="196"/>
      <c r="AX49" s="196"/>
      <c r="AY49" s="196"/>
      <c r="AZ49" s="196"/>
      <c r="BA49" s="197"/>
      <c r="BB49" s="11"/>
      <c r="BC49" s="1"/>
    </row>
    <row r="50" spans="1:55" ht="14.25" customHeight="1">
      <c r="A50" s="1"/>
      <c r="B50" s="7"/>
      <c r="C50" s="198" t="s">
        <v>144</v>
      </c>
      <c r="D50" s="198">
        <v>14</v>
      </c>
      <c r="E50" s="199" t="s">
        <v>4</v>
      </c>
      <c r="F50" s="200"/>
      <c r="G50" s="200"/>
      <c r="H50" s="200"/>
      <c r="I50" s="200"/>
      <c r="J50" s="200"/>
      <c r="K50" s="201"/>
      <c r="L50" s="202" t="s">
        <v>145</v>
      </c>
      <c r="M50" s="203"/>
      <c r="N50" s="203"/>
      <c r="O50" s="203"/>
      <c r="P50" s="203"/>
      <c r="Q50" s="203"/>
      <c r="R50" s="204"/>
      <c r="S50" s="205" t="s">
        <v>51</v>
      </c>
      <c r="T50" s="206"/>
      <c r="U50" s="206"/>
      <c r="V50" s="207"/>
      <c r="W50" s="199" t="s">
        <v>77</v>
      </c>
      <c r="X50" s="200"/>
      <c r="Y50" s="200"/>
      <c r="Z50" s="200"/>
      <c r="AA50" s="201"/>
      <c r="AB50" s="208" t="s">
        <v>4</v>
      </c>
      <c r="AC50" s="209"/>
      <c r="AD50" s="210"/>
      <c r="AE50" s="211" t="s">
        <v>52</v>
      </c>
      <c r="AF50" s="212"/>
      <c r="AG50" s="211" t="s">
        <v>4</v>
      </c>
      <c r="AH50" s="213"/>
      <c r="AI50" s="212"/>
      <c r="AJ50" s="193" t="s">
        <v>4</v>
      </c>
      <c r="AK50" s="214"/>
      <c r="AL50" s="214"/>
      <c r="AM50" s="214"/>
      <c r="AN50" s="214"/>
      <c r="AO50" s="194"/>
      <c r="AP50" s="193" t="s">
        <v>4</v>
      </c>
      <c r="AQ50" s="194"/>
      <c r="AR50" s="195" t="s">
        <v>4</v>
      </c>
      <c r="AS50" s="196"/>
      <c r="AT50" s="196"/>
      <c r="AU50" s="196"/>
      <c r="AV50" s="196"/>
      <c r="AW50" s="196"/>
      <c r="AX50" s="196"/>
      <c r="AY50" s="196"/>
      <c r="AZ50" s="196"/>
      <c r="BA50" s="197"/>
      <c r="BB50" s="11"/>
      <c r="BC50" s="1"/>
    </row>
    <row r="51" spans="1:55" ht="14.25" customHeight="1">
      <c r="A51" s="1"/>
      <c r="B51" s="7"/>
      <c r="C51" s="198" t="s">
        <v>146</v>
      </c>
      <c r="D51" s="198">
        <v>15</v>
      </c>
      <c r="E51" s="199" t="s">
        <v>4</v>
      </c>
      <c r="F51" s="200"/>
      <c r="G51" s="200"/>
      <c r="H51" s="200"/>
      <c r="I51" s="200"/>
      <c r="J51" s="200"/>
      <c r="K51" s="201"/>
      <c r="L51" s="202" t="s">
        <v>147</v>
      </c>
      <c r="M51" s="203"/>
      <c r="N51" s="203"/>
      <c r="O51" s="203"/>
      <c r="P51" s="203"/>
      <c r="Q51" s="203"/>
      <c r="R51" s="204"/>
      <c r="S51" s="205" t="s">
        <v>51</v>
      </c>
      <c r="T51" s="206"/>
      <c r="U51" s="206"/>
      <c r="V51" s="207"/>
      <c r="W51" s="199" t="s">
        <v>77</v>
      </c>
      <c r="X51" s="200"/>
      <c r="Y51" s="200"/>
      <c r="Z51" s="200"/>
      <c r="AA51" s="201"/>
      <c r="AB51" s="208" t="s">
        <v>4</v>
      </c>
      <c r="AC51" s="209"/>
      <c r="AD51" s="210"/>
      <c r="AE51" s="211" t="s">
        <v>52</v>
      </c>
      <c r="AF51" s="212"/>
      <c r="AG51" s="211" t="s">
        <v>4</v>
      </c>
      <c r="AH51" s="213"/>
      <c r="AI51" s="212"/>
      <c r="AJ51" s="193" t="s">
        <v>4</v>
      </c>
      <c r="AK51" s="214"/>
      <c r="AL51" s="214"/>
      <c r="AM51" s="214"/>
      <c r="AN51" s="214"/>
      <c r="AO51" s="194"/>
      <c r="AP51" s="193" t="s">
        <v>4</v>
      </c>
      <c r="AQ51" s="194"/>
      <c r="AR51" s="195" t="s">
        <v>4</v>
      </c>
      <c r="AS51" s="196"/>
      <c r="AT51" s="196"/>
      <c r="AU51" s="196"/>
      <c r="AV51" s="196"/>
      <c r="AW51" s="196"/>
      <c r="AX51" s="196"/>
      <c r="AY51" s="196"/>
      <c r="AZ51" s="196"/>
      <c r="BA51" s="197"/>
      <c r="BB51" s="11"/>
      <c r="BC51" s="1"/>
    </row>
    <row r="52" spans="1:55" ht="14.25" customHeight="1">
      <c r="A52" s="1"/>
      <c r="B52" s="7"/>
      <c r="C52" s="198" t="s">
        <v>148</v>
      </c>
      <c r="D52" s="198">
        <v>16</v>
      </c>
      <c r="E52" s="199" t="s">
        <v>4</v>
      </c>
      <c r="F52" s="200"/>
      <c r="G52" s="200"/>
      <c r="H52" s="200"/>
      <c r="I52" s="200"/>
      <c r="J52" s="200"/>
      <c r="K52" s="201"/>
      <c r="L52" s="202" t="s">
        <v>149</v>
      </c>
      <c r="M52" s="203"/>
      <c r="N52" s="203"/>
      <c r="O52" s="203"/>
      <c r="P52" s="203"/>
      <c r="Q52" s="203"/>
      <c r="R52" s="204"/>
      <c r="S52" s="205" t="s">
        <v>51</v>
      </c>
      <c r="T52" s="206"/>
      <c r="U52" s="206"/>
      <c r="V52" s="207"/>
      <c r="W52" s="199" t="s">
        <v>77</v>
      </c>
      <c r="X52" s="200"/>
      <c r="Y52" s="200"/>
      <c r="Z52" s="200"/>
      <c r="AA52" s="201"/>
      <c r="AB52" s="208" t="s">
        <v>4</v>
      </c>
      <c r="AC52" s="209"/>
      <c r="AD52" s="210"/>
      <c r="AE52" s="211" t="s">
        <v>52</v>
      </c>
      <c r="AF52" s="212"/>
      <c r="AG52" s="211" t="s">
        <v>4</v>
      </c>
      <c r="AH52" s="213"/>
      <c r="AI52" s="212"/>
      <c r="AJ52" s="193" t="s">
        <v>4</v>
      </c>
      <c r="AK52" s="214"/>
      <c r="AL52" s="214"/>
      <c r="AM52" s="214"/>
      <c r="AN52" s="214"/>
      <c r="AO52" s="194"/>
      <c r="AP52" s="193" t="s">
        <v>4</v>
      </c>
      <c r="AQ52" s="194"/>
      <c r="AR52" s="195" t="s">
        <v>4</v>
      </c>
      <c r="AS52" s="196"/>
      <c r="AT52" s="196"/>
      <c r="AU52" s="196"/>
      <c r="AV52" s="196"/>
      <c r="AW52" s="196"/>
      <c r="AX52" s="196"/>
      <c r="AY52" s="196"/>
      <c r="AZ52" s="196"/>
      <c r="BA52" s="197"/>
      <c r="BB52" s="11"/>
      <c r="BC52" s="1"/>
    </row>
    <row r="53" spans="1:55" ht="14.25" customHeight="1">
      <c r="A53" s="1"/>
      <c r="B53" s="7"/>
      <c r="C53" s="198" t="s">
        <v>150</v>
      </c>
      <c r="D53" s="198">
        <v>17</v>
      </c>
      <c r="E53" s="199" t="s">
        <v>4</v>
      </c>
      <c r="F53" s="200"/>
      <c r="G53" s="200"/>
      <c r="H53" s="200"/>
      <c r="I53" s="200"/>
      <c r="J53" s="200"/>
      <c r="K53" s="201"/>
      <c r="L53" s="202" t="s">
        <v>153</v>
      </c>
      <c r="M53" s="203"/>
      <c r="N53" s="203"/>
      <c r="O53" s="203"/>
      <c r="P53" s="203"/>
      <c r="Q53" s="203"/>
      <c r="R53" s="204"/>
      <c r="S53" s="205" t="s">
        <v>51</v>
      </c>
      <c r="T53" s="206"/>
      <c r="U53" s="206"/>
      <c r="V53" s="207"/>
      <c r="W53" s="199" t="s">
        <v>77</v>
      </c>
      <c r="X53" s="200"/>
      <c r="Y53" s="200"/>
      <c r="Z53" s="200"/>
      <c r="AA53" s="201"/>
      <c r="AB53" s="208" t="s">
        <v>4</v>
      </c>
      <c r="AC53" s="209"/>
      <c r="AD53" s="210"/>
      <c r="AE53" s="211" t="s">
        <v>52</v>
      </c>
      <c r="AF53" s="212"/>
      <c r="AG53" s="211" t="s">
        <v>4</v>
      </c>
      <c r="AH53" s="213"/>
      <c r="AI53" s="212"/>
      <c r="AJ53" s="193" t="s">
        <v>4</v>
      </c>
      <c r="AK53" s="214"/>
      <c r="AL53" s="214"/>
      <c r="AM53" s="214"/>
      <c r="AN53" s="214"/>
      <c r="AO53" s="194"/>
      <c r="AP53" s="193" t="s">
        <v>4</v>
      </c>
      <c r="AQ53" s="194"/>
      <c r="AR53" s="195" t="s">
        <v>4</v>
      </c>
      <c r="AS53" s="196"/>
      <c r="AT53" s="196"/>
      <c r="AU53" s="196"/>
      <c r="AV53" s="196"/>
      <c r="AW53" s="196"/>
      <c r="AX53" s="196"/>
      <c r="AY53" s="196"/>
      <c r="AZ53" s="196"/>
      <c r="BA53" s="197"/>
      <c r="BB53" s="11"/>
      <c r="BC53" s="1"/>
    </row>
    <row r="54" spans="1:55" ht="14.25" customHeight="1">
      <c r="A54" s="1"/>
      <c r="B54" s="7"/>
      <c r="C54" s="198" t="s">
        <v>151</v>
      </c>
      <c r="D54" s="198">
        <v>18</v>
      </c>
      <c r="E54" s="199" t="s">
        <v>4</v>
      </c>
      <c r="F54" s="200"/>
      <c r="G54" s="200"/>
      <c r="H54" s="200"/>
      <c r="I54" s="200"/>
      <c r="J54" s="200"/>
      <c r="K54" s="201"/>
      <c r="L54" s="202" t="s">
        <v>190</v>
      </c>
      <c r="M54" s="203"/>
      <c r="N54" s="203"/>
      <c r="O54" s="203"/>
      <c r="P54" s="203"/>
      <c r="Q54" s="203"/>
      <c r="R54" s="204"/>
      <c r="S54" s="205" t="s">
        <v>51</v>
      </c>
      <c r="T54" s="206"/>
      <c r="U54" s="206"/>
      <c r="V54" s="207"/>
      <c r="W54" s="199" t="s">
        <v>77</v>
      </c>
      <c r="X54" s="200"/>
      <c r="Y54" s="200"/>
      <c r="Z54" s="200"/>
      <c r="AA54" s="201"/>
      <c r="AB54" s="208" t="s">
        <v>4</v>
      </c>
      <c r="AC54" s="209"/>
      <c r="AD54" s="210"/>
      <c r="AE54" s="211" t="s">
        <v>52</v>
      </c>
      <c r="AF54" s="212"/>
      <c r="AG54" s="211" t="s">
        <v>4</v>
      </c>
      <c r="AH54" s="213"/>
      <c r="AI54" s="212"/>
      <c r="AJ54" s="193" t="s">
        <v>4</v>
      </c>
      <c r="AK54" s="214"/>
      <c r="AL54" s="214"/>
      <c r="AM54" s="214"/>
      <c r="AN54" s="214"/>
      <c r="AO54" s="194"/>
      <c r="AP54" s="193" t="s">
        <v>4</v>
      </c>
      <c r="AQ54" s="194"/>
      <c r="AR54" s="195" t="s">
        <v>4</v>
      </c>
      <c r="AS54" s="196"/>
      <c r="AT54" s="196"/>
      <c r="AU54" s="196"/>
      <c r="AV54" s="196"/>
      <c r="AW54" s="196"/>
      <c r="AX54" s="196"/>
      <c r="AY54" s="196"/>
      <c r="AZ54" s="196"/>
      <c r="BA54" s="197"/>
      <c r="BB54" s="11"/>
      <c r="BC54" s="1"/>
    </row>
    <row r="55" spans="1:55" ht="14.25" customHeight="1">
      <c r="A55" s="1"/>
      <c r="B55" s="7"/>
      <c r="C55" s="198" t="s">
        <v>152</v>
      </c>
      <c r="D55" s="198">
        <v>19</v>
      </c>
      <c r="E55" s="199" t="s">
        <v>4</v>
      </c>
      <c r="F55" s="200"/>
      <c r="G55" s="200"/>
      <c r="H55" s="200"/>
      <c r="I55" s="200"/>
      <c r="J55" s="200"/>
      <c r="K55" s="201"/>
      <c r="L55" s="202"/>
      <c r="M55" s="203"/>
      <c r="N55" s="203"/>
      <c r="O55" s="203"/>
      <c r="P55" s="203"/>
      <c r="Q55" s="203"/>
      <c r="R55" s="204"/>
      <c r="S55" s="205" t="s">
        <v>51</v>
      </c>
      <c r="T55" s="206"/>
      <c r="U55" s="206"/>
      <c r="V55" s="207"/>
      <c r="W55" s="199" t="s">
        <v>77</v>
      </c>
      <c r="X55" s="200"/>
      <c r="Y55" s="200"/>
      <c r="Z55" s="200"/>
      <c r="AA55" s="201"/>
      <c r="AB55" s="208" t="s">
        <v>4</v>
      </c>
      <c r="AC55" s="209"/>
      <c r="AD55" s="210"/>
      <c r="AE55" s="211" t="s">
        <v>52</v>
      </c>
      <c r="AF55" s="212"/>
      <c r="AG55" s="211" t="s">
        <v>4</v>
      </c>
      <c r="AH55" s="213"/>
      <c r="AI55" s="212"/>
      <c r="AJ55" s="193" t="s">
        <v>4</v>
      </c>
      <c r="AK55" s="214"/>
      <c r="AL55" s="214"/>
      <c r="AM55" s="214"/>
      <c r="AN55" s="214"/>
      <c r="AO55" s="194"/>
      <c r="AP55" s="193" t="s">
        <v>4</v>
      </c>
      <c r="AQ55" s="194"/>
      <c r="AR55" s="195" t="s">
        <v>223</v>
      </c>
      <c r="AS55" s="196"/>
      <c r="AT55" s="196"/>
      <c r="AU55" s="196"/>
      <c r="AV55" s="196"/>
      <c r="AW55" s="196"/>
      <c r="AX55" s="196"/>
      <c r="AY55" s="196"/>
      <c r="AZ55" s="196"/>
      <c r="BA55" s="197"/>
      <c r="BB55" s="11"/>
      <c r="BC55" s="1"/>
    </row>
    <row r="56" spans="1:55" ht="14.25" customHeight="1">
      <c r="A56" s="1"/>
      <c r="B56" s="7"/>
      <c r="C56" s="198" t="s">
        <v>154</v>
      </c>
      <c r="D56" s="198">
        <v>20</v>
      </c>
      <c r="E56" s="199"/>
      <c r="F56" s="200"/>
      <c r="G56" s="200"/>
      <c r="H56" s="200"/>
      <c r="I56" s="200"/>
      <c r="J56" s="200"/>
      <c r="K56" s="201"/>
      <c r="L56" s="202"/>
      <c r="M56" s="203"/>
      <c r="N56" s="203"/>
      <c r="O56" s="203"/>
      <c r="P56" s="203"/>
      <c r="Q56" s="203"/>
      <c r="R56" s="204"/>
      <c r="S56" s="205" t="s">
        <v>51</v>
      </c>
      <c r="T56" s="206"/>
      <c r="U56" s="206"/>
      <c r="V56" s="207"/>
      <c r="W56" s="199" t="s">
        <v>77</v>
      </c>
      <c r="X56" s="200"/>
      <c r="Y56" s="200"/>
      <c r="Z56" s="200"/>
      <c r="AA56" s="201"/>
      <c r="AB56" s="208" t="s">
        <v>4</v>
      </c>
      <c r="AC56" s="209"/>
      <c r="AD56" s="210"/>
      <c r="AE56" s="211" t="s">
        <v>52</v>
      </c>
      <c r="AF56" s="212"/>
      <c r="AG56" s="211" t="s">
        <v>4</v>
      </c>
      <c r="AH56" s="213"/>
      <c r="AI56" s="212"/>
      <c r="AJ56" s="193" t="s">
        <v>4</v>
      </c>
      <c r="AK56" s="214"/>
      <c r="AL56" s="214"/>
      <c r="AM56" s="214"/>
      <c r="AN56" s="214"/>
      <c r="AO56" s="194"/>
      <c r="AP56" s="193" t="s">
        <v>4</v>
      </c>
      <c r="AQ56" s="194"/>
      <c r="AR56" s="195" t="s">
        <v>156</v>
      </c>
      <c r="AS56" s="196"/>
      <c r="AT56" s="196"/>
      <c r="AU56" s="196"/>
      <c r="AV56" s="196"/>
      <c r="AW56" s="196"/>
      <c r="AX56" s="196"/>
      <c r="AY56" s="196"/>
      <c r="AZ56" s="196"/>
      <c r="BA56" s="197"/>
      <c r="BB56" s="11"/>
      <c r="BC56" s="1"/>
    </row>
    <row r="57" spans="1:55" ht="14.25" customHeight="1">
      <c r="A57" s="1"/>
      <c r="B57" s="7"/>
      <c r="C57" s="198" t="s">
        <v>155</v>
      </c>
      <c r="D57" s="198">
        <v>21</v>
      </c>
      <c r="E57" s="199"/>
      <c r="F57" s="200"/>
      <c r="G57" s="200"/>
      <c r="H57" s="200"/>
      <c r="I57" s="200"/>
      <c r="J57" s="200"/>
      <c r="K57" s="201"/>
      <c r="L57" s="202"/>
      <c r="M57" s="203"/>
      <c r="N57" s="203"/>
      <c r="O57" s="203"/>
      <c r="P57" s="203"/>
      <c r="Q57" s="203"/>
      <c r="R57" s="204"/>
      <c r="S57" s="205" t="s">
        <v>51</v>
      </c>
      <c r="T57" s="206"/>
      <c r="U57" s="206"/>
      <c r="V57" s="207"/>
      <c r="W57" s="199" t="s">
        <v>77</v>
      </c>
      <c r="X57" s="200"/>
      <c r="Y57" s="200"/>
      <c r="Z57" s="200"/>
      <c r="AA57" s="201"/>
      <c r="AB57" s="208" t="s">
        <v>4</v>
      </c>
      <c r="AC57" s="209"/>
      <c r="AD57" s="210"/>
      <c r="AE57" s="211" t="s">
        <v>52</v>
      </c>
      <c r="AF57" s="212"/>
      <c r="AG57" s="211" t="s">
        <v>4</v>
      </c>
      <c r="AH57" s="213"/>
      <c r="AI57" s="212"/>
      <c r="AJ57" s="193" t="s">
        <v>4</v>
      </c>
      <c r="AK57" s="214"/>
      <c r="AL57" s="214"/>
      <c r="AM57" s="214"/>
      <c r="AN57" s="214"/>
      <c r="AO57" s="194"/>
      <c r="AP57" s="193" t="s">
        <v>4</v>
      </c>
      <c r="AQ57" s="194"/>
      <c r="AR57" s="195" t="s">
        <v>224</v>
      </c>
      <c r="AS57" s="196"/>
      <c r="AT57" s="196"/>
      <c r="AU57" s="196"/>
      <c r="AV57" s="196"/>
      <c r="AW57" s="196"/>
      <c r="AX57" s="196"/>
      <c r="AY57" s="196"/>
      <c r="AZ57" s="196"/>
      <c r="BA57" s="197"/>
      <c r="BB57" s="11"/>
      <c r="BC57" s="1"/>
    </row>
    <row r="58" spans="1:55" ht="14.25" customHeight="1">
      <c r="A58" s="1"/>
      <c r="B58" s="7"/>
      <c r="C58" s="198" t="s">
        <v>157</v>
      </c>
      <c r="D58" s="198">
        <v>22</v>
      </c>
      <c r="E58" s="199" t="s">
        <v>4</v>
      </c>
      <c r="F58" s="200"/>
      <c r="G58" s="200"/>
      <c r="H58" s="200"/>
      <c r="I58" s="200"/>
      <c r="J58" s="200"/>
      <c r="K58" s="201"/>
      <c r="L58" s="202" t="s">
        <v>159</v>
      </c>
      <c r="M58" s="203"/>
      <c r="N58" s="203"/>
      <c r="O58" s="203"/>
      <c r="P58" s="203"/>
      <c r="Q58" s="203"/>
      <c r="R58" s="204"/>
      <c r="S58" s="205" t="s">
        <v>51</v>
      </c>
      <c r="T58" s="206"/>
      <c r="U58" s="206"/>
      <c r="V58" s="207"/>
      <c r="W58" s="199" t="s">
        <v>77</v>
      </c>
      <c r="X58" s="200"/>
      <c r="Y58" s="200"/>
      <c r="Z58" s="200"/>
      <c r="AA58" s="201"/>
      <c r="AB58" s="208" t="s">
        <v>4</v>
      </c>
      <c r="AC58" s="209"/>
      <c r="AD58" s="210"/>
      <c r="AE58" s="211" t="s">
        <v>52</v>
      </c>
      <c r="AF58" s="212"/>
      <c r="AG58" s="211" t="s">
        <v>4</v>
      </c>
      <c r="AH58" s="213"/>
      <c r="AI58" s="212"/>
      <c r="AJ58" s="193" t="s">
        <v>4</v>
      </c>
      <c r="AK58" s="214"/>
      <c r="AL58" s="214"/>
      <c r="AM58" s="214"/>
      <c r="AN58" s="214"/>
      <c r="AO58" s="194"/>
      <c r="AP58" s="193" t="s">
        <v>4</v>
      </c>
      <c r="AQ58" s="194"/>
      <c r="AR58" s="195" t="s">
        <v>4</v>
      </c>
      <c r="AS58" s="196"/>
      <c r="AT58" s="196"/>
      <c r="AU58" s="196"/>
      <c r="AV58" s="196"/>
      <c r="AW58" s="196"/>
      <c r="AX58" s="196"/>
      <c r="AY58" s="196"/>
      <c r="AZ58" s="196"/>
      <c r="BA58" s="197"/>
      <c r="BB58" s="11"/>
      <c r="BC58" s="1"/>
    </row>
    <row r="59" spans="1:55" ht="14.25" customHeight="1">
      <c r="A59" s="1"/>
      <c r="B59" s="7"/>
      <c r="C59" s="198" t="s">
        <v>158</v>
      </c>
      <c r="D59" s="198">
        <v>23</v>
      </c>
      <c r="E59" s="199" t="s">
        <v>4</v>
      </c>
      <c r="F59" s="200"/>
      <c r="G59" s="200"/>
      <c r="H59" s="200"/>
      <c r="I59" s="200"/>
      <c r="J59" s="200"/>
      <c r="K59" s="201"/>
      <c r="L59" s="202" t="s">
        <v>225</v>
      </c>
      <c r="M59" s="203"/>
      <c r="N59" s="203"/>
      <c r="O59" s="203"/>
      <c r="P59" s="203"/>
      <c r="Q59" s="203"/>
      <c r="R59" s="204"/>
      <c r="S59" s="205" t="s">
        <v>51</v>
      </c>
      <c r="T59" s="206"/>
      <c r="U59" s="206"/>
      <c r="V59" s="207"/>
      <c r="W59" s="199" t="s">
        <v>77</v>
      </c>
      <c r="X59" s="200"/>
      <c r="Y59" s="200"/>
      <c r="Z59" s="200"/>
      <c r="AA59" s="201"/>
      <c r="AB59" s="208" t="s">
        <v>4</v>
      </c>
      <c r="AC59" s="209"/>
      <c r="AD59" s="210"/>
      <c r="AE59" s="211" t="s">
        <v>52</v>
      </c>
      <c r="AF59" s="212"/>
      <c r="AG59" s="211" t="s">
        <v>4</v>
      </c>
      <c r="AH59" s="213"/>
      <c r="AI59" s="212"/>
      <c r="AJ59" s="193" t="s">
        <v>4</v>
      </c>
      <c r="AK59" s="214"/>
      <c r="AL59" s="214"/>
      <c r="AM59" s="214"/>
      <c r="AN59" s="214"/>
      <c r="AO59" s="194"/>
      <c r="AP59" s="193" t="s">
        <v>4</v>
      </c>
      <c r="AQ59" s="194"/>
      <c r="AR59" s="195" t="s">
        <v>4</v>
      </c>
      <c r="AS59" s="196"/>
      <c r="AT59" s="196"/>
      <c r="AU59" s="196"/>
      <c r="AV59" s="196"/>
      <c r="AW59" s="196"/>
      <c r="AX59" s="196"/>
      <c r="AY59" s="196"/>
      <c r="AZ59" s="196"/>
      <c r="BA59" s="197"/>
      <c r="BB59" s="11"/>
      <c r="BC59" s="1"/>
    </row>
    <row r="60" spans="1:55" ht="14.25" customHeight="1">
      <c r="A60" s="1"/>
      <c r="B60" s="7"/>
      <c r="C60" s="198" t="s">
        <v>160</v>
      </c>
      <c r="D60" s="198">
        <v>24</v>
      </c>
      <c r="E60" s="153" t="s">
        <v>4</v>
      </c>
      <c r="F60" s="154"/>
      <c r="G60" s="154"/>
      <c r="H60" s="154"/>
      <c r="I60" s="154"/>
      <c r="J60" s="154"/>
      <c r="K60" s="155"/>
      <c r="L60" s="202" t="s">
        <v>159</v>
      </c>
      <c r="M60" s="203"/>
      <c r="N60" s="203"/>
      <c r="O60" s="203"/>
      <c r="P60" s="203"/>
      <c r="Q60" s="203"/>
      <c r="R60" s="204"/>
      <c r="S60" s="205" t="s">
        <v>51</v>
      </c>
      <c r="T60" s="206"/>
      <c r="U60" s="206"/>
      <c r="V60" s="207"/>
      <c r="W60" s="199" t="s">
        <v>77</v>
      </c>
      <c r="X60" s="200"/>
      <c r="Y60" s="200"/>
      <c r="Z60" s="200"/>
      <c r="AA60" s="201"/>
      <c r="AB60" s="208" t="s">
        <v>4</v>
      </c>
      <c r="AC60" s="209"/>
      <c r="AD60" s="210"/>
      <c r="AE60" s="211" t="s">
        <v>52</v>
      </c>
      <c r="AF60" s="212"/>
      <c r="AG60" s="211" t="s">
        <v>4</v>
      </c>
      <c r="AH60" s="213"/>
      <c r="AI60" s="212"/>
      <c r="AJ60" s="193" t="s">
        <v>4</v>
      </c>
      <c r="AK60" s="214"/>
      <c r="AL60" s="214"/>
      <c r="AM60" s="214"/>
      <c r="AN60" s="214"/>
      <c r="AO60" s="194"/>
      <c r="AP60" s="193" t="s">
        <v>4</v>
      </c>
      <c r="AQ60" s="194"/>
      <c r="AR60" s="195" t="s">
        <v>4</v>
      </c>
      <c r="AS60" s="196"/>
      <c r="AT60" s="196"/>
      <c r="AU60" s="196"/>
      <c r="AV60" s="196"/>
      <c r="AW60" s="196"/>
      <c r="AX60" s="196"/>
      <c r="AY60" s="196"/>
      <c r="AZ60" s="196"/>
      <c r="BA60" s="197"/>
      <c r="BB60" s="11"/>
      <c r="BC60" s="1"/>
    </row>
    <row r="61" spans="1:55" ht="14.25" customHeight="1">
      <c r="A61" s="1"/>
      <c r="B61" s="7"/>
      <c r="C61" s="198" t="s">
        <v>161</v>
      </c>
      <c r="D61" s="198">
        <v>25</v>
      </c>
      <c r="E61" s="153" t="s">
        <v>4</v>
      </c>
      <c r="F61" s="154"/>
      <c r="G61" s="154"/>
      <c r="H61" s="154"/>
      <c r="I61" s="154"/>
      <c r="J61" s="154"/>
      <c r="K61" s="155"/>
      <c r="L61" s="202" t="s">
        <v>226</v>
      </c>
      <c r="M61" s="203"/>
      <c r="N61" s="203"/>
      <c r="O61" s="203"/>
      <c r="P61" s="203"/>
      <c r="Q61" s="203"/>
      <c r="R61" s="204"/>
      <c r="S61" s="205" t="s">
        <v>51</v>
      </c>
      <c r="T61" s="206"/>
      <c r="U61" s="206"/>
      <c r="V61" s="207"/>
      <c r="W61" s="199" t="s">
        <v>77</v>
      </c>
      <c r="X61" s="200"/>
      <c r="Y61" s="200"/>
      <c r="Z61" s="200"/>
      <c r="AA61" s="201"/>
      <c r="AB61" s="208" t="s">
        <v>4</v>
      </c>
      <c r="AC61" s="209"/>
      <c r="AD61" s="210"/>
      <c r="AE61" s="211" t="s">
        <v>52</v>
      </c>
      <c r="AF61" s="212"/>
      <c r="AG61" s="211" t="s">
        <v>4</v>
      </c>
      <c r="AH61" s="213"/>
      <c r="AI61" s="212"/>
      <c r="AJ61" s="193" t="s">
        <v>4</v>
      </c>
      <c r="AK61" s="214"/>
      <c r="AL61" s="214"/>
      <c r="AM61" s="214"/>
      <c r="AN61" s="214"/>
      <c r="AO61" s="194"/>
      <c r="AP61" s="193" t="s">
        <v>4</v>
      </c>
      <c r="AQ61" s="194"/>
      <c r="AR61" s="195" t="s">
        <v>4</v>
      </c>
      <c r="AS61" s="196"/>
      <c r="AT61" s="196"/>
      <c r="AU61" s="196"/>
      <c r="AV61" s="196"/>
      <c r="AW61" s="196"/>
      <c r="AX61" s="196"/>
      <c r="AY61" s="196"/>
      <c r="AZ61" s="196"/>
      <c r="BA61" s="197"/>
      <c r="BB61" s="11"/>
      <c r="BC61" s="1"/>
    </row>
    <row r="62" spans="1:55" ht="14.25" customHeight="1">
      <c r="A62" s="1"/>
      <c r="B62" s="7"/>
      <c r="C62" s="198" t="s">
        <v>162</v>
      </c>
      <c r="D62" s="198">
        <v>26</v>
      </c>
      <c r="E62" s="153" t="s">
        <v>4</v>
      </c>
      <c r="F62" s="154"/>
      <c r="G62" s="154"/>
      <c r="H62" s="154"/>
      <c r="I62" s="154"/>
      <c r="J62" s="154"/>
      <c r="K62" s="155"/>
      <c r="L62" s="202" t="s">
        <v>166</v>
      </c>
      <c r="M62" s="203"/>
      <c r="N62" s="203"/>
      <c r="O62" s="203"/>
      <c r="P62" s="203"/>
      <c r="Q62" s="203"/>
      <c r="R62" s="204"/>
      <c r="S62" s="205" t="s">
        <v>51</v>
      </c>
      <c r="T62" s="206"/>
      <c r="U62" s="206"/>
      <c r="V62" s="207"/>
      <c r="W62" s="199" t="s">
        <v>77</v>
      </c>
      <c r="X62" s="200"/>
      <c r="Y62" s="200"/>
      <c r="Z62" s="200"/>
      <c r="AA62" s="201"/>
      <c r="AB62" s="208" t="s">
        <v>4</v>
      </c>
      <c r="AC62" s="209"/>
      <c r="AD62" s="210"/>
      <c r="AE62" s="211" t="s">
        <v>52</v>
      </c>
      <c r="AF62" s="212"/>
      <c r="AG62" s="211" t="s">
        <v>4</v>
      </c>
      <c r="AH62" s="213"/>
      <c r="AI62" s="212"/>
      <c r="AJ62" s="193" t="s">
        <v>4</v>
      </c>
      <c r="AK62" s="214"/>
      <c r="AL62" s="214"/>
      <c r="AM62" s="214"/>
      <c r="AN62" s="214"/>
      <c r="AO62" s="194"/>
      <c r="AP62" s="193" t="s">
        <v>4</v>
      </c>
      <c r="AQ62" s="194"/>
      <c r="AR62" s="195" t="s">
        <v>4</v>
      </c>
      <c r="AS62" s="196"/>
      <c r="AT62" s="196"/>
      <c r="AU62" s="196"/>
      <c r="AV62" s="196"/>
      <c r="AW62" s="196"/>
      <c r="AX62" s="196"/>
      <c r="AY62" s="196"/>
      <c r="AZ62" s="196"/>
      <c r="BA62" s="197"/>
      <c r="BB62" s="11"/>
      <c r="BC62" s="1"/>
    </row>
    <row r="63" spans="1:55" ht="14.25" customHeight="1">
      <c r="A63" s="1"/>
      <c r="B63" s="7"/>
      <c r="C63" s="198" t="s">
        <v>164</v>
      </c>
      <c r="D63" s="198">
        <v>27</v>
      </c>
      <c r="E63" s="153" t="s">
        <v>4</v>
      </c>
      <c r="F63" s="154"/>
      <c r="G63" s="154"/>
      <c r="H63" s="154"/>
      <c r="I63" s="154"/>
      <c r="J63" s="154"/>
      <c r="K63" s="155"/>
      <c r="L63" s="202" t="s">
        <v>167</v>
      </c>
      <c r="M63" s="203"/>
      <c r="N63" s="203"/>
      <c r="O63" s="203"/>
      <c r="P63" s="203"/>
      <c r="Q63" s="203"/>
      <c r="R63" s="204"/>
      <c r="S63" s="205" t="s">
        <v>51</v>
      </c>
      <c r="T63" s="206"/>
      <c r="U63" s="206"/>
      <c r="V63" s="207"/>
      <c r="W63" s="199" t="s">
        <v>77</v>
      </c>
      <c r="X63" s="200"/>
      <c r="Y63" s="200"/>
      <c r="Z63" s="200"/>
      <c r="AA63" s="201"/>
      <c r="AB63" s="208" t="s">
        <v>4</v>
      </c>
      <c r="AC63" s="209"/>
      <c r="AD63" s="210"/>
      <c r="AE63" s="211" t="s">
        <v>52</v>
      </c>
      <c r="AF63" s="212"/>
      <c r="AG63" s="211" t="s">
        <v>4</v>
      </c>
      <c r="AH63" s="213"/>
      <c r="AI63" s="212"/>
      <c r="AJ63" s="193" t="s">
        <v>4</v>
      </c>
      <c r="AK63" s="214"/>
      <c r="AL63" s="214"/>
      <c r="AM63" s="214"/>
      <c r="AN63" s="214"/>
      <c r="AO63" s="194"/>
      <c r="AP63" s="193" t="s">
        <v>4</v>
      </c>
      <c r="AQ63" s="194"/>
      <c r="AR63" s="195" t="s">
        <v>4</v>
      </c>
      <c r="AS63" s="196"/>
      <c r="AT63" s="196"/>
      <c r="AU63" s="196"/>
      <c r="AV63" s="196"/>
      <c r="AW63" s="196"/>
      <c r="AX63" s="196"/>
      <c r="AY63" s="196"/>
      <c r="AZ63" s="196"/>
      <c r="BA63" s="197"/>
      <c r="BB63" s="11"/>
      <c r="BC63" s="1"/>
    </row>
    <row r="64" spans="1:55" ht="14.25" customHeight="1">
      <c r="A64" s="1"/>
      <c r="B64" s="7"/>
      <c r="C64" s="198" t="s">
        <v>165</v>
      </c>
      <c r="D64" s="198">
        <v>28</v>
      </c>
      <c r="E64" s="153" t="s">
        <v>4</v>
      </c>
      <c r="F64" s="154"/>
      <c r="G64" s="154"/>
      <c r="H64" s="154"/>
      <c r="I64" s="154"/>
      <c r="J64" s="154"/>
      <c r="K64" s="155"/>
      <c r="L64" s="202" t="s">
        <v>168</v>
      </c>
      <c r="M64" s="203"/>
      <c r="N64" s="203"/>
      <c r="O64" s="203"/>
      <c r="P64" s="203"/>
      <c r="Q64" s="203"/>
      <c r="R64" s="204"/>
      <c r="S64" s="205" t="s">
        <v>51</v>
      </c>
      <c r="T64" s="206"/>
      <c r="U64" s="206"/>
      <c r="V64" s="207"/>
      <c r="W64" s="199" t="s">
        <v>77</v>
      </c>
      <c r="X64" s="200"/>
      <c r="Y64" s="200"/>
      <c r="Z64" s="200"/>
      <c r="AA64" s="201"/>
      <c r="AB64" s="208" t="s">
        <v>4</v>
      </c>
      <c r="AC64" s="209"/>
      <c r="AD64" s="210"/>
      <c r="AE64" s="211" t="s">
        <v>52</v>
      </c>
      <c r="AF64" s="212"/>
      <c r="AG64" s="211" t="s">
        <v>4</v>
      </c>
      <c r="AH64" s="213"/>
      <c r="AI64" s="212"/>
      <c r="AJ64" s="193" t="s">
        <v>4</v>
      </c>
      <c r="AK64" s="214"/>
      <c r="AL64" s="214"/>
      <c r="AM64" s="214"/>
      <c r="AN64" s="214"/>
      <c r="AO64" s="194"/>
      <c r="AP64" s="193" t="s">
        <v>4</v>
      </c>
      <c r="AQ64" s="194"/>
      <c r="AR64" s="195" t="s">
        <v>4</v>
      </c>
      <c r="AS64" s="196"/>
      <c r="AT64" s="196"/>
      <c r="AU64" s="196"/>
      <c r="AV64" s="196"/>
      <c r="AW64" s="196"/>
      <c r="AX64" s="196"/>
      <c r="AY64" s="196"/>
      <c r="AZ64" s="196"/>
      <c r="BA64" s="197"/>
      <c r="BB64" s="11"/>
      <c r="BC64" s="1"/>
    </row>
    <row r="65" spans="1:55" ht="14.25" customHeight="1">
      <c r="A65" s="1"/>
      <c r="B65" s="7"/>
      <c r="C65" s="198" t="s">
        <v>227</v>
      </c>
      <c r="D65" s="198">
        <v>29</v>
      </c>
      <c r="E65" s="153" t="s">
        <v>4</v>
      </c>
      <c r="F65" s="154"/>
      <c r="G65" s="154"/>
      <c r="H65" s="154"/>
      <c r="I65" s="154"/>
      <c r="J65" s="154"/>
      <c r="K65" s="155"/>
      <c r="L65" s="202" t="s">
        <v>169</v>
      </c>
      <c r="M65" s="203"/>
      <c r="N65" s="203"/>
      <c r="O65" s="203"/>
      <c r="P65" s="203"/>
      <c r="Q65" s="203"/>
      <c r="R65" s="204"/>
      <c r="S65" s="205" t="s">
        <v>51</v>
      </c>
      <c r="T65" s="206"/>
      <c r="U65" s="206"/>
      <c r="V65" s="207"/>
      <c r="W65" s="199" t="s">
        <v>77</v>
      </c>
      <c r="X65" s="200"/>
      <c r="Y65" s="200"/>
      <c r="Z65" s="200"/>
      <c r="AA65" s="201"/>
      <c r="AB65" s="208" t="s">
        <v>4</v>
      </c>
      <c r="AC65" s="209"/>
      <c r="AD65" s="210"/>
      <c r="AE65" s="211" t="s">
        <v>52</v>
      </c>
      <c r="AF65" s="212"/>
      <c r="AG65" s="211" t="s">
        <v>4</v>
      </c>
      <c r="AH65" s="213"/>
      <c r="AI65" s="212"/>
      <c r="AJ65" s="193" t="s">
        <v>4</v>
      </c>
      <c r="AK65" s="214"/>
      <c r="AL65" s="214"/>
      <c r="AM65" s="214"/>
      <c r="AN65" s="214"/>
      <c r="AO65" s="194"/>
      <c r="AP65" s="193" t="s">
        <v>4</v>
      </c>
      <c r="AQ65" s="194"/>
      <c r="AR65" s="195" t="s">
        <v>4</v>
      </c>
      <c r="AS65" s="196"/>
      <c r="AT65" s="196"/>
      <c r="AU65" s="196"/>
      <c r="AV65" s="196"/>
      <c r="AW65" s="196"/>
      <c r="AX65" s="196"/>
      <c r="AY65" s="196"/>
      <c r="AZ65" s="196"/>
      <c r="BA65" s="197"/>
      <c r="BB65" s="11"/>
      <c r="BC65" s="1"/>
    </row>
    <row r="66" spans="1:55" ht="14.25" customHeight="1">
      <c r="A66" s="1"/>
      <c r="B66" s="7"/>
      <c r="C66" s="198" t="s">
        <v>228</v>
      </c>
      <c r="D66" s="198">
        <v>30</v>
      </c>
      <c r="E66" s="153" t="s">
        <v>4</v>
      </c>
      <c r="F66" s="154"/>
      <c r="G66" s="154"/>
      <c r="H66" s="154"/>
      <c r="I66" s="154"/>
      <c r="J66" s="154"/>
      <c r="K66" s="155"/>
      <c r="L66" s="202" t="s">
        <v>170</v>
      </c>
      <c r="M66" s="203"/>
      <c r="N66" s="203"/>
      <c r="O66" s="203"/>
      <c r="P66" s="203"/>
      <c r="Q66" s="203"/>
      <c r="R66" s="204"/>
      <c r="S66" s="205" t="s">
        <v>51</v>
      </c>
      <c r="T66" s="206"/>
      <c r="U66" s="206"/>
      <c r="V66" s="207"/>
      <c r="W66" s="199" t="s">
        <v>77</v>
      </c>
      <c r="X66" s="200"/>
      <c r="Y66" s="200"/>
      <c r="Z66" s="200"/>
      <c r="AA66" s="201"/>
      <c r="AB66" s="208" t="s">
        <v>4</v>
      </c>
      <c r="AC66" s="209"/>
      <c r="AD66" s="210"/>
      <c r="AE66" s="211" t="s">
        <v>52</v>
      </c>
      <c r="AF66" s="212"/>
      <c r="AG66" s="211" t="s">
        <v>4</v>
      </c>
      <c r="AH66" s="213"/>
      <c r="AI66" s="212"/>
      <c r="AJ66" s="193" t="s">
        <v>4</v>
      </c>
      <c r="AK66" s="214"/>
      <c r="AL66" s="214"/>
      <c r="AM66" s="214"/>
      <c r="AN66" s="214"/>
      <c r="AO66" s="194"/>
      <c r="AP66" s="193" t="s">
        <v>4</v>
      </c>
      <c r="AQ66" s="194"/>
      <c r="AR66" s="195" t="s">
        <v>4</v>
      </c>
      <c r="AS66" s="196"/>
      <c r="AT66" s="196"/>
      <c r="AU66" s="196"/>
      <c r="AV66" s="196"/>
      <c r="AW66" s="196"/>
      <c r="AX66" s="196"/>
      <c r="AY66" s="196"/>
      <c r="AZ66" s="196"/>
      <c r="BA66" s="197"/>
      <c r="BB66" s="11"/>
      <c r="BC66" s="1"/>
    </row>
    <row r="67" spans="1:55" ht="14.25" customHeight="1">
      <c r="A67" s="1"/>
      <c r="B67" s="7"/>
      <c r="C67" s="198" t="s">
        <v>229</v>
      </c>
      <c r="D67" s="198">
        <v>31</v>
      </c>
      <c r="E67" s="153" t="s">
        <v>4</v>
      </c>
      <c r="F67" s="154"/>
      <c r="G67" s="154"/>
      <c r="H67" s="154"/>
      <c r="I67" s="154"/>
      <c r="J67" s="154"/>
      <c r="K67" s="155"/>
      <c r="L67" s="202" t="s">
        <v>216</v>
      </c>
      <c r="M67" s="203"/>
      <c r="N67" s="203"/>
      <c r="O67" s="203"/>
      <c r="P67" s="203"/>
      <c r="Q67" s="203"/>
      <c r="R67" s="204"/>
      <c r="S67" s="205" t="s">
        <v>51</v>
      </c>
      <c r="T67" s="206"/>
      <c r="U67" s="206"/>
      <c r="V67" s="207"/>
      <c r="W67" s="199" t="s">
        <v>77</v>
      </c>
      <c r="X67" s="200"/>
      <c r="Y67" s="200"/>
      <c r="Z67" s="200"/>
      <c r="AA67" s="201"/>
      <c r="AB67" s="208" t="s">
        <v>4</v>
      </c>
      <c r="AC67" s="209"/>
      <c r="AD67" s="210"/>
      <c r="AE67" s="211" t="s">
        <v>52</v>
      </c>
      <c r="AF67" s="212"/>
      <c r="AG67" s="211" t="s">
        <v>4</v>
      </c>
      <c r="AH67" s="213"/>
      <c r="AI67" s="212"/>
      <c r="AJ67" s="193" t="s">
        <v>4</v>
      </c>
      <c r="AK67" s="214"/>
      <c r="AL67" s="214"/>
      <c r="AM67" s="214"/>
      <c r="AN67" s="214"/>
      <c r="AO67" s="194"/>
      <c r="AP67" s="193" t="s">
        <v>4</v>
      </c>
      <c r="AQ67" s="194"/>
      <c r="AR67" s="195" t="s">
        <v>4</v>
      </c>
      <c r="AS67" s="196"/>
      <c r="AT67" s="196"/>
      <c r="AU67" s="196"/>
      <c r="AV67" s="196"/>
      <c r="AW67" s="196"/>
      <c r="AX67" s="196"/>
      <c r="AY67" s="196"/>
      <c r="AZ67" s="196"/>
      <c r="BA67" s="197"/>
      <c r="BB67" s="11"/>
      <c r="BC67" s="1"/>
    </row>
    <row r="68" spans="1:55" ht="14.25" customHeight="1">
      <c r="A68" s="1"/>
      <c r="B68" s="7"/>
      <c r="C68" s="198" t="s">
        <v>230</v>
      </c>
      <c r="D68" s="198">
        <v>32</v>
      </c>
      <c r="E68" s="153" t="s">
        <v>4</v>
      </c>
      <c r="F68" s="154"/>
      <c r="G68" s="154"/>
      <c r="H68" s="154"/>
      <c r="I68" s="154"/>
      <c r="J68" s="154"/>
      <c r="K68" s="155"/>
      <c r="L68" s="202" t="s">
        <v>171</v>
      </c>
      <c r="M68" s="203"/>
      <c r="N68" s="203"/>
      <c r="O68" s="203"/>
      <c r="P68" s="203"/>
      <c r="Q68" s="203"/>
      <c r="R68" s="204"/>
      <c r="S68" s="205" t="s">
        <v>51</v>
      </c>
      <c r="T68" s="206"/>
      <c r="U68" s="206"/>
      <c r="V68" s="207"/>
      <c r="W68" s="199" t="s">
        <v>77</v>
      </c>
      <c r="X68" s="200"/>
      <c r="Y68" s="200"/>
      <c r="Z68" s="200"/>
      <c r="AA68" s="201"/>
      <c r="AB68" s="208" t="s">
        <v>4</v>
      </c>
      <c r="AC68" s="209"/>
      <c r="AD68" s="210"/>
      <c r="AE68" s="211" t="s">
        <v>52</v>
      </c>
      <c r="AF68" s="212"/>
      <c r="AG68" s="211" t="s">
        <v>4</v>
      </c>
      <c r="AH68" s="213"/>
      <c r="AI68" s="212"/>
      <c r="AJ68" s="193" t="s">
        <v>4</v>
      </c>
      <c r="AK68" s="214"/>
      <c r="AL68" s="214"/>
      <c r="AM68" s="214"/>
      <c r="AN68" s="214"/>
      <c r="AO68" s="194"/>
      <c r="AP68" s="193" t="s">
        <v>4</v>
      </c>
      <c r="AQ68" s="194"/>
      <c r="AR68" s="195" t="s">
        <v>4</v>
      </c>
      <c r="AS68" s="196"/>
      <c r="AT68" s="196"/>
      <c r="AU68" s="196"/>
      <c r="AV68" s="196"/>
      <c r="AW68" s="196"/>
      <c r="AX68" s="196"/>
      <c r="AY68" s="196"/>
      <c r="AZ68" s="196"/>
      <c r="BA68" s="197"/>
      <c r="BB68" s="11"/>
      <c r="BC68" s="1"/>
    </row>
    <row r="69" spans="1:55" ht="14.25" customHeight="1">
      <c r="A69" s="1"/>
      <c r="B69" s="7"/>
      <c r="C69" s="198" t="s">
        <v>231</v>
      </c>
      <c r="D69" s="198">
        <v>33</v>
      </c>
      <c r="E69" s="153" t="s">
        <v>4</v>
      </c>
      <c r="F69" s="154"/>
      <c r="G69" s="154"/>
      <c r="H69" s="154"/>
      <c r="I69" s="154"/>
      <c r="J69" s="154"/>
      <c r="K69" s="155"/>
      <c r="L69" s="202" t="s">
        <v>172</v>
      </c>
      <c r="M69" s="203"/>
      <c r="N69" s="203"/>
      <c r="O69" s="203"/>
      <c r="P69" s="203"/>
      <c r="Q69" s="203"/>
      <c r="R69" s="204"/>
      <c r="S69" s="205" t="s">
        <v>51</v>
      </c>
      <c r="T69" s="206"/>
      <c r="U69" s="206"/>
      <c r="V69" s="207"/>
      <c r="W69" s="199" t="s">
        <v>77</v>
      </c>
      <c r="X69" s="200"/>
      <c r="Y69" s="200"/>
      <c r="Z69" s="200"/>
      <c r="AA69" s="201"/>
      <c r="AB69" s="208" t="s">
        <v>4</v>
      </c>
      <c r="AC69" s="209"/>
      <c r="AD69" s="210"/>
      <c r="AE69" s="211" t="s">
        <v>52</v>
      </c>
      <c r="AF69" s="212"/>
      <c r="AG69" s="211" t="s">
        <v>4</v>
      </c>
      <c r="AH69" s="213"/>
      <c r="AI69" s="212"/>
      <c r="AJ69" s="193" t="s">
        <v>4</v>
      </c>
      <c r="AK69" s="214"/>
      <c r="AL69" s="214"/>
      <c r="AM69" s="214"/>
      <c r="AN69" s="214"/>
      <c r="AO69" s="194"/>
      <c r="AP69" s="193" t="s">
        <v>4</v>
      </c>
      <c r="AQ69" s="194"/>
      <c r="AR69" s="195" t="s">
        <v>4</v>
      </c>
      <c r="AS69" s="196"/>
      <c r="AT69" s="196"/>
      <c r="AU69" s="196"/>
      <c r="AV69" s="196"/>
      <c r="AW69" s="196"/>
      <c r="AX69" s="196"/>
      <c r="AY69" s="196"/>
      <c r="AZ69" s="196"/>
      <c r="BA69" s="197"/>
      <c r="BB69" s="11"/>
      <c r="BC69" s="1"/>
    </row>
    <row r="70" spans="1:55" ht="14.25" customHeight="1">
      <c r="A70" s="1"/>
      <c r="B70" s="7"/>
      <c r="C70" s="198" t="s">
        <v>232</v>
      </c>
      <c r="D70" s="198">
        <v>34</v>
      </c>
      <c r="E70" s="199" t="s">
        <v>4</v>
      </c>
      <c r="F70" s="200"/>
      <c r="G70" s="200"/>
      <c r="H70" s="200"/>
      <c r="I70" s="200"/>
      <c r="J70" s="200"/>
      <c r="K70" s="201"/>
      <c r="L70" s="202" t="s">
        <v>163</v>
      </c>
      <c r="M70" s="203"/>
      <c r="N70" s="203"/>
      <c r="O70" s="203"/>
      <c r="P70" s="203"/>
      <c r="Q70" s="203"/>
      <c r="R70" s="204"/>
      <c r="S70" s="205" t="s">
        <v>51</v>
      </c>
      <c r="T70" s="206"/>
      <c r="U70" s="206"/>
      <c r="V70" s="207"/>
      <c r="W70" s="199" t="s">
        <v>77</v>
      </c>
      <c r="X70" s="200"/>
      <c r="Y70" s="200"/>
      <c r="Z70" s="200"/>
      <c r="AA70" s="201"/>
      <c r="AB70" s="208" t="s">
        <v>4</v>
      </c>
      <c r="AC70" s="209"/>
      <c r="AD70" s="210"/>
      <c r="AE70" s="211" t="s">
        <v>52</v>
      </c>
      <c r="AF70" s="212"/>
      <c r="AG70" s="211" t="s">
        <v>4</v>
      </c>
      <c r="AH70" s="213"/>
      <c r="AI70" s="212"/>
      <c r="AJ70" s="193" t="s">
        <v>4</v>
      </c>
      <c r="AK70" s="214"/>
      <c r="AL70" s="214"/>
      <c r="AM70" s="214"/>
      <c r="AN70" s="214"/>
      <c r="AO70" s="194"/>
      <c r="AP70" s="193" t="s">
        <v>4</v>
      </c>
      <c r="AQ70" s="194"/>
      <c r="AR70" s="195" t="s">
        <v>4</v>
      </c>
      <c r="AS70" s="196"/>
      <c r="AT70" s="196"/>
      <c r="AU70" s="196"/>
      <c r="AV70" s="196"/>
      <c r="AW70" s="196"/>
      <c r="AX70" s="196"/>
      <c r="AY70" s="196"/>
      <c r="AZ70" s="196"/>
      <c r="BA70" s="197"/>
      <c r="BB70" s="11"/>
      <c r="BC70" s="1"/>
    </row>
    <row r="71" spans="1:55" ht="14.25" customHeight="1">
      <c r="A71" s="1"/>
      <c r="B71" s="7"/>
      <c r="C71" s="198" t="s">
        <v>233</v>
      </c>
      <c r="D71" s="198">
        <v>35</v>
      </c>
      <c r="E71" s="199" t="s">
        <v>4</v>
      </c>
      <c r="F71" s="200"/>
      <c r="G71" s="200"/>
      <c r="H71" s="200"/>
      <c r="I71" s="200"/>
      <c r="J71" s="200"/>
      <c r="K71" s="201"/>
      <c r="L71" s="202" t="s">
        <v>120</v>
      </c>
      <c r="M71" s="203"/>
      <c r="N71" s="203"/>
      <c r="O71" s="203"/>
      <c r="P71" s="203"/>
      <c r="Q71" s="203"/>
      <c r="R71" s="204"/>
      <c r="S71" s="205" t="s">
        <v>53</v>
      </c>
      <c r="T71" s="206"/>
      <c r="U71" s="206"/>
      <c r="V71" s="207"/>
      <c r="W71" s="199" t="s">
        <v>4</v>
      </c>
      <c r="X71" s="200"/>
      <c r="Y71" s="200"/>
      <c r="Z71" s="200"/>
      <c r="AA71" s="201"/>
      <c r="AB71" s="208" t="s">
        <v>4</v>
      </c>
      <c r="AC71" s="209"/>
      <c r="AD71" s="210"/>
      <c r="AE71" s="211" t="s">
        <v>52</v>
      </c>
      <c r="AF71" s="212"/>
      <c r="AG71" s="211" t="s">
        <v>4</v>
      </c>
      <c r="AH71" s="213"/>
      <c r="AI71" s="212"/>
      <c r="AJ71" s="193" t="s">
        <v>4</v>
      </c>
      <c r="AK71" s="214"/>
      <c r="AL71" s="214"/>
      <c r="AM71" s="214"/>
      <c r="AN71" s="214"/>
      <c r="AO71" s="194"/>
      <c r="AP71" s="193" t="s">
        <v>4</v>
      </c>
      <c r="AQ71" s="194"/>
      <c r="AR71" s="195" t="s">
        <v>121</v>
      </c>
      <c r="AS71" s="196"/>
      <c r="AT71" s="196"/>
      <c r="AU71" s="196"/>
      <c r="AV71" s="196"/>
      <c r="AW71" s="196"/>
      <c r="AX71" s="196"/>
      <c r="AY71" s="196"/>
      <c r="AZ71" s="196"/>
      <c r="BA71" s="197"/>
      <c r="BB71" s="11"/>
      <c r="BC71" s="1"/>
    </row>
    <row r="72" spans="1:55" ht="14.25" customHeight="1">
      <c r="A72" s="1"/>
      <c r="B72" s="7"/>
      <c r="C72" s="198" t="s">
        <v>234</v>
      </c>
      <c r="D72" s="198">
        <v>36</v>
      </c>
      <c r="E72" s="199" t="s">
        <v>4</v>
      </c>
      <c r="F72" s="200"/>
      <c r="G72" s="200"/>
      <c r="H72" s="200"/>
      <c r="I72" s="200"/>
      <c r="J72" s="200"/>
      <c r="K72" s="201"/>
      <c r="L72" s="202" t="s">
        <v>235</v>
      </c>
      <c r="M72" s="203"/>
      <c r="N72" s="203"/>
      <c r="O72" s="203"/>
      <c r="P72" s="203"/>
      <c r="Q72" s="203"/>
      <c r="R72" s="204"/>
      <c r="S72" s="205" t="s">
        <v>53</v>
      </c>
      <c r="T72" s="206"/>
      <c r="U72" s="206"/>
      <c r="V72" s="207"/>
      <c r="W72" s="199" t="s">
        <v>4</v>
      </c>
      <c r="X72" s="200"/>
      <c r="Y72" s="200"/>
      <c r="Z72" s="200"/>
      <c r="AA72" s="201"/>
      <c r="AB72" s="208" t="s">
        <v>4</v>
      </c>
      <c r="AC72" s="209"/>
      <c r="AD72" s="210"/>
      <c r="AE72" s="211" t="s">
        <v>52</v>
      </c>
      <c r="AF72" s="212"/>
      <c r="AG72" s="211" t="s">
        <v>4</v>
      </c>
      <c r="AH72" s="213"/>
      <c r="AI72" s="212"/>
      <c r="AJ72" s="193" t="s">
        <v>4</v>
      </c>
      <c r="AK72" s="214"/>
      <c r="AL72" s="214"/>
      <c r="AM72" s="214"/>
      <c r="AN72" s="214"/>
      <c r="AO72" s="194"/>
      <c r="AP72" s="193" t="s">
        <v>4</v>
      </c>
      <c r="AQ72" s="194"/>
      <c r="AR72" s="195" t="s">
        <v>236</v>
      </c>
      <c r="AS72" s="196"/>
      <c r="AT72" s="196"/>
      <c r="AU72" s="196"/>
      <c r="AV72" s="196"/>
      <c r="AW72" s="196"/>
      <c r="AX72" s="196"/>
      <c r="AY72" s="196"/>
      <c r="AZ72" s="196"/>
      <c r="BA72" s="197"/>
      <c r="BB72" s="11"/>
      <c r="BC72" s="1"/>
    </row>
    <row r="73" spans="1:55" ht="15" thickBot="1">
      <c r="A73" s="1"/>
      <c r="B73" s="32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4"/>
      <c r="BC73" s="1"/>
    </row>
    <row r="74" spans="1:5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</sheetData>
  <mergeCells count="362">
    <mergeCell ref="AP65:AQ65"/>
    <mergeCell ref="AR65:BA65"/>
    <mergeCell ref="C66:D66"/>
    <mergeCell ref="L66:R66"/>
    <mergeCell ref="S66:V66"/>
    <mergeCell ref="W66:AA66"/>
    <mergeCell ref="AB66:AD66"/>
    <mergeCell ref="AE66:AF66"/>
    <mergeCell ref="AG66:AI66"/>
    <mergeCell ref="AJ66:AO66"/>
    <mergeCell ref="AP66:AQ66"/>
    <mergeCell ref="AR66:BA66"/>
    <mergeCell ref="AP67:AQ67"/>
    <mergeCell ref="AR67:BA67"/>
    <mergeCell ref="E45:K45"/>
    <mergeCell ref="E46:K46"/>
    <mergeCell ref="E47:K47"/>
    <mergeCell ref="E48:K48"/>
    <mergeCell ref="E49:K49"/>
    <mergeCell ref="E50:K50"/>
    <mergeCell ref="E51:K51"/>
    <mergeCell ref="E52:K52"/>
    <mergeCell ref="E53:K53"/>
    <mergeCell ref="E54:K54"/>
    <mergeCell ref="E56:K56"/>
    <mergeCell ref="E57:K57"/>
    <mergeCell ref="E58:K58"/>
    <mergeCell ref="C65:D65"/>
    <mergeCell ref="L65:R65"/>
    <mergeCell ref="S65:V65"/>
    <mergeCell ref="W65:AA65"/>
    <mergeCell ref="AJ44:AO44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AB65:AD65"/>
    <mergeCell ref="AE65:AF65"/>
    <mergeCell ref="AG65:AI65"/>
    <mergeCell ref="AK2:AX2"/>
    <mergeCell ref="AY2:BB2"/>
    <mergeCell ref="G3:N4"/>
    <mergeCell ref="O3:V4"/>
    <mergeCell ref="W3:AJ4"/>
    <mergeCell ref="AK3:AX4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AJ41:AO41"/>
    <mergeCell ref="E42:K42"/>
    <mergeCell ref="L42:R42"/>
    <mergeCell ref="AB42:AD42"/>
    <mergeCell ref="AE42:AF42"/>
    <mergeCell ref="AG42:AI42"/>
    <mergeCell ref="S42:V42"/>
    <mergeCell ref="W42:AA42"/>
    <mergeCell ref="AJ42:AO42"/>
    <mergeCell ref="E41:K41"/>
    <mergeCell ref="L41:R41"/>
    <mergeCell ref="AB41:AD41"/>
    <mergeCell ref="W44:AA44"/>
    <mergeCell ref="C40:D40"/>
    <mergeCell ref="C43:D43"/>
    <mergeCell ref="C44:D44"/>
    <mergeCell ref="C41:D41"/>
    <mergeCell ref="C42:D42"/>
    <mergeCell ref="E40:K40"/>
    <mergeCell ref="L40:R40"/>
    <mergeCell ref="S40:V40"/>
    <mergeCell ref="W40:AA40"/>
    <mergeCell ref="AB40:AD40"/>
    <mergeCell ref="E44:K44"/>
    <mergeCell ref="L44:R44"/>
    <mergeCell ref="B2:F4"/>
    <mergeCell ref="G2:N2"/>
    <mergeCell ref="O2:V2"/>
    <mergeCell ref="W2:AJ2"/>
    <mergeCell ref="AB44:AD44"/>
    <mergeCell ref="AE44:AF44"/>
    <mergeCell ref="AG44:AI44"/>
    <mergeCell ref="S44:V44"/>
    <mergeCell ref="E43:K43"/>
    <mergeCell ref="L43:R43"/>
    <mergeCell ref="AB43:AD43"/>
    <mergeCell ref="AE43:AF43"/>
    <mergeCell ref="AG43:AI43"/>
    <mergeCell ref="S43:V43"/>
    <mergeCell ref="W43:AA43"/>
    <mergeCell ref="AJ43:AO43"/>
    <mergeCell ref="AR45:BA45"/>
    <mergeCell ref="C46:D46"/>
    <mergeCell ref="L46:R46"/>
    <mergeCell ref="S46:V46"/>
    <mergeCell ref="W46:AA46"/>
    <mergeCell ref="AB46:AD46"/>
    <mergeCell ref="AE46:AF46"/>
    <mergeCell ref="AG46:AI46"/>
    <mergeCell ref="AJ46:AO46"/>
    <mergeCell ref="AP46:AQ46"/>
    <mergeCell ref="AR46:BA46"/>
    <mergeCell ref="C45:D45"/>
    <mergeCell ref="L45:R45"/>
    <mergeCell ref="S45:V45"/>
    <mergeCell ref="W45:AA45"/>
    <mergeCell ref="AB45:AD45"/>
    <mergeCell ref="AE45:AF45"/>
    <mergeCell ref="AG45:AI45"/>
    <mergeCell ref="AJ45:AO45"/>
    <mergeCell ref="AP45:AQ45"/>
    <mergeCell ref="AR47:BA47"/>
    <mergeCell ref="C48:D48"/>
    <mergeCell ref="L48:R48"/>
    <mergeCell ref="S48:V48"/>
    <mergeCell ref="W48:AA48"/>
    <mergeCell ref="AB48:AD48"/>
    <mergeCell ref="AE48:AF48"/>
    <mergeCell ref="AG48:AI48"/>
    <mergeCell ref="AJ48:AO48"/>
    <mergeCell ref="AP48:AQ48"/>
    <mergeCell ref="AR48:BA48"/>
    <mergeCell ref="C47:D47"/>
    <mergeCell ref="L47:R47"/>
    <mergeCell ref="S47:V47"/>
    <mergeCell ref="W47:AA47"/>
    <mergeCell ref="AB47:AD47"/>
    <mergeCell ref="AE47:AF47"/>
    <mergeCell ref="AG47:AI47"/>
    <mergeCell ref="AJ47:AO47"/>
    <mergeCell ref="AP47:AQ47"/>
    <mergeCell ref="AR49:BA49"/>
    <mergeCell ref="C50:D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49:D49"/>
    <mergeCell ref="L49:R49"/>
    <mergeCell ref="S49:V49"/>
    <mergeCell ref="W49:AA49"/>
    <mergeCell ref="AB49:AD49"/>
    <mergeCell ref="AE49:AF49"/>
    <mergeCell ref="AG49:AI49"/>
    <mergeCell ref="AJ49:AO49"/>
    <mergeCell ref="AP49:AQ49"/>
    <mergeCell ref="AR51:BA51"/>
    <mergeCell ref="C52:D52"/>
    <mergeCell ref="L52:R52"/>
    <mergeCell ref="S52:V52"/>
    <mergeCell ref="W52:AA52"/>
    <mergeCell ref="AB52:AD52"/>
    <mergeCell ref="AE52:AF52"/>
    <mergeCell ref="AG52:AI52"/>
    <mergeCell ref="AJ52:AO52"/>
    <mergeCell ref="AP52:AQ52"/>
    <mergeCell ref="AR52:BA52"/>
    <mergeCell ref="C51:D51"/>
    <mergeCell ref="L51:R51"/>
    <mergeCell ref="S51:V51"/>
    <mergeCell ref="W51:AA51"/>
    <mergeCell ref="AB51:AD51"/>
    <mergeCell ref="AE51:AF51"/>
    <mergeCell ref="AG51:AI51"/>
    <mergeCell ref="AJ51:AO51"/>
    <mergeCell ref="AP51:AQ51"/>
    <mergeCell ref="AR53:BA53"/>
    <mergeCell ref="C54:D54"/>
    <mergeCell ref="L54:R54"/>
    <mergeCell ref="S54:V54"/>
    <mergeCell ref="W54:AA54"/>
    <mergeCell ref="AB54:AD54"/>
    <mergeCell ref="AE54:AF54"/>
    <mergeCell ref="AG54:AI54"/>
    <mergeCell ref="AJ54:AO54"/>
    <mergeCell ref="AP54:AQ54"/>
    <mergeCell ref="AR54:BA54"/>
    <mergeCell ref="C53:D53"/>
    <mergeCell ref="L53:R53"/>
    <mergeCell ref="S53:V53"/>
    <mergeCell ref="W53:AA53"/>
    <mergeCell ref="AB53:AD53"/>
    <mergeCell ref="AE53:AF53"/>
    <mergeCell ref="AG53:AI53"/>
    <mergeCell ref="AJ53:AO53"/>
    <mergeCell ref="AP53:AQ53"/>
    <mergeCell ref="AP55:AQ55"/>
    <mergeCell ref="AR55:BA55"/>
    <mergeCell ref="C56:D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AR56:BA56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R57:BA57"/>
    <mergeCell ref="C58:D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L57:R57"/>
    <mergeCell ref="S57:V57"/>
    <mergeCell ref="W57:AA57"/>
    <mergeCell ref="AB57:AD57"/>
    <mergeCell ref="AE57:AF57"/>
    <mergeCell ref="AG57:AI57"/>
    <mergeCell ref="AJ57:AO57"/>
    <mergeCell ref="AP57:AQ57"/>
    <mergeCell ref="AP59:AQ59"/>
    <mergeCell ref="AR59:BA59"/>
    <mergeCell ref="C60:D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61:AQ61"/>
    <mergeCell ref="AR61:BA61"/>
    <mergeCell ref="C62:D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C61:D61"/>
    <mergeCell ref="L61:R61"/>
    <mergeCell ref="S61:V61"/>
    <mergeCell ref="W61:AA61"/>
    <mergeCell ref="AB61:AD61"/>
    <mergeCell ref="AE61:AF61"/>
    <mergeCell ref="AG61:AI61"/>
    <mergeCell ref="AJ61:AO61"/>
    <mergeCell ref="C67:D67"/>
    <mergeCell ref="L67:R67"/>
    <mergeCell ref="S67:V67"/>
    <mergeCell ref="W67:AA67"/>
    <mergeCell ref="AB67:AD67"/>
    <mergeCell ref="AE67:AF67"/>
    <mergeCell ref="AG67:AI67"/>
    <mergeCell ref="AJ67:AO67"/>
    <mergeCell ref="AP63:AQ63"/>
    <mergeCell ref="AR63:BA63"/>
    <mergeCell ref="C64:D64"/>
    <mergeCell ref="L64:R64"/>
    <mergeCell ref="S64:V64"/>
    <mergeCell ref="W64:AA64"/>
    <mergeCell ref="AB64:AD64"/>
    <mergeCell ref="AE64:AF64"/>
    <mergeCell ref="AG64:AI64"/>
    <mergeCell ref="AJ64:AO64"/>
    <mergeCell ref="AP64:AQ64"/>
    <mergeCell ref="AR64:BA64"/>
    <mergeCell ref="C63:D63"/>
    <mergeCell ref="L63:R63"/>
    <mergeCell ref="S63:V63"/>
    <mergeCell ref="W63:AA63"/>
    <mergeCell ref="AB63:AD63"/>
    <mergeCell ref="AE63:AF63"/>
    <mergeCell ref="AG63:AI63"/>
    <mergeCell ref="AJ63:AO63"/>
    <mergeCell ref="AJ65:AO65"/>
    <mergeCell ref="AP68:AQ68"/>
    <mergeCell ref="AR68:BA68"/>
    <mergeCell ref="C69:D69"/>
    <mergeCell ref="L69:R69"/>
    <mergeCell ref="S69:V69"/>
    <mergeCell ref="W69:AA69"/>
    <mergeCell ref="AB69:AD69"/>
    <mergeCell ref="AE69:AF69"/>
    <mergeCell ref="AG69:AI69"/>
    <mergeCell ref="AJ69:AO69"/>
    <mergeCell ref="AP69:AQ69"/>
    <mergeCell ref="AR69:BA69"/>
    <mergeCell ref="C68:D68"/>
    <mergeCell ref="L68:R68"/>
    <mergeCell ref="S68:V68"/>
    <mergeCell ref="W68:AA68"/>
    <mergeCell ref="AB68:AD68"/>
    <mergeCell ref="AE68:AF68"/>
    <mergeCell ref="AG68:AI68"/>
    <mergeCell ref="AJ68:AO68"/>
    <mergeCell ref="AP70:AQ70"/>
    <mergeCell ref="AR70:BA70"/>
    <mergeCell ref="C71:D71"/>
    <mergeCell ref="E71:K71"/>
    <mergeCell ref="L71:R71"/>
    <mergeCell ref="S71:V71"/>
    <mergeCell ref="W71:AA71"/>
    <mergeCell ref="AB71:AD71"/>
    <mergeCell ref="AE71:AF71"/>
    <mergeCell ref="AG71:AI71"/>
    <mergeCell ref="AJ71:AO71"/>
    <mergeCell ref="AP71:AQ71"/>
    <mergeCell ref="AR71:BA71"/>
    <mergeCell ref="C70:D70"/>
    <mergeCell ref="E70:K70"/>
    <mergeCell ref="L70:R70"/>
    <mergeCell ref="S70:V70"/>
    <mergeCell ref="W70:AA70"/>
    <mergeCell ref="AB70:AD70"/>
    <mergeCell ref="AE70:AF70"/>
    <mergeCell ref="AG70:AI70"/>
    <mergeCell ref="AJ70:AO70"/>
    <mergeCell ref="AP72:AQ72"/>
    <mergeCell ref="AR72:BA72"/>
    <mergeCell ref="C72:D72"/>
    <mergeCell ref="E72:K72"/>
    <mergeCell ref="L72:R72"/>
    <mergeCell ref="S72:V72"/>
    <mergeCell ref="W72:AA72"/>
    <mergeCell ref="AB72:AD72"/>
    <mergeCell ref="AE72:AF72"/>
    <mergeCell ref="AG72:AI72"/>
    <mergeCell ref="AJ72:AO72"/>
  </mergeCells>
  <pageMargins left="0.7" right="0.7" top="0.75" bottom="0.75" header="0.3" footer="0.3"/>
  <pageSetup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[3]Data!#REF!</xm:f>
          </x14:formula1>
          <xm:sqref>S41:AA72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topLeftCell="A16" zoomScaleNormal="100" zoomScaleSheetLayoutView="100" workbookViewId="0">
      <selection activeCell="D39" sqref="D3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6" t="s">
        <v>84</v>
      </c>
      <c r="C2" s="247"/>
      <c r="D2" s="247"/>
      <c r="E2" s="247"/>
      <c r="F2" s="248"/>
      <c r="G2" s="175" t="str">
        <f>Overview!G2</f>
        <v>System Name</v>
      </c>
      <c r="H2" s="227"/>
      <c r="I2" s="227"/>
      <c r="J2" s="227"/>
      <c r="K2" s="227"/>
      <c r="L2" s="227"/>
      <c r="M2" s="227"/>
      <c r="N2" s="227"/>
      <c r="O2" s="175" t="str">
        <f>Overview!O2</f>
        <v>Sub System Name</v>
      </c>
      <c r="P2" s="227"/>
      <c r="Q2" s="227"/>
      <c r="R2" s="227"/>
      <c r="S2" s="227"/>
      <c r="T2" s="227"/>
      <c r="U2" s="227"/>
      <c r="V2" s="227"/>
      <c r="W2" s="175" t="str">
        <f>Overview!W2</f>
        <v>Screen ID</v>
      </c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175" t="str">
        <f>Overview!AK2</f>
        <v>Screen Name</v>
      </c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175" t="str">
        <f>Overview!AY2</f>
        <v>Page</v>
      </c>
      <c r="AZ2" s="227"/>
      <c r="BA2" s="227"/>
      <c r="BB2" s="228"/>
      <c r="BC2" s="3"/>
    </row>
    <row r="3" spans="1:55" ht="15" customHeight="1">
      <c r="A3" s="1"/>
      <c r="B3" s="249"/>
      <c r="C3" s="250"/>
      <c r="D3" s="250"/>
      <c r="E3" s="250"/>
      <c r="F3" s="251"/>
      <c r="G3" s="229" t="str">
        <f>Overview!G3</f>
        <v>Purchase Processing Managerment</v>
      </c>
      <c r="H3" s="230"/>
      <c r="I3" s="230"/>
      <c r="J3" s="230"/>
      <c r="K3" s="230"/>
      <c r="L3" s="230"/>
      <c r="M3" s="230"/>
      <c r="N3" s="230"/>
      <c r="O3" s="231" t="str">
        <f>Overview!O3</f>
        <v>ER Check</v>
      </c>
      <c r="P3" s="232"/>
      <c r="Q3" s="232"/>
      <c r="R3" s="232"/>
      <c r="S3" s="232"/>
      <c r="T3" s="232"/>
      <c r="U3" s="232"/>
      <c r="V3" s="233"/>
      <c r="W3" s="166" t="str">
        <f>Overview!W3</f>
        <v>ERC002</v>
      </c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6"/>
      <c r="AK3" s="238" t="str">
        <f>Overview!AK3</f>
        <v>Detail ER</v>
      </c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40"/>
      <c r="AY3" s="169"/>
      <c r="AZ3" s="169"/>
      <c r="BA3" s="169"/>
      <c r="BB3" s="170"/>
      <c r="BC3" s="3"/>
    </row>
    <row r="4" spans="1:55">
      <c r="A4" s="1"/>
      <c r="B4" s="252"/>
      <c r="C4" s="253"/>
      <c r="D4" s="253"/>
      <c r="E4" s="253"/>
      <c r="F4" s="254"/>
      <c r="G4" s="230"/>
      <c r="H4" s="230"/>
      <c r="I4" s="230"/>
      <c r="J4" s="230"/>
      <c r="K4" s="230"/>
      <c r="L4" s="230"/>
      <c r="M4" s="230"/>
      <c r="N4" s="230"/>
      <c r="O4" s="234"/>
      <c r="P4" s="235"/>
      <c r="Q4" s="235"/>
      <c r="R4" s="235"/>
      <c r="S4" s="235"/>
      <c r="T4" s="235"/>
      <c r="U4" s="235"/>
      <c r="V4" s="236"/>
      <c r="W4" s="257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41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3"/>
      <c r="AY4" s="169"/>
      <c r="AZ4" s="169"/>
      <c r="BA4" s="169"/>
      <c r="BB4" s="170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87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92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85</v>
      </c>
      <c r="E8" s="74"/>
      <c r="F8" s="74"/>
      <c r="G8" s="75"/>
      <c r="H8" s="82" t="s">
        <v>97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86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98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173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174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237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/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238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175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176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239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56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9"/>
      <c r="AB17" s="12"/>
      <c r="AC17" s="19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1"/>
      <c r="BC17" s="12"/>
    </row>
    <row r="18" spans="1:55">
      <c r="A18" s="1"/>
      <c r="B18" s="7"/>
      <c r="D18" s="84" t="s">
        <v>93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85"/>
      <c r="AP18" s="21"/>
      <c r="AQ18" s="85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11"/>
      <c r="BC18" s="12"/>
    </row>
    <row r="19" spans="1:55">
      <c r="A19" s="1"/>
      <c r="B19" s="7"/>
      <c r="D19" s="86" t="s">
        <v>99</v>
      </c>
      <c r="E19" s="87"/>
      <c r="F19" s="87"/>
      <c r="G19" s="88"/>
      <c r="H19" s="86" t="s">
        <v>86</v>
      </c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6" t="s">
        <v>39</v>
      </c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8"/>
      <c r="BB19" s="11"/>
      <c r="BC19" s="12"/>
    </row>
    <row r="20" spans="1:55">
      <c r="A20" s="1"/>
      <c r="B20" s="7"/>
      <c r="D20" s="140" t="s">
        <v>4</v>
      </c>
      <c r="E20" s="39"/>
      <c r="F20" s="39"/>
      <c r="G20" s="40"/>
      <c r="H20" s="39" t="s">
        <v>177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8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83"/>
      <c r="AN20" s="39"/>
      <c r="AO20" s="83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40"/>
      <c r="BB20" s="11"/>
      <c r="BC20" s="12"/>
    </row>
    <row r="21" spans="1:55">
      <c r="A21" s="1"/>
      <c r="B21" s="7"/>
      <c r="D21" s="140" t="s">
        <v>4</v>
      </c>
      <c r="E21" s="39"/>
      <c r="F21" s="39"/>
      <c r="G21" s="40"/>
      <c r="H21" s="39" t="s">
        <v>178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8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83"/>
      <c r="AN21" s="39"/>
      <c r="AO21" s="83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40"/>
      <c r="BB21" s="11"/>
      <c r="BC21" s="12"/>
    </row>
    <row r="22" spans="1:55">
      <c r="A22" s="1"/>
      <c r="B22" s="7"/>
      <c r="D22" s="140" t="s">
        <v>4</v>
      </c>
      <c r="E22" s="39"/>
      <c r="F22" s="39"/>
      <c r="G22" s="40"/>
      <c r="H22" s="39" t="s">
        <v>240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83"/>
      <c r="AN22" s="39"/>
      <c r="AO22" s="83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0"/>
      <c r="BB22" s="11"/>
      <c r="BC22" s="12"/>
    </row>
    <row r="23" spans="1:55">
      <c r="A23" s="1"/>
      <c r="B23" s="7"/>
      <c r="D23" s="140" t="s">
        <v>4</v>
      </c>
      <c r="E23" s="39"/>
      <c r="F23" s="39"/>
      <c r="G23" s="40"/>
      <c r="H23" s="39" t="s">
        <v>241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83"/>
      <c r="AN23" s="39"/>
      <c r="AO23" s="83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C25" s="6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9"/>
      <c r="AN25" s="12"/>
      <c r="AO25" s="19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1"/>
      <c r="BC25" s="12"/>
    </row>
    <row r="26" spans="1:55">
      <c r="A26" s="1"/>
      <c r="B26" s="7"/>
      <c r="C26" s="79" t="s">
        <v>88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9"/>
      <c r="AN26" s="12"/>
      <c r="AO26" s="19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1"/>
      <c r="BC26" s="12"/>
    </row>
    <row r="27" spans="1:55">
      <c r="A27" s="1"/>
      <c r="B27" s="7"/>
      <c r="D27" s="84" t="s">
        <v>94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85"/>
      <c r="AN27" s="21"/>
      <c r="AO27" s="85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11"/>
      <c r="BC27" s="12"/>
    </row>
    <row r="28" spans="1:55">
      <c r="A28" s="1"/>
      <c r="B28" s="7"/>
      <c r="D28" s="86" t="s">
        <v>99</v>
      </c>
      <c r="E28" s="87"/>
      <c r="F28" s="87"/>
      <c r="G28" s="88"/>
      <c r="H28" s="86" t="s">
        <v>86</v>
      </c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6" t="s">
        <v>39</v>
      </c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8"/>
      <c r="BB28" s="11"/>
      <c r="BC28" s="12"/>
    </row>
    <row r="29" spans="1:55">
      <c r="A29" s="1"/>
      <c r="B29" s="7"/>
      <c r="D29" s="140" t="s">
        <v>4</v>
      </c>
      <c r="E29" s="39"/>
      <c r="F29" s="39"/>
      <c r="G29" s="40"/>
      <c r="H29" s="39" t="s">
        <v>177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83"/>
      <c r="AN29" s="39"/>
      <c r="AO29" s="83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0"/>
      <c r="BB29" s="11"/>
      <c r="BC29" s="12"/>
    </row>
    <row r="30" spans="1:55">
      <c r="A30" s="1"/>
      <c r="B30" s="7"/>
      <c r="D30" s="140" t="s">
        <v>4</v>
      </c>
      <c r="E30" s="39"/>
      <c r="F30" s="39"/>
      <c r="G30" s="40"/>
      <c r="H30" s="39" t="s">
        <v>178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83"/>
      <c r="AN30" s="39"/>
      <c r="AO30" s="83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0"/>
      <c r="BB30" s="11"/>
      <c r="BC30" s="12"/>
    </row>
    <row r="31" spans="1:55">
      <c r="A31" s="1"/>
      <c r="B31" s="7"/>
      <c r="D31" s="140" t="s">
        <v>4</v>
      </c>
      <c r="E31" s="39"/>
      <c r="F31" s="39"/>
      <c r="G31" s="40"/>
      <c r="H31" s="39" t="s">
        <v>240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8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83"/>
      <c r="AN31" s="39"/>
      <c r="AO31" s="83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0"/>
      <c r="BB31" s="11"/>
      <c r="BC31" s="12"/>
    </row>
    <row r="32" spans="1:55">
      <c r="A32" s="1"/>
      <c r="B32" s="7"/>
      <c r="D32" s="140"/>
      <c r="E32" s="39"/>
      <c r="F32" s="39"/>
      <c r="G32" s="40"/>
      <c r="H32" s="39" t="s">
        <v>241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8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83"/>
      <c r="AN32" s="39"/>
      <c r="AO32" s="83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40"/>
      <c r="BB32" s="11"/>
      <c r="BC32" s="12"/>
    </row>
    <row r="33" spans="1:55">
      <c r="A33" s="1"/>
      <c r="B33" s="7"/>
      <c r="D33" s="140" t="s">
        <v>4</v>
      </c>
      <c r="E33" s="39"/>
      <c r="F33" s="39"/>
      <c r="G33" s="40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83"/>
      <c r="AN33" s="39"/>
      <c r="AO33" s="83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11"/>
      <c r="BC33" s="12"/>
    </row>
    <row r="34" spans="1:55">
      <c r="A34" s="1"/>
      <c r="B34" s="7"/>
      <c r="C34" s="7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9"/>
      <c r="AN34" s="12"/>
      <c r="AO34" s="19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1"/>
      <c r="BC34" s="12"/>
    </row>
    <row r="35" spans="1:55">
      <c r="A35" s="1"/>
      <c r="B35" s="7"/>
      <c r="D35" s="84" t="s">
        <v>93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85"/>
      <c r="AN35" s="21"/>
      <c r="AO35" s="85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11"/>
      <c r="BC35" s="12"/>
    </row>
    <row r="36" spans="1:55">
      <c r="A36" s="1"/>
      <c r="B36" s="7"/>
      <c r="D36" s="86" t="s">
        <v>99</v>
      </c>
      <c r="E36" s="87"/>
      <c r="F36" s="87"/>
      <c r="G36" s="88"/>
      <c r="H36" s="86" t="s">
        <v>86</v>
      </c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6" t="s">
        <v>39</v>
      </c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8"/>
      <c r="BB36" s="11"/>
      <c r="BC36" s="12"/>
    </row>
    <row r="37" spans="1:55">
      <c r="A37" s="1"/>
      <c r="B37" s="7"/>
      <c r="D37" s="157" t="s">
        <v>113</v>
      </c>
      <c r="E37" s="39"/>
      <c r="F37" s="39"/>
      <c r="G37" s="40"/>
      <c r="H37" s="39" t="s">
        <v>177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83"/>
      <c r="AN37" s="39"/>
      <c r="AO37" s="83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11"/>
      <c r="BC37" s="12"/>
    </row>
    <row r="38" spans="1:55">
      <c r="A38" s="1"/>
      <c r="B38" s="7"/>
      <c r="D38" s="157" t="s">
        <v>122</v>
      </c>
      <c r="E38" s="39"/>
      <c r="F38" s="39"/>
      <c r="G38" s="40"/>
      <c r="H38" s="39" t="s">
        <v>178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8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83"/>
      <c r="AN38" s="39"/>
      <c r="AO38" s="83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11"/>
      <c r="BC38" s="12"/>
    </row>
    <row r="39" spans="1:55">
      <c r="A39" s="1"/>
      <c r="B39" s="7"/>
      <c r="D39" s="157" t="s">
        <v>123</v>
      </c>
      <c r="E39" s="39"/>
      <c r="F39" s="39"/>
      <c r="G39" s="40"/>
      <c r="H39" s="39" t="s">
        <v>240</v>
      </c>
      <c r="I39" s="83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8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83"/>
      <c r="AN39" s="39"/>
      <c r="AO39" s="83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11"/>
      <c r="BC39" s="12"/>
    </row>
    <row r="40" spans="1:55">
      <c r="A40" s="1"/>
      <c r="B40" s="7"/>
      <c r="D40" s="157" t="s">
        <v>179</v>
      </c>
      <c r="E40" s="39"/>
      <c r="F40" s="39"/>
      <c r="G40" s="40"/>
      <c r="H40" s="39" t="s">
        <v>241</v>
      </c>
      <c r="I40" s="83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83"/>
      <c r="AN40" s="39"/>
      <c r="AO40" s="83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11"/>
      <c r="BC40" s="12"/>
    </row>
    <row r="41" spans="1:55">
      <c r="A41" s="1"/>
      <c r="B41" s="7"/>
      <c r="D41" s="140"/>
      <c r="E41" s="39"/>
      <c r="F41" s="39"/>
      <c r="G41" s="40"/>
      <c r="H41" s="39"/>
      <c r="I41" s="83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9"/>
      <c r="AP42" s="12"/>
      <c r="AQ42" s="19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1"/>
      <c r="BC42" s="12"/>
    </row>
    <row r="43" spans="1:55" ht="15" thickBot="1">
      <c r="A43" s="1"/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4"/>
      <c r="BC43" s="1"/>
    </row>
    <row r="44" spans="1:5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6" location="FC000!A1" display="FC000"/>
    <hyperlink ref="D20:D24" location="FC000!A1" display="FC000"/>
    <hyperlink ref="D29:D33" location="FC000!A1" display="FC000"/>
    <hyperlink ref="D37" location="Function1!A1" display="Function1"/>
    <hyperlink ref="D39:D40" location="Function1!A1" display="Function1"/>
    <hyperlink ref="D38" location="Function2!A1" display="Function2"/>
    <hyperlink ref="D39" location="Function3!A1" display="Function3"/>
    <hyperlink ref="D40" location="Function4!A1" display="Function4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topLeftCell="A19" zoomScaleNormal="100" zoomScaleSheetLayoutView="100" workbookViewId="0">
      <selection activeCell="J23" sqref="J23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6" t="s">
        <v>100</v>
      </c>
      <c r="C2" s="247"/>
      <c r="D2" s="247"/>
      <c r="E2" s="247"/>
      <c r="F2" s="248"/>
      <c r="G2" s="175" t="str">
        <f>Overview!G2</f>
        <v>System Name</v>
      </c>
      <c r="H2" s="227"/>
      <c r="I2" s="227"/>
      <c r="J2" s="227"/>
      <c r="K2" s="227"/>
      <c r="L2" s="227"/>
      <c r="M2" s="227"/>
      <c r="N2" s="227"/>
      <c r="O2" s="175" t="str">
        <f>Overview!O2</f>
        <v>Sub System Name</v>
      </c>
      <c r="P2" s="227"/>
      <c r="Q2" s="227"/>
      <c r="R2" s="227"/>
      <c r="S2" s="227"/>
      <c r="T2" s="227"/>
      <c r="U2" s="227"/>
      <c r="V2" s="227"/>
      <c r="W2" s="175" t="str">
        <f>Overview!W2</f>
        <v>Screen ID</v>
      </c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175" t="str">
        <f>Overview!AK2</f>
        <v>Screen Name</v>
      </c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175" t="str">
        <f>Overview!AY2</f>
        <v>Page</v>
      </c>
      <c r="AZ2" s="227"/>
      <c r="BA2" s="227"/>
      <c r="BB2" s="228"/>
      <c r="BC2" s="90"/>
    </row>
    <row r="3" spans="1:55" ht="15" customHeight="1">
      <c r="A3" s="89"/>
      <c r="B3" s="249"/>
      <c r="C3" s="250"/>
      <c r="D3" s="250"/>
      <c r="E3" s="250"/>
      <c r="F3" s="251"/>
      <c r="G3" s="229" t="str">
        <f>Overview!G3</f>
        <v>Purchase Processing Managerment</v>
      </c>
      <c r="H3" s="230"/>
      <c r="I3" s="230"/>
      <c r="J3" s="230"/>
      <c r="K3" s="230"/>
      <c r="L3" s="230"/>
      <c r="M3" s="230"/>
      <c r="N3" s="230"/>
      <c r="O3" s="231" t="str">
        <f>Overview!O3</f>
        <v>ER Check</v>
      </c>
      <c r="P3" s="232"/>
      <c r="Q3" s="232"/>
      <c r="R3" s="232"/>
      <c r="S3" s="232"/>
      <c r="T3" s="232"/>
      <c r="U3" s="232"/>
      <c r="V3" s="233"/>
      <c r="W3" s="166" t="str">
        <f>Overview!W3</f>
        <v>ERC002</v>
      </c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8" t="str">
        <f>Overview!AK3</f>
        <v>Detail ER</v>
      </c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40"/>
      <c r="AY3" s="169"/>
      <c r="AZ3" s="169"/>
      <c r="BA3" s="169"/>
      <c r="BB3" s="170"/>
      <c r="BC3" s="90"/>
    </row>
    <row r="4" spans="1:55">
      <c r="A4" s="89"/>
      <c r="B4" s="252"/>
      <c r="C4" s="253"/>
      <c r="D4" s="253"/>
      <c r="E4" s="253"/>
      <c r="F4" s="254"/>
      <c r="G4" s="230"/>
      <c r="H4" s="230"/>
      <c r="I4" s="230"/>
      <c r="J4" s="230"/>
      <c r="K4" s="230"/>
      <c r="L4" s="230"/>
      <c r="M4" s="230"/>
      <c r="N4" s="230"/>
      <c r="O4" s="234"/>
      <c r="P4" s="235"/>
      <c r="Q4" s="235"/>
      <c r="R4" s="235"/>
      <c r="S4" s="235"/>
      <c r="T4" s="235"/>
      <c r="U4" s="235"/>
      <c r="V4" s="236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41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3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103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6" t="s">
        <v>100</v>
      </c>
      <c r="C2" s="247"/>
      <c r="D2" s="247"/>
      <c r="E2" s="247"/>
      <c r="F2" s="248"/>
      <c r="G2" s="175" t="str">
        <f>Overview!G2</f>
        <v>System Name</v>
      </c>
      <c r="H2" s="227"/>
      <c r="I2" s="227"/>
      <c r="J2" s="227"/>
      <c r="K2" s="227"/>
      <c r="L2" s="227"/>
      <c r="M2" s="227"/>
      <c r="N2" s="227"/>
      <c r="O2" s="175" t="str">
        <f>Overview!O2</f>
        <v>Sub System Name</v>
      </c>
      <c r="P2" s="227"/>
      <c r="Q2" s="227"/>
      <c r="R2" s="227"/>
      <c r="S2" s="227"/>
      <c r="T2" s="227"/>
      <c r="U2" s="227"/>
      <c r="V2" s="227"/>
      <c r="W2" s="175" t="str">
        <f>Overview!W2</f>
        <v>Screen ID</v>
      </c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175" t="str">
        <f>Overview!AK2</f>
        <v>Screen Name</v>
      </c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175" t="str">
        <f>Overview!AY2</f>
        <v>Page</v>
      </c>
      <c r="AZ2" s="227"/>
      <c r="BA2" s="227"/>
      <c r="BB2" s="228"/>
      <c r="BC2" s="90"/>
    </row>
    <row r="3" spans="1:55" ht="15" customHeight="1">
      <c r="A3" s="89"/>
      <c r="B3" s="249"/>
      <c r="C3" s="250"/>
      <c r="D3" s="250"/>
      <c r="E3" s="250"/>
      <c r="F3" s="251"/>
      <c r="G3" s="229" t="str">
        <f>Overview!G3</f>
        <v>Purchase Processing Managerment</v>
      </c>
      <c r="H3" s="230"/>
      <c r="I3" s="230"/>
      <c r="J3" s="230"/>
      <c r="K3" s="230"/>
      <c r="L3" s="230"/>
      <c r="M3" s="230"/>
      <c r="N3" s="230"/>
      <c r="O3" s="231" t="str">
        <f>Overview!O3</f>
        <v>ER Check</v>
      </c>
      <c r="P3" s="232"/>
      <c r="Q3" s="232"/>
      <c r="R3" s="232"/>
      <c r="S3" s="232"/>
      <c r="T3" s="232"/>
      <c r="U3" s="232"/>
      <c r="V3" s="233"/>
      <c r="W3" s="166" t="str">
        <f>Overview!W3</f>
        <v>ERC002</v>
      </c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8" t="str">
        <f>Overview!AK3</f>
        <v>Detail ER</v>
      </c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40"/>
      <c r="AY3" s="169"/>
      <c r="AZ3" s="169"/>
      <c r="BA3" s="169"/>
      <c r="BB3" s="170"/>
      <c r="BC3" s="90"/>
    </row>
    <row r="4" spans="1:55">
      <c r="A4" s="89"/>
      <c r="B4" s="252"/>
      <c r="C4" s="253"/>
      <c r="D4" s="253"/>
      <c r="E4" s="253"/>
      <c r="F4" s="254"/>
      <c r="G4" s="230"/>
      <c r="H4" s="230"/>
      <c r="I4" s="230"/>
      <c r="J4" s="230"/>
      <c r="K4" s="230"/>
      <c r="L4" s="230"/>
      <c r="M4" s="230"/>
      <c r="N4" s="230"/>
      <c r="O4" s="234"/>
      <c r="P4" s="235"/>
      <c r="Q4" s="235"/>
      <c r="R4" s="235"/>
      <c r="S4" s="235"/>
      <c r="T4" s="235"/>
      <c r="U4" s="235"/>
      <c r="V4" s="236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41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3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List'!$D$9:$BA$911,21,FALSE),"-"),IFERROR(VLOOKUP($C$7,'Event List'!$D$9:$BA$911,5,FALSE),"-"))</f>
        <v>ERMaster_GetByID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List'!$D$9:$BA$996,35,FALSE),"-"),IFERROR(IF(VLOOKUP($C$7,'Event List'!$D$9:$BA$996,24,FALSE)&lt;&gt;"", VLOOKUP($C$7,'Event List'!$D$9:$BA$996,24,FALSE),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180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78" t="s">
        <v>107</v>
      </c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8" t="s">
        <v>106</v>
      </c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80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60"/>
      <c r="D22" s="261"/>
      <c r="E22" s="261"/>
      <c r="F22" s="261"/>
      <c r="G22" s="261"/>
      <c r="H22" s="261"/>
      <c r="I22" s="261"/>
      <c r="J22" s="262"/>
      <c r="K22" s="238" t="s">
        <v>131</v>
      </c>
      <c r="L22" s="255"/>
      <c r="M22" s="255"/>
      <c r="N22" s="255"/>
      <c r="O22" s="255"/>
      <c r="P22" s="255"/>
      <c r="Q22" s="255"/>
      <c r="R22" s="256"/>
      <c r="S22" s="38" t="s">
        <v>181</v>
      </c>
      <c r="T22" s="39"/>
      <c r="U22" s="39"/>
      <c r="V22" s="39"/>
      <c r="W22" s="39"/>
      <c r="X22" s="39"/>
      <c r="Y22" s="39"/>
      <c r="Z22" s="39"/>
      <c r="AA22" s="39"/>
      <c r="AB22" s="38" t="s">
        <v>52</v>
      </c>
      <c r="AC22" s="40"/>
      <c r="AD22" s="38" t="s">
        <v>194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63"/>
      <c r="D23" s="264"/>
      <c r="E23" s="264"/>
      <c r="F23" s="264"/>
      <c r="G23" s="264"/>
      <c r="H23" s="264"/>
      <c r="I23" s="264"/>
      <c r="J23" s="265"/>
      <c r="K23" s="269"/>
      <c r="L23" s="270"/>
      <c r="M23" s="270"/>
      <c r="N23" s="270"/>
      <c r="O23" s="270"/>
      <c r="P23" s="270"/>
      <c r="Q23" s="270"/>
      <c r="R23" s="271"/>
      <c r="S23" s="38" t="s">
        <v>183</v>
      </c>
      <c r="T23" s="39"/>
      <c r="U23" s="39"/>
      <c r="V23" s="39"/>
      <c r="W23" s="39"/>
      <c r="X23" s="39"/>
      <c r="Y23" s="39"/>
      <c r="Z23" s="39"/>
      <c r="AA23" s="39"/>
      <c r="AB23" s="38" t="s">
        <v>52</v>
      </c>
      <c r="AC23" s="40"/>
      <c r="AD23" s="38" t="s">
        <v>125</v>
      </c>
      <c r="AE23" s="39"/>
      <c r="AF23" s="39"/>
      <c r="AG23" s="39"/>
      <c r="AH23" s="39"/>
      <c r="AI23" s="38" t="s">
        <v>133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63"/>
      <c r="D24" s="264"/>
      <c r="E24" s="264"/>
      <c r="F24" s="264"/>
      <c r="G24" s="264"/>
      <c r="H24" s="264"/>
      <c r="I24" s="264"/>
      <c r="J24" s="265"/>
      <c r="K24" s="269"/>
      <c r="L24" s="270"/>
      <c r="M24" s="270"/>
      <c r="N24" s="270"/>
      <c r="O24" s="270"/>
      <c r="P24" s="270"/>
      <c r="Q24" s="270"/>
      <c r="R24" s="271"/>
      <c r="S24" s="38" t="s">
        <v>184</v>
      </c>
      <c r="T24" s="39"/>
      <c r="U24" s="39"/>
      <c r="V24" s="39"/>
      <c r="W24" s="39"/>
      <c r="X24" s="39"/>
      <c r="Y24" s="39"/>
      <c r="Z24" s="39"/>
      <c r="AA24" s="39"/>
      <c r="AB24" s="38" t="s">
        <v>52</v>
      </c>
      <c r="AC24" s="40"/>
      <c r="AD24" s="38" t="s">
        <v>195</v>
      </c>
      <c r="AE24" s="39"/>
      <c r="AF24" s="39"/>
      <c r="AG24" s="39"/>
      <c r="AH24" s="39"/>
      <c r="AI24" s="38" t="s">
        <v>134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63"/>
      <c r="D25" s="264"/>
      <c r="E25" s="264"/>
      <c r="F25" s="264"/>
      <c r="G25" s="264"/>
      <c r="H25" s="264"/>
      <c r="I25" s="264"/>
      <c r="J25" s="265"/>
      <c r="K25" s="269"/>
      <c r="L25" s="270"/>
      <c r="M25" s="270"/>
      <c r="N25" s="270"/>
      <c r="O25" s="270"/>
      <c r="P25" s="270"/>
      <c r="Q25" s="270"/>
      <c r="R25" s="271"/>
      <c r="S25" s="38" t="s">
        <v>185</v>
      </c>
      <c r="T25" s="39"/>
      <c r="U25" s="39"/>
      <c r="V25" s="39"/>
      <c r="W25" s="39"/>
      <c r="X25" s="39"/>
      <c r="Y25" s="39"/>
      <c r="Z25" s="39"/>
      <c r="AA25" s="39"/>
      <c r="AB25" s="38" t="s">
        <v>52</v>
      </c>
      <c r="AC25" s="40"/>
      <c r="AD25" s="38" t="s">
        <v>196</v>
      </c>
      <c r="AE25" s="39"/>
      <c r="AF25" s="39"/>
      <c r="AG25" s="39"/>
      <c r="AH25" s="39"/>
      <c r="AI25" s="38" t="s">
        <v>137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63"/>
      <c r="D26" s="264"/>
      <c r="E26" s="264"/>
      <c r="F26" s="264"/>
      <c r="G26" s="264"/>
      <c r="H26" s="264"/>
      <c r="I26" s="264"/>
      <c r="J26" s="265"/>
      <c r="K26" s="269"/>
      <c r="L26" s="270"/>
      <c r="M26" s="270"/>
      <c r="N26" s="270"/>
      <c r="O26" s="270"/>
      <c r="P26" s="270"/>
      <c r="Q26" s="270"/>
      <c r="R26" s="271"/>
      <c r="S26" s="38" t="s">
        <v>139</v>
      </c>
      <c r="T26" s="39"/>
      <c r="U26" s="39"/>
      <c r="V26" s="39"/>
      <c r="W26" s="39"/>
      <c r="X26" s="39"/>
      <c r="Y26" s="39"/>
      <c r="Z26" s="39"/>
      <c r="AA26" s="39"/>
      <c r="AB26" s="38" t="s">
        <v>52</v>
      </c>
      <c r="AC26" s="40"/>
      <c r="AD26" s="38" t="s">
        <v>196</v>
      </c>
      <c r="AE26" s="39"/>
      <c r="AF26" s="39"/>
      <c r="AG26" s="39"/>
      <c r="AH26" s="39"/>
      <c r="AI26" s="38" t="s">
        <v>139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63"/>
      <c r="D27" s="264"/>
      <c r="E27" s="264"/>
      <c r="F27" s="264"/>
      <c r="G27" s="264"/>
      <c r="H27" s="264"/>
      <c r="I27" s="264"/>
      <c r="J27" s="265"/>
      <c r="K27" s="269"/>
      <c r="L27" s="270"/>
      <c r="M27" s="270"/>
      <c r="N27" s="270"/>
      <c r="O27" s="270"/>
      <c r="P27" s="270"/>
      <c r="Q27" s="270"/>
      <c r="R27" s="271"/>
      <c r="S27" s="38" t="s">
        <v>186</v>
      </c>
      <c r="T27" s="39"/>
      <c r="U27" s="39"/>
      <c r="V27" s="39"/>
      <c r="W27" s="39"/>
      <c r="X27" s="39"/>
      <c r="Y27" s="39"/>
      <c r="Z27" s="39"/>
      <c r="AA27" s="39"/>
      <c r="AB27" s="38" t="s">
        <v>52</v>
      </c>
      <c r="AC27" s="40"/>
      <c r="AD27" s="38" t="s">
        <v>197</v>
      </c>
      <c r="AE27" s="39"/>
      <c r="AF27" s="39"/>
      <c r="AG27" s="39"/>
      <c r="AH27" s="39"/>
      <c r="AI27" s="38" t="s">
        <v>141</v>
      </c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63"/>
      <c r="D28" s="264"/>
      <c r="E28" s="264"/>
      <c r="F28" s="264"/>
      <c r="G28" s="264"/>
      <c r="H28" s="264"/>
      <c r="I28" s="264"/>
      <c r="J28" s="265"/>
      <c r="K28" s="269"/>
      <c r="L28" s="270"/>
      <c r="M28" s="270"/>
      <c r="N28" s="270"/>
      <c r="O28" s="270"/>
      <c r="P28" s="270"/>
      <c r="Q28" s="270"/>
      <c r="R28" s="271"/>
      <c r="S28" s="38" t="s">
        <v>187</v>
      </c>
      <c r="T28" s="39"/>
      <c r="U28" s="39"/>
      <c r="V28" s="39"/>
      <c r="W28" s="39"/>
      <c r="X28" s="39"/>
      <c r="Y28" s="39"/>
      <c r="Z28" s="39"/>
      <c r="AA28" s="39"/>
      <c r="AB28" s="38" t="s">
        <v>52</v>
      </c>
      <c r="AC28" s="40"/>
      <c r="AD28" s="38" t="s">
        <v>196</v>
      </c>
      <c r="AE28" s="39"/>
      <c r="AF28" s="39"/>
      <c r="AG28" s="39"/>
      <c r="AH28" s="39"/>
      <c r="AI28" s="38" t="s">
        <v>143</v>
      </c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263"/>
      <c r="D29" s="264"/>
      <c r="E29" s="264"/>
      <c r="F29" s="264"/>
      <c r="G29" s="264"/>
      <c r="H29" s="264"/>
      <c r="I29" s="264"/>
      <c r="J29" s="265"/>
      <c r="K29" s="269"/>
      <c r="L29" s="270"/>
      <c r="M29" s="270"/>
      <c r="N29" s="270"/>
      <c r="O29" s="270"/>
      <c r="P29" s="270"/>
      <c r="Q29" s="270"/>
      <c r="R29" s="271"/>
      <c r="S29" s="38" t="s">
        <v>188</v>
      </c>
      <c r="T29" s="39"/>
      <c r="U29" s="39"/>
      <c r="V29" s="39"/>
      <c r="W29" s="39"/>
      <c r="X29" s="39"/>
      <c r="Y29" s="39"/>
      <c r="Z29" s="39"/>
      <c r="AA29" s="39"/>
      <c r="AB29" s="38" t="s">
        <v>52</v>
      </c>
      <c r="AC29" s="40"/>
      <c r="AD29" s="38" t="s">
        <v>196</v>
      </c>
      <c r="AE29" s="39"/>
      <c r="AF29" s="39"/>
      <c r="AG29" s="39"/>
      <c r="AH29" s="39"/>
      <c r="AI29" s="38" t="s">
        <v>145</v>
      </c>
      <c r="AJ29" s="5"/>
      <c r="AK29" s="5"/>
      <c r="AL29" s="5"/>
      <c r="AM29" s="5"/>
      <c r="AN29" s="5"/>
      <c r="AO29" s="5"/>
      <c r="AP29" s="5"/>
      <c r="AQ29" s="5"/>
      <c r="AR29" s="5"/>
      <c r="AS29" s="38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263"/>
      <c r="D30" s="264"/>
      <c r="E30" s="264"/>
      <c r="F30" s="264"/>
      <c r="G30" s="264"/>
      <c r="H30" s="264"/>
      <c r="I30" s="264"/>
      <c r="J30" s="265"/>
      <c r="K30" s="269"/>
      <c r="L30" s="270"/>
      <c r="M30" s="270"/>
      <c r="N30" s="270"/>
      <c r="O30" s="270"/>
      <c r="P30" s="270"/>
      <c r="Q30" s="270"/>
      <c r="R30" s="271"/>
      <c r="S30" s="38" t="s">
        <v>189</v>
      </c>
      <c r="T30" s="39"/>
      <c r="U30" s="39"/>
      <c r="V30" s="39"/>
      <c r="W30" s="39"/>
      <c r="X30" s="39"/>
      <c r="Y30" s="39"/>
      <c r="Z30" s="39"/>
      <c r="AA30" s="39"/>
      <c r="AB30" s="38" t="s">
        <v>52</v>
      </c>
      <c r="AC30" s="40"/>
      <c r="AD30" s="38" t="s">
        <v>198</v>
      </c>
      <c r="AE30" s="39"/>
      <c r="AF30" s="39"/>
      <c r="AG30" s="39"/>
      <c r="AH30" s="39"/>
      <c r="AI30" s="38" t="s">
        <v>147</v>
      </c>
      <c r="AJ30" s="5"/>
      <c r="AK30" s="5"/>
      <c r="AL30" s="5"/>
      <c r="AM30" s="5"/>
      <c r="AN30" s="5"/>
      <c r="AO30" s="5"/>
      <c r="AP30" s="5"/>
      <c r="AQ30" s="5"/>
      <c r="AR30" s="5"/>
      <c r="AS30" s="38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63"/>
      <c r="D31" s="264"/>
      <c r="E31" s="264"/>
      <c r="F31" s="264"/>
      <c r="G31" s="264"/>
      <c r="H31" s="264"/>
      <c r="I31" s="264"/>
      <c r="J31" s="265"/>
      <c r="K31" s="269"/>
      <c r="L31" s="270"/>
      <c r="M31" s="270"/>
      <c r="N31" s="270"/>
      <c r="O31" s="270"/>
      <c r="P31" s="270"/>
      <c r="Q31" s="270"/>
      <c r="R31" s="271"/>
      <c r="S31" s="38" t="s">
        <v>149</v>
      </c>
      <c r="T31" s="39"/>
      <c r="U31" s="39"/>
      <c r="V31" s="39"/>
      <c r="W31" s="39"/>
      <c r="X31" s="39"/>
      <c r="Y31" s="39"/>
      <c r="Z31" s="39"/>
      <c r="AA31" s="39"/>
      <c r="AB31" s="38" t="s">
        <v>52</v>
      </c>
      <c r="AC31" s="40"/>
      <c r="AD31" s="38" t="s">
        <v>199</v>
      </c>
      <c r="AE31" s="39"/>
      <c r="AF31" s="39"/>
      <c r="AG31" s="39"/>
      <c r="AH31" s="39"/>
      <c r="AI31" s="38" t="s">
        <v>149</v>
      </c>
      <c r="AJ31" s="5"/>
      <c r="AK31" s="5"/>
      <c r="AL31" s="5"/>
      <c r="AM31" s="5"/>
      <c r="AN31" s="5"/>
      <c r="AO31" s="5"/>
      <c r="AP31" s="5"/>
      <c r="AQ31" s="5"/>
      <c r="AR31" s="5"/>
      <c r="AS31" s="38"/>
      <c r="AT31" s="5"/>
      <c r="AU31" s="5"/>
      <c r="AV31" s="5"/>
      <c r="AW31" s="5"/>
      <c r="AX31" s="5"/>
      <c r="AY31" s="5"/>
      <c r="AZ31" s="5"/>
      <c r="BA31" s="16"/>
      <c r="BB31" s="99"/>
      <c r="BC31" s="100"/>
    </row>
    <row r="32" spans="1:55">
      <c r="A32" s="89"/>
      <c r="B32" s="95"/>
      <c r="C32" s="263"/>
      <c r="D32" s="264"/>
      <c r="E32" s="264"/>
      <c r="F32" s="264"/>
      <c r="G32" s="264"/>
      <c r="H32" s="264"/>
      <c r="I32" s="264"/>
      <c r="J32" s="265"/>
      <c r="K32" s="269"/>
      <c r="L32" s="270"/>
      <c r="M32" s="270"/>
      <c r="N32" s="270"/>
      <c r="O32" s="270"/>
      <c r="P32" s="270"/>
      <c r="Q32" s="270"/>
      <c r="R32" s="271"/>
      <c r="S32" s="38" t="s">
        <v>153</v>
      </c>
      <c r="T32" s="39"/>
      <c r="U32" s="39"/>
      <c r="V32" s="39"/>
      <c r="W32" s="39"/>
      <c r="X32" s="39"/>
      <c r="Y32" s="39"/>
      <c r="Z32" s="39"/>
      <c r="AA32" s="39"/>
      <c r="AB32" s="38" t="s">
        <v>52</v>
      </c>
      <c r="AC32" s="40"/>
      <c r="AD32" s="38" t="s">
        <v>200</v>
      </c>
      <c r="AE32" s="39"/>
      <c r="AF32" s="39"/>
      <c r="AG32" s="39"/>
      <c r="AH32" s="39"/>
      <c r="AI32" s="38" t="s">
        <v>153</v>
      </c>
      <c r="AJ32" s="5"/>
      <c r="AK32" s="5"/>
      <c r="AL32" s="5"/>
      <c r="AM32" s="5"/>
      <c r="AN32" s="5"/>
      <c r="AO32" s="5"/>
      <c r="AP32" s="5"/>
      <c r="AQ32" s="5"/>
      <c r="AR32" s="5"/>
      <c r="AS32" s="38"/>
      <c r="AT32" s="5"/>
      <c r="AU32" s="5"/>
      <c r="AV32" s="5"/>
      <c r="AW32" s="5"/>
      <c r="AX32" s="5"/>
      <c r="AY32" s="5"/>
      <c r="AZ32" s="5"/>
      <c r="BA32" s="16"/>
      <c r="BB32" s="99"/>
      <c r="BC32" s="100"/>
    </row>
    <row r="33" spans="1:55">
      <c r="A33" s="89"/>
      <c r="B33" s="95"/>
      <c r="C33" s="263"/>
      <c r="D33" s="264"/>
      <c r="E33" s="264"/>
      <c r="F33" s="264"/>
      <c r="G33" s="264"/>
      <c r="H33" s="264"/>
      <c r="I33" s="264"/>
      <c r="J33" s="265"/>
      <c r="K33" s="269"/>
      <c r="L33" s="270"/>
      <c r="M33" s="270"/>
      <c r="N33" s="270"/>
      <c r="O33" s="270"/>
      <c r="P33" s="270"/>
      <c r="Q33" s="270"/>
      <c r="R33" s="271"/>
      <c r="S33" s="38" t="s">
        <v>190</v>
      </c>
      <c r="T33" s="39"/>
      <c r="U33" s="39"/>
      <c r="V33" s="39"/>
      <c r="W33" s="39"/>
      <c r="X33" s="39"/>
      <c r="Y33" s="39"/>
      <c r="Z33" s="39"/>
      <c r="AA33" s="39"/>
      <c r="AB33" s="38" t="s">
        <v>52</v>
      </c>
      <c r="AC33" s="40"/>
      <c r="AD33" s="38" t="s">
        <v>201</v>
      </c>
      <c r="AE33" s="39"/>
      <c r="AF33" s="39"/>
      <c r="AG33" s="39"/>
      <c r="AH33" s="39"/>
      <c r="AI33" s="38" t="s">
        <v>190</v>
      </c>
      <c r="AJ33" s="5"/>
      <c r="AK33" s="5"/>
      <c r="AL33" s="5"/>
      <c r="AM33" s="5"/>
      <c r="AN33" s="5"/>
      <c r="AO33" s="5"/>
      <c r="AP33" s="5"/>
      <c r="AQ33" s="5"/>
      <c r="AR33" s="5"/>
      <c r="AS33" s="38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263"/>
      <c r="D34" s="264"/>
      <c r="E34" s="264"/>
      <c r="F34" s="264"/>
      <c r="G34" s="264"/>
      <c r="H34" s="264"/>
      <c r="I34" s="264"/>
      <c r="J34" s="265"/>
      <c r="K34" s="269"/>
      <c r="L34" s="270"/>
      <c r="M34" s="270"/>
      <c r="N34" s="270"/>
      <c r="O34" s="270"/>
      <c r="P34" s="270"/>
      <c r="Q34" s="270"/>
      <c r="R34" s="271"/>
      <c r="S34" s="38" t="s">
        <v>191</v>
      </c>
      <c r="T34" s="39"/>
      <c r="U34" s="39"/>
      <c r="V34" s="39"/>
      <c r="W34" s="39"/>
      <c r="X34" s="39"/>
      <c r="Y34" s="39"/>
      <c r="Z34" s="39"/>
      <c r="AA34" s="39"/>
      <c r="AB34" s="38" t="s">
        <v>52</v>
      </c>
      <c r="AC34" s="40"/>
      <c r="AD34" s="38" t="s">
        <v>125</v>
      </c>
      <c r="AE34" s="39"/>
      <c r="AF34" s="39"/>
      <c r="AG34" s="39"/>
      <c r="AH34" s="39"/>
      <c r="AI34" s="38"/>
      <c r="AJ34" s="5"/>
      <c r="AK34" s="5"/>
      <c r="AL34" s="5"/>
      <c r="AM34" s="5"/>
      <c r="AN34" s="5"/>
      <c r="AO34" s="5"/>
      <c r="AP34" s="5"/>
      <c r="AQ34" s="5"/>
      <c r="AR34" s="5"/>
      <c r="AS34" s="38"/>
      <c r="AT34" s="5"/>
      <c r="AU34" s="5"/>
      <c r="AV34" s="5"/>
      <c r="AW34" s="5"/>
      <c r="AX34" s="5"/>
      <c r="AY34" s="5"/>
      <c r="AZ34" s="5"/>
      <c r="BA34" s="16"/>
      <c r="BB34" s="99"/>
      <c r="BC34" s="100"/>
    </row>
    <row r="35" spans="1:55">
      <c r="A35" s="89"/>
      <c r="B35" s="95"/>
      <c r="C35" s="266"/>
      <c r="D35" s="267"/>
      <c r="E35" s="267"/>
      <c r="F35" s="267"/>
      <c r="G35" s="267"/>
      <c r="H35" s="267"/>
      <c r="I35" s="267"/>
      <c r="J35" s="268"/>
      <c r="K35" s="257"/>
      <c r="L35" s="258"/>
      <c r="M35" s="258"/>
      <c r="N35" s="258"/>
      <c r="O35" s="258"/>
      <c r="P35" s="258"/>
      <c r="Q35" s="258"/>
      <c r="R35" s="259"/>
      <c r="S35" s="38" t="s">
        <v>192</v>
      </c>
      <c r="T35" s="39"/>
      <c r="U35" s="39"/>
      <c r="V35" s="39"/>
      <c r="W35" s="39"/>
      <c r="X35" s="39"/>
      <c r="Y35" s="39"/>
      <c r="Z35" s="39"/>
      <c r="AA35" s="39"/>
      <c r="AB35" s="38" t="s">
        <v>52</v>
      </c>
      <c r="AC35" s="40"/>
      <c r="AD35" s="38" t="s">
        <v>125</v>
      </c>
      <c r="AE35" s="39"/>
      <c r="AF35" s="39"/>
      <c r="AG35" s="39"/>
      <c r="AH35" s="39"/>
      <c r="AI35" s="38" t="s">
        <v>193</v>
      </c>
      <c r="AJ35" s="5"/>
      <c r="AK35" s="5"/>
      <c r="AL35" s="5"/>
      <c r="AM35" s="5"/>
      <c r="AN35" s="5"/>
      <c r="AO35" s="5"/>
      <c r="AP35" s="5"/>
      <c r="AQ35" s="5"/>
      <c r="AR35" s="5"/>
      <c r="AS35" s="38"/>
      <c r="AT35" s="5"/>
      <c r="AU35" s="5"/>
      <c r="AV35" s="5"/>
      <c r="AW35" s="5"/>
      <c r="AX35" s="5"/>
      <c r="AY35" s="5"/>
      <c r="AZ35" s="5"/>
      <c r="BA35" s="16"/>
      <c r="BB35" s="99"/>
      <c r="BC35" s="100"/>
    </row>
    <row r="36" spans="1:55">
      <c r="A36" s="89"/>
      <c r="B36" s="95"/>
      <c r="C36" s="92"/>
      <c r="D36" s="92"/>
      <c r="E36" s="92"/>
      <c r="F36" s="143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15"/>
      <c r="Y36" s="15"/>
      <c r="Z36" s="144"/>
      <c r="AA36" s="144"/>
      <c r="AB36" s="144"/>
      <c r="AC36" s="144"/>
      <c r="AD36" s="144"/>
      <c r="AE36" s="144"/>
      <c r="AF36" s="145"/>
      <c r="AG36" s="145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15"/>
      <c r="AY36" s="15"/>
      <c r="AZ36" s="15"/>
      <c r="BA36" s="92"/>
      <c r="BB36" s="99"/>
      <c r="BC36" s="100"/>
    </row>
    <row r="37" spans="1:55">
      <c r="A37" s="89"/>
      <c r="B37" s="95"/>
      <c r="C37" s="79" t="s">
        <v>108</v>
      </c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85"/>
      <c r="Y37" s="85"/>
      <c r="Z37" s="149"/>
      <c r="AA37" s="149"/>
      <c r="AB37" s="149"/>
      <c r="AC37" s="149"/>
      <c r="AD37" s="149"/>
      <c r="AE37" s="149"/>
      <c r="AF37" s="150"/>
      <c r="AG37" s="150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85"/>
      <c r="AY37" s="85"/>
      <c r="AZ37" s="85"/>
      <c r="BA37" s="118"/>
      <c r="BB37" s="99"/>
      <c r="BC37" s="100"/>
    </row>
    <row r="38" spans="1:55">
      <c r="A38" s="89"/>
      <c r="B38" s="95"/>
      <c r="C38" s="8" t="s">
        <v>110</v>
      </c>
      <c r="D38" s="9"/>
      <c r="E38" s="10"/>
      <c r="F38" s="9" t="s">
        <v>96</v>
      </c>
      <c r="G38" s="9"/>
      <c r="H38" s="9"/>
      <c r="I38" s="9"/>
      <c r="J38" s="9"/>
      <c r="K38" s="9"/>
      <c r="L38" s="9"/>
      <c r="M38" s="9"/>
      <c r="N38" s="9"/>
      <c r="O38" s="8" t="s">
        <v>105</v>
      </c>
      <c r="P38" s="9"/>
      <c r="Q38" s="9"/>
      <c r="R38" s="9"/>
      <c r="S38" s="9"/>
      <c r="T38" s="9"/>
      <c r="U38" s="9"/>
      <c r="V38" s="9"/>
      <c r="W38" s="9"/>
      <c r="X38" s="8" t="s">
        <v>38</v>
      </c>
      <c r="Y38" s="9"/>
      <c r="Z38" s="9"/>
      <c r="AA38" s="9"/>
      <c r="AB38" s="10"/>
      <c r="AC38" s="8" t="s">
        <v>109</v>
      </c>
      <c r="AD38" s="9"/>
      <c r="AE38" s="9"/>
      <c r="AF38" s="9"/>
      <c r="AG38" s="9"/>
      <c r="AH38" s="9"/>
      <c r="AI38" s="10"/>
      <c r="AJ38" s="9" t="s">
        <v>39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10"/>
      <c r="BB38" s="99"/>
      <c r="BC38" s="100"/>
    </row>
    <row r="39" spans="1:55">
      <c r="A39" s="89"/>
      <c r="B39" s="95"/>
      <c r="C39" s="272" t="s">
        <v>124</v>
      </c>
      <c r="D39" s="273"/>
      <c r="E39" s="274"/>
      <c r="F39" s="39" t="s">
        <v>131</v>
      </c>
      <c r="G39" s="39"/>
      <c r="H39" s="39"/>
      <c r="I39" s="39"/>
      <c r="J39" s="39"/>
      <c r="K39" s="39"/>
      <c r="L39" s="39"/>
      <c r="M39" s="39"/>
      <c r="N39" s="39"/>
      <c r="O39" s="38" t="s">
        <v>181</v>
      </c>
      <c r="P39" s="39"/>
      <c r="Q39" s="39"/>
      <c r="R39" s="39"/>
      <c r="S39" s="39"/>
      <c r="T39" s="39"/>
      <c r="U39" s="39"/>
      <c r="V39" s="39"/>
      <c r="W39" s="39"/>
      <c r="X39" s="38" t="s">
        <v>182</v>
      </c>
      <c r="Y39" s="39"/>
      <c r="Z39" s="39"/>
      <c r="AA39" s="39"/>
      <c r="AB39" s="40"/>
      <c r="AC39" s="38"/>
      <c r="AD39" s="5"/>
      <c r="AE39" s="5"/>
      <c r="AF39" s="5"/>
      <c r="AG39" s="5"/>
      <c r="AH39" s="5"/>
      <c r="AI39" s="5"/>
      <c r="AJ39" s="38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6"/>
      <c r="BB39" s="99"/>
      <c r="BC39" s="100"/>
    </row>
    <row r="40" spans="1:55">
      <c r="A40" s="89"/>
      <c r="B40" s="95"/>
      <c r="C40" s="275"/>
      <c r="D40" s="276"/>
      <c r="E40" s="277"/>
      <c r="F40" s="39"/>
      <c r="G40" s="39"/>
      <c r="H40" s="39"/>
      <c r="I40" s="39"/>
      <c r="J40" s="39"/>
      <c r="K40" s="39"/>
      <c r="L40" s="39"/>
      <c r="M40" s="39"/>
      <c r="N40" s="39"/>
      <c r="O40" s="38"/>
      <c r="P40" s="39"/>
      <c r="Q40" s="39"/>
      <c r="R40" s="39"/>
      <c r="S40" s="39"/>
      <c r="T40" s="39"/>
      <c r="U40" s="39"/>
      <c r="V40" s="39"/>
      <c r="W40" s="39"/>
      <c r="X40" s="38"/>
      <c r="Y40" s="39"/>
      <c r="Z40" s="39"/>
      <c r="AA40" s="39"/>
      <c r="AB40" s="40"/>
      <c r="AC40" s="38"/>
      <c r="AD40" s="39"/>
      <c r="AE40" s="39"/>
      <c r="AF40" s="39"/>
      <c r="AG40" s="39"/>
      <c r="AH40" s="39"/>
      <c r="AI40" s="39"/>
      <c r="AJ40" s="38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99"/>
      <c r="BC40" s="100"/>
    </row>
    <row r="41" spans="1:55">
      <c r="A41" s="89"/>
      <c r="B41" s="95"/>
      <c r="C41" s="100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9"/>
      <c r="Y41" s="19"/>
      <c r="Z41" s="29"/>
      <c r="AA41" s="29"/>
      <c r="AB41" s="29"/>
      <c r="AC41" s="29"/>
      <c r="AD41" s="29"/>
      <c r="AE41" s="29"/>
      <c r="AF41" s="30"/>
      <c r="AG41" s="30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19"/>
      <c r="AY41" s="19"/>
      <c r="AZ41" s="19"/>
      <c r="BA41" s="100"/>
      <c r="BB41" s="99"/>
      <c r="BC41" s="100"/>
    </row>
    <row r="42" spans="1:55">
      <c r="A42" s="89"/>
      <c r="B42" s="95"/>
      <c r="C42" s="100"/>
      <c r="D42" s="100"/>
      <c r="E42" s="100"/>
      <c r="F42" s="116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9"/>
      <c r="Y42" s="19"/>
      <c r="Z42" s="29"/>
      <c r="AA42" s="29"/>
      <c r="AB42" s="29"/>
      <c r="AC42" s="29"/>
      <c r="AD42" s="29"/>
      <c r="AE42" s="29"/>
      <c r="AF42" s="30"/>
      <c r="AG42" s="30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19"/>
      <c r="AY42" s="19"/>
      <c r="AZ42" s="19"/>
      <c r="BA42" s="100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6">
    <mergeCell ref="C39:E40"/>
    <mergeCell ref="AI20:BA20"/>
    <mergeCell ref="C20:AH20"/>
    <mergeCell ref="C22:J35"/>
    <mergeCell ref="K22:R3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"/>
  <sheetViews>
    <sheetView showGridLines="0" topLeftCell="A4" zoomScaleNormal="100" zoomScaleSheetLayoutView="100" workbookViewId="0">
      <selection activeCell="AI35" sqref="AI35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6" t="s">
        <v>100</v>
      </c>
      <c r="C2" s="247"/>
      <c r="D2" s="247"/>
      <c r="E2" s="247"/>
      <c r="F2" s="248"/>
      <c r="G2" s="175" t="str">
        <f>Overview!G2</f>
        <v>System Name</v>
      </c>
      <c r="H2" s="227"/>
      <c r="I2" s="227"/>
      <c r="J2" s="227"/>
      <c r="K2" s="227"/>
      <c r="L2" s="227"/>
      <c r="M2" s="227"/>
      <c r="N2" s="227"/>
      <c r="O2" s="175" t="str">
        <f>Overview!O2</f>
        <v>Sub System Name</v>
      </c>
      <c r="P2" s="227"/>
      <c r="Q2" s="227"/>
      <c r="R2" s="227"/>
      <c r="S2" s="227"/>
      <c r="T2" s="227"/>
      <c r="U2" s="227"/>
      <c r="V2" s="227"/>
      <c r="W2" s="175" t="str">
        <f>Overview!W2</f>
        <v>Screen ID</v>
      </c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175" t="str">
        <f>Overview!AK2</f>
        <v>Screen Name</v>
      </c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175" t="str">
        <f>Overview!AY2</f>
        <v>Page</v>
      </c>
      <c r="AZ2" s="227"/>
      <c r="BA2" s="227"/>
      <c r="BB2" s="228"/>
      <c r="BC2" s="90"/>
    </row>
    <row r="3" spans="1:55" ht="15" customHeight="1">
      <c r="A3" s="89"/>
      <c r="B3" s="249"/>
      <c r="C3" s="250"/>
      <c r="D3" s="250"/>
      <c r="E3" s="250"/>
      <c r="F3" s="251"/>
      <c r="G3" s="229" t="str">
        <f>Overview!G3</f>
        <v>Purchase Processing Managerment</v>
      </c>
      <c r="H3" s="230"/>
      <c r="I3" s="230"/>
      <c r="J3" s="230"/>
      <c r="K3" s="230"/>
      <c r="L3" s="230"/>
      <c r="M3" s="230"/>
      <c r="N3" s="230"/>
      <c r="O3" s="231" t="str">
        <f>Overview!O3</f>
        <v>ER Check</v>
      </c>
      <c r="P3" s="232"/>
      <c r="Q3" s="232"/>
      <c r="R3" s="232"/>
      <c r="S3" s="232"/>
      <c r="T3" s="232"/>
      <c r="U3" s="232"/>
      <c r="V3" s="233"/>
      <c r="W3" s="166" t="str">
        <f>Overview!W3</f>
        <v>ERC002</v>
      </c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8" t="str">
        <f>Overview!AK3</f>
        <v>Detail ER</v>
      </c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40"/>
      <c r="AY3" s="169"/>
      <c r="AZ3" s="169"/>
      <c r="BA3" s="169"/>
      <c r="BB3" s="170"/>
      <c r="BC3" s="90"/>
    </row>
    <row r="4" spans="1:55">
      <c r="A4" s="89"/>
      <c r="B4" s="252"/>
      <c r="C4" s="253"/>
      <c r="D4" s="253"/>
      <c r="E4" s="253"/>
      <c r="F4" s="254"/>
      <c r="G4" s="230"/>
      <c r="H4" s="230"/>
      <c r="I4" s="230"/>
      <c r="J4" s="230"/>
      <c r="K4" s="230"/>
      <c r="L4" s="230"/>
      <c r="M4" s="230"/>
      <c r="N4" s="230"/>
      <c r="O4" s="234"/>
      <c r="P4" s="235"/>
      <c r="Q4" s="235"/>
      <c r="R4" s="235"/>
      <c r="S4" s="235"/>
      <c r="T4" s="235"/>
      <c r="U4" s="235"/>
      <c r="V4" s="236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41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3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Function2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List'!$D$9:$BA$911,21,FALSE),"-"),IFERROR(VLOOKUP($C$7,'Event List'!$D$9:$BA$911,5,FALSE),"-"))</f>
        <v>ERItem_GetList_ByER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List'!$D$9:$BA$996,35,FALSE),"-"),IFERROR(IF(VLOOKUP($C$7,'Event List'!$D$9:$BA$996,24,FALSE)&lt;&gt;"", VLOOKUP($C$7,'Event List'!$D$9:$BA$996,24,FALSE),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213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78" t="s">
        <v>107</v>
      </c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8" t="s">
        <v>106</v>
      </c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80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81"/>
      <c r="D22" s="282"/>
      <c r="E22" s="282"/>
      <c r="F22" s="282"/>
      <c r="G22" s="282"/>
      <c r="H22" s="282"/>
      <c r="I22" s="282"/>
      <c r="J22" s="283"/>
      <c r="K22" s="272" t="s">
        <v>202</v>
      </c>
      <c r="L22" s="273"/>
      <c r="M22" s="273"/>
      <c r="N22" s="273"/>
      <c r="O22" s="273"/>
      <c r="P22" s="273"/>
      <c r="Q22" s="273"/>
      <c r="R22" s="274"/>
      <c r="S22" s="38" t="s">
        <v>166</v>
      </c>
      <c r="T22" s="39"/>
      <c r="U22" s="39"/>
      <c r="V22" s="39"/>
      <c r="W22" s="39"/>
      <c r="X22" s="39"/>
      <c r="Y22" s="39"/>
      <c r="Z22" s="39"/>
      <c r="AA22" s="39"/>
      <c r="AB22" s="158" t="s">
        <v>52</v>
      </c>
      <c r="AC22" s="159"/>
      <c r="AD22" s="38" t="s">
        <v>194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81"/>
      <c r="D23" s="282"/>
      <c r="E23" s="282"/>
      <c r="F23" s="282"/>
      <c r="G23" s="282"/>
      <c r="H23" s="282"/>
      <c r="I23" s="282"/>
      <c r="J23" s="283"/>
      <c r="K23" s="272"/>
      <c r="L23" s="273"/>
      <c r="M23" s="273"/>
      <c r="N23" s="273"/>
      <c r="O23" s="273"/>
      <c r="P23" s="273"/>
      <c r="Q23" s="273"/>
      <c r="R23" s="274"/>
      <c r="S23" s="38" t="s">
        <v>203</v>
      </c>
      <c r="T23" s="39"/>
      <c r="U23" s="39"/>
      <c r="V23" s="39"/>
      <c r="W23" s="39"/>
      <c r="X23" s="39"/>
      <c r="Y23" s="39"/>
      <c r="Z23" s="39"/>
      <c r="AA23" s="39"/>
      <c r="AB23" s="158" t="s">
        <v>52</v>
      </c>
      <c r="AC23" s="159"/>
      <c r="AD23" s="38" t="s">
        <v>200</v>
      </c>
      <c r="AE23" s="39"/>
      <c r="AF23" s="39"/>
      <c r="AG23" s="39"/>
      <c r="AH23" s="39"/>
      <c r="AI23" s="38" t="s">
        <v>214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81"/>
      <c r="D24" s="282"/>
      <c r="E24" s="282"/>
      <c r="F24" s="282"/>
      <c r="G24" s="282"/>
      <c r="H24" s="282"/>
      <c r="I24" s="282"/>
      <c r="J24" s="283"/>
      <c r="K24" s="272"/>
      <c r="L24" s="273"/>
      <c r="M24" s="273"/>
      <c r="N24" s="273"/>
      <c r="O24" s="273"/>
      <c r="P24" s="273"/>
      <c r="Q24" s="273"/>
      <c r="R24" s="274"/>
      <c r="S24" s="38" t="s">
        <v>204</v>
      </c>
      <c r="T24" s="39"/>
      <c r="U24" s="39"/>
      <c r="V24" s="39"/>
      <c r="W24" s="39"/>
      <c r="X24" s="39"/>
      <c r="Y24" s="39"/>
      <c r="Z24" s="39"/>
      <c r="AA24" s="39"/>
      <c r="AB24" s="158" t="s">
        <v>52</v>
      </c>
      <c r="AC24" s="159"/>
      <c r="AD24" s="38" t="s">
        <v>200</v>
      </c>
      <c r="AE24" s="39"/>
      <c r="AF24" s="39"/>
      <c r="AG24" s="39"/>
      <c r="AH24" s="39"/>
      <c r="AI24" s="38" t="s">
        <v>215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81"/>
      <c r="D25" s="282"/>
      <c r="E25" s="282"/>
      <c r="F25" s="282"/>
      <c r="G25" s="282"/>
      <c r="H25" s="282"/>
      <c r="I25" s="282"/>
      <c r="J25" s="283"/>
      <c r="K25" s="272"/>
      <c r="L25" s="273"/>
      <c r="M25" s="273"/>
      <c r="N25" s="273"/>
      <c r="O25" s="273"/>
      <c r="P25" s="273"/>
      <c r="Q25" s="273"/>
      <c r="R25" s="274"/>
      <c r="S25" s="38" t="s">
        <v>210</v>
      </c>
      <c r="T25" s="39"/>
      <c r="U25" s="39"/>
      <c r="V25" s="39"/>
      <c r="W25" s="39"/>
      <c r="X25" s="39"/>
      <c r="Y25" s="39"/>
      <c r="Z25" s="39"/>
      <c r="AA25" s="39"/>
      <c r="AB25" s="158" t="s">
        <v>52</v>
      </c>
      <c r="AC25" s="159"/>
      <c r="AD25" s="38" t="s">
        <v>198</v>
      </c>
      <c r="AE25" s="39"/>
      <c r="AF25" s="39"/>
      <c r="AG25" s="39"/>
      <c r="AH25" s="39"/>
      <c r="AI25" s="38" t="s">
        <v>170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81"/>
      <c r="D26" s="282"/>
      <c r="E26" s="282"/>
      <c r="F26" s="282"/>
      <c r="G26" s="282"/>
      <c r="H26" s="282"/>
      <c r="I26" s="282"/>
      <c r="J26" s="283"/>
      <c r="K26" s="272"/>
      <c r="L26" s="273"/>
      <c r="M26" s="273"/>
      <c r="N26" s="273"/>
      <c r="O26" s="273"/>
      <c r="P26" s="273"/>
      <c r="Q26" s="273"/>
      <c r="R26" s="274"/>
      <c r="S26" s="38" t="s">
        <v>205</v>
      </c>
      <c r="T26" s="39"/>
      <c r="U26" s="39"/>
      <c r="V26" s="39"/>
      <c r="W26" s="39"/>
      <c r="X26" s="39"/>
      <c r="Y26" s="39"/>
      <c r="Z26" s="39"/>
      <c r="AA26" s="39"/>
      <c r="AB26" s="158" t="s">
        <v>52</v>
      </c>
      <c r="AC26" s="159"/>
      <c r="AD26" s="38" t="s">
        <v>125</v>
      </c>
      <c r="AE26" s="39"/>
      <c r="AF26" s="39"/>
      <c r="AG26" s="39"/>
      <c r="AH26" s="39"/>
      <c r="AI26" s="38" t="s">
        <v>216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81"/>
      <c r="D27" s="282"/>
      <c r="E27" s="282"/>
      <c r="F27" s="282"/>
      <c r="G27" s="282"/>
      <c r="H27" s="282"/>
      <c r="I27" s="282"/>
      <c r="J27" s="283"/>
      <c r="K27" s="272"/>
      <c r="L27" s="273"/>
      <c r="M27" s="273"/>
      <c r="N27" s="273"/>
      <c r="O27" s="273"/>
      <c r="P27" s="273"/>
      <c r="Q27" s="273"/>
      <c r="R27" s="274"/>
      <c r="S27" s="38" t="s">
        <v>206</v>
      </c>
      <c r="T27" s="39"/>
      <c r="U27" s="39"/>
      <c r="V27" s="39"/>
      <c r="W27" s="39"/>
      <c r="X27" s="39"/>
      <c r="Y27" s="39"/>
      <c r="Z27" s="39"/>
      <c r="AA27" s="39"/>
      <c r="AB27" s="158" t="s">
        <v>52</v>
      </c>
      <c r="AC27" s="159"/>
      <c r="AD27" s="38" t="s">
        <v>211</v>
      </c>
      <c r="AE27" s="39"/>
      <c r="AF27" s="39"/>
      <c r="AG27" s="39"/>
      <c r="AH27" s="39"/>
      <c r="AI27" s="38" t="s">
        <v>206</v>
      </c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81"/>
      <c r="D28" s="282"/>
      <c r="E28" s="282"/>
      <c r="F28" s="282"/>
      <c r="G28" s="282"/>
      <c r="H28" s="282"/>
      <c r="I28" s="282"/>
      <c r="J28" s="283"/>
      <c r="K28" s="272"/>
      <c r="L28" s="273"/>
      <c r="M28" s="273"/>
      <c r="N28" s="273"/>
      <c r="O28" s="273"/>
      <c r="P28" s="273"/>
      <c r="Q28" s="273"/>
      <c r="R28" s="274"/>
      <c r="S28" s="38" t="s">
        <v>147</v>
      </c>
      <c r="T28" s="39"/>
      <c r="U28" s="39"/>
      <c r="V28" s="39"/>
      <c r="W28" s="39"/>
      <c r="X28" s="39"/>
      <c r="Y28" s="39"/>
      <c r="Z28" s="39"/>
      <c r="AA28" s="39"/>
      <c r="AB28" s="158" t="s">
        <v>52</v>
      </c>
      <c r="AC28" s="159"/>
      <c r="AD28" s="38" t="s">
        <v>198</v>
      </c>
      <c r="AE28" s="39"/>
      <c r="AF28" s="39"/>
      <c r="AG28" s="39"/>
      <c r="AH28" s="39"/>
      <c r="AI28" s="38" t="s">
        <v>147</v>
      </c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281"/>
      <c r="D29" s="282"/>
      <c r="E29" s="282"/>
      <c r="F29" s="282"/>
      <c r="G29" s="282"/>
      <c r="H29" s="282"/>
      <c r="I29" s="282"/>
      <c r="J29" s="283"/>
      <c r="K29" s="272"/>
      <c r="L29" s="273"/>
      <c r="M29" s="273"/>
      <c r="N29" s="273"/>
      <c r="O29" s="273"/>
      <c r="P29" s="273"/>
      <c r="Q29" s="273"/>
      <c r="R29" s="274"/>
      <c r="S29" s="38" t="s">
        <v>207</v>
      </c>
      <c r="T29" s="39"/>
      <c r="U29" s="39"/>
      <c r="V29" s="39"/>
      <c r="W29" s="39"/>
      <c r="X29" s="39"/>
      <c r="Y29" s="39"/>
      <c r="Z29" s="39"/>
      <c r="AA29" s="39"/>
      <c r="AB29" s="158" t="s">
        <v>52</v>
      </c>
      <c r="AC29" s="159"/>
      <c r="AD29" s="38" t="s">
        <v>119</v>
      </c>
      <c r="AE29" s="39"/>
      <c r="AF29" s="39"/>
      <c r="AG29" s="39"/>
      <c r="AH29" s="39"/>
      <c r="AI29" s="38" t="s">
        <v>207</v>
      </c>
      <c r="AJ29" s="5"/>
      <c r="AK29" s="5"/>
      <c r="AL29" s="5"/>
      <c r="AM29" s="5"/>
      <c r="AN29" s="5"/>
      <c r="AO29" s="5"/>
      <c r="AP29" s="5"/>
      <c r="AQ29" s="5"/>
      <c r="AR29" s="5"/>
      <c r="AS29" s="38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281"/>
      <c r="D30" s="282"/>
      <c r="E30" s="282"/>
      <c r="F30" s="282"/>
      <c r="G30" s="282"/>
      <c r="H30" s="282"/>
      <c r="I30" s="282"/>
      <c r="J30" s="283"/>
      <c r="K30" s="272"/>
      <c r="L30" s="273"/>
      <c r="M30" s="273"/>
      <c r="N30" s="273"/>
      <c r="O30" s="273"/>
      <c r="P30" s="273"/>
      <c r="Q30" s="273"/>
      <c r="R30" s="274"/>
      <c r="S30" s="38" t="s">
        <v>208</v>
      </c>
      <c r="T30" s="39"/>
      <c r="U30" s="39"/>
      <c r="V30" s="39"/>
      <c r="W30" s="39"/>
      <c r="X30" s="39"/>
      <c r="Y30" s="39"/>
      <c r="Z30" s="39"/>
      <c r="AA30" s="39"/>
      <c r="AB30" s="158" t="s">
        <v>52</v>
      </c>
      <c r="AC30" s="159"/>
      <c r="AD30" s="38" t="s">
        <v>194</v>
      </c>
      <c r="AE30" s="39"/>
      <c r="AF30" s="39"/>
      <c r="AG30" s="39"/>
      <c r="AH30" s="39"/>
      <c r="AI30" s="38" t="s">
        <v>166</v>
      </c>
      <c r="AJ30" s="5"/>
      <c r="AK30" s="5"/>
      <c r="AL30" s="5"/>
      <c r="AM30" s="5"/>
      <c r="AN30" s="5"/>
      <c r="AO30" s="5"/>
      <c r="AP30" s="5"/>
      <c r="AQ30" s="5"/>
      <c r="AR30" s="5"/>
      <c r="AS30" s="38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81"/>
      <c r="D31" s="282"/>
      <c r="E31" s="282"/>
      <c r="F31" s="282"/>
      <c r="G31" s="282"/>
      <c r="H31" s="282"/>
      <c r="I31" s="282"/>
      <c r="J31" s="283"/>
      <c r="K31" s="272"/>
      <c r="L31" s="273"/>
      <c r="M31" s="273"/>
      <c r="N31" s="273"/>
      <c r="O31" s="273"/>
      <c r="P31" s="273"/>
      <c r="Q31" s="273"/>
      <c r="R31" s="274"/>
      <c r="S31" s="38" t="s">
        <v>209</v>
      </c>
      <c r="T31" s="39"/>
      <c r="U31" s="39"/>
      <c r="V31" s="39"/>
      <c r="W31" s="39"/>
      <c r="X31" s="39"/>
      <c r="Y31" s="39"/>
      <c r="Z31" s="39"/>
      <c r="AA31" s="39"/>
      <c r="AB31" s="158" t="s">
        <v>52</v>
      </c>
      <c r="AC31" s="159"/>
      <c r="AD31" s="38" t="s">
        <v>200</v>
      </c>
      <c r="AE31" s="39"/>
      <c r="AF31" s="39"/>
      <c r="AG31" s="39"/>
      <c r="AH31" s="39"/>
      <c r="AI31" s="38" t="s">
        <v>217</v>
      </c>
      <c r="AJ31" s="5"/>
      <c r="AK31" s="5"/>
      <c r="AL31" s="5"/>
      <c r="AM31" s="5"/>
      <c r="AN31" s="5"/>
      <c r="AO31" s="5"/>
      <c r="AP31" s="5"/>
      <c r="AQ31" s="5"/>
      <c r="AR31" s="5"/>
      <c r="AS31" s="38"/>
      <c r="AT31" s="5"/>
      <c r="AU31" s="5"/>
      <c r="AV31" s="5"/>
      <c r="AW31" s="5"/>
      <c r="AX31" s="5"/>
      <c r="AY31" s="5"/>
      <c r="AZ31" s="5"/>
      <c r="BA31" s="16"/>
      <c r="BB31" s="99"/>
      <c r="BC31" s="100"/>
    </row>
    <row r="32" spans="1:55">
      <c r="A32" s="89"/>
      <c r="B32" s="95"/>
      <c r="C32" s="281"/>
      <c r="D32" s="282"/>
      <c r="E32" s="282"/>
      <c r="F32" s="282"/>
      <c r="G32" s="282"/>
      <c r="H32" s="282"/>
      <c r="I32" s="282"/>
      <c r="J32" s="283"/>
      <c r="K32" s="272"/>
      <c r="L32" s="273"/>
      <c r="M32" s="273"/>
      <c r="N32" s="273"/>
      <c r="O32" s="273"/>
      <c r="P32" s="273"/>
      <c r="Q32" s="273"/>
      <c r="R32" s="274"/>
      <c r="S32" s="38" t="s">
        <v>167</v>
      </c>
      <c r="T32" s="39"/>
      <c r="U32" s="39"/>
      <c r="V32" s="39"/>
      <c r="W32" s="39"/>
      <c r="X32" s="39"/>
      <c r="Y32" s="39"/>
      <c r="Z32" s="39"/>
      <c r="AA32" s="39"/>
      <c r="AB32" s="158" t="s">
        <v>52</v>
      </c>
      <c r="AC32" s="159"/>
      <c r="AD32" s="38" t="s">
        <v>125</v>
      </c>
      <c r="AE32" s="39"/>
      <c r="AF32" s="39"/>
      <c r="AG32" s="39"/>
      <c r="AH32" s="39"/>
      <c r="AI32" s="38" t="s">
        <v>167</v>
      </c>
      <c r="AJ32" s="5"/>
      <c r="AK32" s="5"/>
      <c r="AL32" s="5"/>
      <c r="AM32" s="5"/>
      <c r="AN32" s="5"/>
      <c r="AO32" s="5"/>
      <c r="AP32" s="5"/>
      <c r="AQ32" s="5"/>
      <c r="AR32" s="5"/>
      <c r="AS32" s="38"/>
      <c r="AT32" s="5"/>
      <c r="AU32" s="5"/>
      <c r="AV32" s="5"/>
      <c r="AW32" s="5"/>
      <c r="AX32" s="5"/>
      <c r="AY32" s="5"/>
      <c r="AZ32" s="5"/>
      <c r="BA32" s="16"/>
      <c r="BB32" s="99"/>
      <c r="BC32" s="100"/>
    </row>
    <row r="33" spans="1:55">
      <c r="A33" s="89"/>
      <c r="B33" s="95"/>
      <c r="C33" s="281"/>
      <c r="D33" s="282"/>
      <c r="E33" s="282"/>
      <c r="F33" s="282"/>
      <c r="G33" s="282"/>
      <c r="H33" s="282"/>
      <c r="I33" s="282"/>
      <c r="J33" s="283"/>
      <c r="K33" s="272"/>
      <c r="L33" s="273"/>
      <c r="M33" s="273"/>
      <c r="N33" s="273"/>
      <c r="O33" s="273"/>
      <c r="P33" s="273"/>
      <c r="Q33" s="273"/>
      <c r="R33" s="274"/>
      <c r="S33" s="38" t="s">
        <v>168</v>
      </c>
      <c r="T33" s="39"/>
      <c r="U33" s="39"/>
      <c r="V33" s="39"/>
      <c r="W33" s="39"/>
      <c r="X33" s="39"/>
      <c r="Y33" s="39"/>
      <c r="Z33" s="39"/>
      <c r="AA33" s="39"/>
      <c r="AB33" s="158" t="s">
        <v>52</v>
      </c>
      <c r="AC33" s="159"/>
      <c r="AD33" s="38" t="s">
        <v>212</v>
      </c>
      <c r="AE33" s="39"/>
      <c r="AF33" s="39"/>
      <c r="AG33" s="39"/>
      <c r="AH33" s="39"/>
      <c r="AI33" s="38" t="s">
        <v>168</v>
      </c>
      <c r="AJ33" s="5"/>
      <c r="AK33" s="5"/>
      <c r="AL33" s="5"/>
      <c r="AM33" s="5"/>
      <c r="AN33" s="5"/>
      <c r="AO33" s="5"/>
      <c r="AP33" s="5"/>
      <c r="AQ33" s="5"/>
      <c r="AR33" s="5"/>
      <c r="AS33" s="38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281"/>
      <c r="D34" s="282"/>
      <c r="E34" s="282"/>
      <c r="F34" s="282"/>
      <c r="G34" s="282"/>
      <c r="H34" s="282"/>
      <c r="I34" s="282"/>
      <c r="J34" s="283"/>
      <c r="K34" s="272"/>
      <c r="L34" s="273"/>
      <c r="M34" s="273"/>
      <c r="N34" s="273"/>
      <c r="O34" s="273"/>
      <c r="P34" s="273"/>
      <c r="Q34" s="273"/>
      <c r="R34" s="274"/>
      <c r="S34" s="38" t="s">
        <v>153</v>
      </c>
      <c r="T34" s="39"/>
      <c r="U34" s="39"/>
      <c r="V34" s="39"/>
      <c r="W34" s="39"/>
      <c r="X34" s="39"/>
      <c r="Y34" s="39"/>
      <c r="Z34" s="39"/>
      <c r="AA34" s="39"/>
      <c r="AB34" s="158" t="s">
        <v>52</v>
      </c>
      <c r="AC34" s="159"/>
      <c r="AD34" s="38" t="s">
        <v>200</v>
      </c>
      <c r="AE34" s="39"/>
      <c r="AF34" s="39"/>
      <c r="AG34" s="39"/>
      <c r="AH34" s="39"/>
      <c r="AI34" s="38" t="s">
        <v>153</v>
      </c>
      <c r="AJ34" s="5"/>
      <c r="AK34" s="5"/>
      <c r="AL34" s="5"/>
      <c r="AM34" s="5"/>
      <c r="AN34" s="5"/>
      <c r="AO34" s="5"/>
      <c r="AP34" s="5"/>
      <c r="AQ34" s="5"/>
      <c r="AR34" s="5"/>
      <c r="AS34" s="38"/>
      <c r="AT34" s="5"/>
      <c r="AU34" s="5"/>
      <c r="AV34" s="5"/>
      <c r="AW34" s="5"/>
      <c r="AX34" s="5"/>
      <c r="AY34" s="5"/>
      <c r="AZ34" s="5"/>
      <c r="BA34" s="16"/>
      <c r="BB34" s="99"/>
      <c r="BC34" s="100"/>
    </row>
    <row r="35" spans="1:55">
      <c r="A35" s="89"/>
      <c r="B35" s="95"/>
      <c r="C35" s="92"/>
      <c r="D35" s="92"/>
      <c r="E35" s="92"/>
      <c r="F35" s="143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15"/>
      <c r="Y35" s="15"/>
      <c r="Z35" s="144"/>
      <c r="AA35" s="144"/>
      <c r="AB35" s="144"/>
      <c r="AC35" s="144"/>
      <c r="AD35" s="144"/>
      <c r="AE35" s="144"/>
      <c r="AF35" s="145"/>
      <c r="AG35" s="145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15"/>
      <c r="AY35" s="15"/>
      <c r="AZ35" s="15"/>
      <c r="BA35" s="92"/>
      <c r="BB35" s="99"/>
      <c r="BC35" s="100"/>
    </row>
    <row r="36" spans="1:55">
      <c r="A36" s="89"/>
      <c r="B36" s="95"/>
      <c r="C36" s="79" t="s">
        <v>108</v>
      </c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85"/>
      <c r="Y36" s="85"/>
      <c r="Z36" s="149"/>
      <c r="AA36" s="149"/>
      <c r="AB36" s="149"/>
      <c r="AC36" s="149"/>
      <c r="AD36" s="149"/>
      <c r="AE36" s="149"/>
      <c r="AF36" s="150"/>
      <c r="AG36" s="150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85"/>
      <c r="AY36" s="85"/>
      <c r="AZ36" s="85"/>
      <c r="BA36" s="118"/>
      <c r="BB36" s="99"/>
      <c r="BC36" s="100"/>
    </row>
    <row r="37" spans="1:55">
      <c r="A37" s="89"/>
      <c r="B37" s="95"/>
      <c r="C37" s="8" t="s">
        <v>110</v>
      </c>
      <c r="D37" s="9"/>
      <c r="E37" s="10"/>
      <c r="F37" s="9" t="s">
        <v>96</v>
      </c>
      <c r="G37" s="9"/>
      <c r="H37" s="9"/>
      <c r="I37" s="9"/>
      <c r="J37" s="9"/>
      <c r="K37" s="9"/>
      <c r="L37" s="9"/>
      <c r="M37" s="9"/>
      <c r="N37" s="9"/>
      <c r="O37" s="8" t="s">
        <v>105</v>
      </c>
      <c r="P37" s="9"/>
      <c r="Q37" s="9"/>
      <c r="R37" s="9"/>
      <c r="S37" s="9"/>
      <c r="T37" s="9"/>
      <c r="U37" s="9"/>
      <c r="V37" s="9"/>
      <c r="W37" s="9"/>
      <c r="X37" s="8" t="s">
        <v>38</v>
      </c>
      <c r="Y37" s="9"/>
      <c r="Z37" s="9"/>
      <c r="AA37" s="9"/>
      <c r="AB37" s="10"/>
      <c r="AC37" s="8" t="s">
        <v>109</v>
      </c>
      <c r="AD37" s="9"/>
      <c r="AE37" s="9"/>
      <c r="AF37" s="9"/>
      <c r="AG37" s="9"/>
      <c r="AH37" s="9"/>
      <c r="AI37" s="10"/>
      <c r="AJ37" s="9" t="s">
        <v>39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10"/>
      <c r="BB37" s="99"/>
      <c r="BC37" s="100"/>
    </row>
    <row r="38" spans="1:55">
      <c r="A38" s="89"/>
      <c r="B38" s="95"/>
      <c r="C38" s="272"/>
      <c r="D38" s="273"/>
      <c r="E38" s="274"/>
      <c r="F38" s="39" t="s">
        <v>202</v>
      </c>
      <c r="G38" s="39"/>
      <c r="H38" s="39"/>
      <c r="I38" s="39"/>
      <c r="J38" s="39"/>
      <c r="K38" s="39"/>
      <c r="L38" s="39"/>
      <c r="M38" s="39"/>
      <c r="N38" s="39"/>
      <c r="O38" s="38" t="s">
        <v>181</v>
      </c>
      <c r="P38" s="39"/>
      <c r="Q38" s="39"/>
      <c r="R38" s="39"/>
      <c r="S38" s="39"/>
      <c r="T38" s="39"/>
      <c r="U38" s="39"/>
      <c r="V38" s="39"/>
      <c r="W38" s="39"/>
      <c r="X38" s="38" t="s">
        <v>182</v>
      </c>
      <c r="Y38" s="39"/>
      <c r="Z38" s="39"/>
      <c r="AA38" s="39"/>
      <c r="AB38" s="40"/>
      <c r="AC38" s="38"/>
      <c r="AD38" s="5"/>
      <c r="AE38" s="5"/>
      <c r="AF38" s="5"/>
      <c r="AG38" s="5"/>
      <c r="AH38" s="5"/>
      <c r="AI38" s="5"/>
      <c r="AJ38" s="38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6"/>
      <c r="BB38" s="99"/>
      <c r="BC38" s="100"/>
    </row>
    <row r="39" spans="1:55">
      <c r="A39" s="89"/>
      <c r="B39" s="95"/>
      <c r="C39" s="275"/>
      <c r="D39" s="276"/>
      <c r="E39" s="277"/>
      <c r="F39" s="39"/>
      <c r="G39" s="39"/>
      <c r="H39" s="39"/>
      <c r="I39" s="39"/>
      <c r="J39" s="39"/>
      <c r="K39" s="39"/>
      <c r="L39" s="39"/>
      <c r="M39" s="39"/>
      <c r="N39" s="39"/>
      <c r="O39" s="38"/>
      <c r="P39" s="39"/>
      <c r="Q39" s="39"/>
      <c r="R39" s="39"/>
      <c r="S39" s="39"/>
      <c r="T39" s="39"/>
      <c r="U39" s="39"/>
      <c r="V39" s="39"/>
      <c r="W39" s="39"/>
      <c r="X39" s="38"/>
      <c r="Y39" s="39"/>
      <c r="Z39" s="39"/>
      <c r="AA39" s="39"/>
      <c r="AB39" s="40"/>
      <c r="AC39" s="38"/>
      <c r="AD39" s="39"/>
      <c r="AE39" s="39"/>
      <c r="AF39" s="39"/>
      <c r="AG39" s="39"/>
      <c r="AH39" s="39"/>
      <c r="AI39" s="39"/>
      <c r="AJ39" s="38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99"/>
      <c r="BC39" s="100"/>
    </row>
    <row r="40" spans="1:55">
      <c r="A40" s="89"/>
      <c r="B40" s="95"/>
      <c r="C40" s="100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9"/>
      <c r="Y40" s="19"/>
      <c r="Z40" s="29"/>
      <c r="AA40" s="29"/>
      <c r="AB40" s="29"/>
      <c r="AC40" s="29"/>
      <c r="AD40" s="29"/>
      <c r="AE40" s="29"/>
      <c r="AF40" s="30"/>
      <c r="AG40" s="30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19"/>
      <c r="AY40" s="19"/>
      <c r="AZ40" s="19"/>
      <c r="BA40" s="100"/>
      <c r="BB40" s="99"/>
      <c r="BC40" s="100"/>
    </row>
    <row r="41" spans="1:55">
      <c r="A41" s="89"/>
      <c r="B41" s="95"/>
      <c r="C41" s="100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9"/>
      <c r="Y41" s="19"/>
      <c r="Z41" s="29"/>
      <c r="AA41" s="29"/>
      <c r="AB41" s="29"/>
      <c r="AC41" s="29"/>
      <c r="AD41" s="29"/>
      <c r="AE41" s="29"/>
      <c r="AF41" s="30"/>
      <c r="AG41" s="30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19"/>
      <c r="AY41" s="19"/>
      <c r="AZ41" s="19"/>
      <c r="BA41" s="100"/>
      <c r="BB41" s="99"/>
      <c r="BC41" s="100"/>
    </row>
    <row r="42" spans="1:55" ht="15.75" thickBot="1">
      <c r="A42" s="89"/>
      <c r="B42" s="122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4"/>
      <c r="BC42" s="89"/>
    </row>
    <row r="43" spans="1:5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</row>
  </sheetData>
  <mergeCells count="53">
    <mergeCell ref="AK2:AX2"/>
    <mergeCell ref="AY2:BB2"/>
    <mergeCell ref="G3:N4"/>
    <mergeCell ref="O3:V4"/>
    <mergeCell ref="W3:AJ4"/>
    <mergeCell ref="AK3:AX4"/>
    <mergeCell ref="AY3:BB4"/>
    <mergeCell ref="C38:E39"/>
    <mergeCell ref="B2:F4"/>
    <mergeCell ref="G2:N2"/>
    <mergeCell ref="O2:V2"/>
    <mergeCell ref="W2:AJ2"/>
    <mergeCell ref="C20:AH20"/>
    <mergeCell ref="AI20:BA20"/>
    <mergeCell ref="C22:J22"/>
    <mergeCell ref="K22:R22"/>
    <mergeCell ref="C23:J23"/>
    <mergeCell ref="K23:R23"/>
    <mergeCell ref="C24:J24"/>
    <mergeCell ref="K24:R24"/>
    <mergeCell ref="C25:J25"/>
    <mergeCell ref="K25:R25"/>
    <mergeCell ref="C26:J26"/>
    <mergeCell ref="K26:R26"/>
    <mergeCell ref="C27:J27"/>
    <mergeCell ref="K27:R27"/>
    <mergeCell ref="C28:J28"/>
    <mergeCell ref="K28:R28"/>
    <mergeCell ref="C34:J34"/>
    <mergeCell ref="K34:R34"/>
    <mergeCell ref="C29:J29"/>
    <mergeCell ref="K29:R29"/>
    <mergeCell ref="C30:J30"/>
    <mergeCell ref="K30:R30"/>
    <mergeCell ref="C31:J31"/>
    <mergeCell ref="K31:R31"/>
    <mergeCell ref="C32:J32"/>
    <mergeCell ref="K32:R32"/>
    <mergeCell ref="C33:J33"/>
    <mergeCell ref="K33:R33"/>
    <mergeCell ref="AB22:AC22"/>
    <mergeCell ref="AB23:AC23"/>
    <mergeCell ref="AB24:AC24"/>
    <mergeCell ref="AB25:AC25"/>
    <mergeCell ref="AB26:AC26"/>
    <mergeCell ref="AB31:AC31"/>
    <mergeCell ref="AB32:AC32"/>
    <mergeCell ref="AB33:AC33"/>
    <mergeCell ref="AB34:AC34"/>
    <mergeCell ref="AB27:AC27"/>
    <mergeCell ref="AB28:AC28"/>
    <mergeCell ref="AB29:AC29"/>
    <mergeCell ref="AB30:AC30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"/>
  <sheetViews>
    <sheetView showGridLines="0" zoomScaleNormal="100" zoomScaleSheetLayoutView="100" workbookViewId="0">
      <selection activeCell="H27" sqref="H27:AB27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6" t="s">
        <v>100</v>
      </c>
      <c r="C2" s="247"/>
      <c r="D2" s="247"/>
      <c r="E2" s="247"/>
      <c r="F2" s="248"/>
      <c r="G2" s="175" t="str">
        <f>Overview!G2</f>
        <v>System Name</v>
      </c>
      <c r="H2" s="227"/>
      <c r="I2" s="227"/>
      <c r="J2" s="227"/>
      <c r="K2" s="227"/>
      <c r="L2" s="227"/>
      <c r="M2" s="227"/>
      <c r="N2" s="227"/>
      <c r="O2" s="175" t="str">
        <f>Overview!O2</f>
        <v>Sub System Name</v>
      </c>
      <c r="P2" s="227"/>
      <c r="Q2" s="227"/>
      <c r="R2" s="227"/>
      <c r="S2" s="227"/>
      <c r="T2" s="227"/>
      <c r="U2" s="227"/>
      <c r="V2" s="227"/>
      <c r="W2" s="175" t="str">
        <f>Overview!W2</f>
        <v>Screen ID</v>
      </c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175" t="str">
        <f>Overview!AK2</f>
        <v>Screen Name</v>
      </c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175" t="str">
        <f>Overview!AY2</f>
        <v>Page</v>
      </c>
      <c r="AZ2" s="227"/>
      <c r="BA2" s="227"/>
      <c r="BB2" s="228"/>
      <c r="BC2" s="90"/>
    </row>
    <row r="3" spans="1:55" ht="15" customHeight="1">
      <c r="A3" s="89"/>
      <c r="B3" s="249"/>
      <c r="C3" s="250"/>
      <c r="D3" s="250"/>
      <c r="E3" s="250"/>
      <c r="F3" s="251"/>
      <c r="G3" s="229" t="str">
        <f>Overview!G3</f>
        <v>Purchase Processing Managerment</v>
      </c>
      <c r="H3" s="230"/>
      <c r="I3" s="230"/>
      <c r="J3" s="230"/>
      <c r="K3" s="230"/>
      <c r="L3" s="230"/>
      <c r="M3" s="230"/>
      <c r="N3" s="230"/>
      <c r="O3" s="231" t="str">
        <f>Overview!O3</f>
        <v>ER Check</v>
      </c>
      <c r="P3" s="232"/>
      <c r="Q3" s="232"/>
      <c r="R3" s="232"/>
      <c r="S3" s="232"/>
      <c r="T3" s="232"/>
      <c r="U3" s="232"/>
      <c r="V3" s="233"/>
      <c r="W3" s="166" t="str">
        <f>Overview!W3</f>
        <v>ERC002</v>
      </c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8" t="str">
        <f>Overview!AK3</f>
        <v>Detail ER</v>
      </c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40"/>
      <c r="AY3" s="169"/>
      <c r="AZ3" s="169"/>
      <c r="BA3" s="169"/>
      <c r="BB3" s="170"/>
      <c r="BC3" s="90"/>
    </row>
    <row r="4" spans="1:55">
      <c r="A4" s="89"/>
      <c r="B4" s="252"/>
      <c r="C4" s="253"/>
      <c r="D4" s="253"/>
      <c r="E4" s="253"/>
      <c r="F4" s="254"/>
      <c r="G4" s="230"/>
      <c r="H4" s="230"/>
      <c r="I4" s="230"/>
      <c r="J4" s="230"/>
      <c r="K4" s="230"/>
      <c r="L4" s="230"/>
      <c r="M4" s="230"/>
      <c r="N4" s="230"/>
      <c r="O4" s="234"/>
      <c r="P4" s="235"/>
      <c r="Q4" s="235"/>
      <c r="R4" s="235"/>
      <c r="S4" s="235"/>
      <c r="T4" s="235"/>
      <c r="U4" s="235"/>
      <c r="V4" s="236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41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3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Function3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List'!$D$9:$BA$911,21,FALSE),"-"),IFERROR(VLOOKUP($C$7,'Event List'!$D$9:$BA$911,5,FALSE),"-"))</f>
        <v>ERMaster_Confirm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List'!$D$9:$BA$996,35,FALSE),"-"),IFERROR(IF(VLOOKUP($C$7,'Event List'!$D$9:$BA$996,24,FALSE)&lt;&gt;"", VLOOKUP($C$7,'Event List'!$D$9:$BA$996,24,FALSE),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242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78" t="s">
        <v>107</v>
      </c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8" t="s">
        <v>106</v>
      </c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80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60"/>
      <c r="D22" s="261"/>
      <c r="E22" s="261"/>
      <c r="F22" s="261"/>
      <c r="G22" s="261"/>
      <c r="H22" s="261"/>
      <c r="I22" s="261"/>
      <c r="J22" s="262"/>
      <c r="K22" s="238"/>
      <c r="L22" s="255"/>
      <c r="M22" s="255"/>
      <c r="N22" s="255"/>
      <c r="O22" s="255"/>
      <c r="P22" s="255"/>
      <c r="Q22" s="255"/>
      <c r="R22" s="256"/>
      <c r="S22" s="38"/>
      <c r="T22" s="39"/>
      <c r="U22" s="39"/>
      <c r="V22" s="39"/>
      <c r="W22" s="39"/>
      <c r="X22" s="39"/>
      <c r="Y22" s="39"/>
      <c r="Z22" s="39"/>
      <c r="AA22" s="39"/>
      <c r="AB22" s="158"/>
      <c r="AC22" s="159"/>
      <c r="AD22" s="38"/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63"/>
      <c r="D23" s="264"/>
      <c r="E23" s="264"/>
      <c r="F23" s="264"/>
      <c r="G23" s="264"/>
      <c r="H23" s="264"/>
      <c r="I23" s="264"/>
      <c r="J23" s="265"/>
      <c r="K23" s="269"/>
      <c r="L23" s="270"/>
      <c r="M23" s="270"/>
      <c r="N23" s="270"/>
      <c r="O23" s="270"/>
      <c r="P23" s="270"/>
      <c r="Q23" s="270"/>
      <c r="R23" s="271"/>
      <c r="S23" s="38"/>
      <c r="T23" s="39"/>
      <c r="U23" s="39"/>
      <c r="V23" s="39"/>
      <c r="W23" s="39"/>
      <c r="X23" s="39"/>
      <c r="Y23" s="39"/>
      <c r="Z23" s="39"/>
      <c r="AA23" s="39"/>
      <c r="AB23" s="158"/>
      <c r="AC23" s="159"/>
      <c r="AD23" s="38"/>
      <c r="AE23" s="39"/>
      <c r="AF23" s="39"/>
      <c r="AG23" s="39"/>
      <c r="AH23" s="39"/>
      <c r="AI23" s="38"/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92"/>
      <c r="D24" s="92"/>
      <c r="E24" s="92"/>
      <c r="F24" s="143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15"/>
      <c r="Y24" s="15"/>
      <c r="Z24" s="144"/>
      <c r="AA24" s="144"/>
      <c r="AB24" s="144"/>
      <c r="AC24" s="144"/>
      <c r="AD24" s="144"/>
      <c r="AE24" s="144"/>
      <c r="AF24" s="145"/>
      <c r="AG24" s="145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15"/>
      <c r="AY24" s="15"/>
      <c r="AZ24" s="15"/>
      <c r="BA24" s="92"/>
      <c r="BB24" s="99"/>
      <c r="BC24" s="100"/>
    </row>
    <row r="25" spans="1:55">
      <c r="A25" s="89"/>
      <c r="B25" s="95"/>
      <c r="C25" s="79" t="s">
        <v>108</v>
      </c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85"/>
      <c r="Y25" s="85"/>
      <c r="Z25" s="149"/>
      <c r="AA25" s="149"/>
      <c r="AB25" s="149"/>
      <c r="AC25" s="149"/>
      <c r="AD25" s="149"/>
      <c r="AE25" s="149"/>
      <c r="AF25" s="150"/>
      <c r="AG25" s="150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85"/>
      <c r="AY25" s="85"/>
      <c r="AZ25" s="85"/>
      <c r="BA25" s="118"/>
      <c r="BB25" s="99"/>
      <c r="BC25" s="100"/>
    </row>
    <row r="26" spans="1:55">
      <c r="A26" s="89"/>
      <c r="B26" s="95"/>
      <c r="C26" s="8" t="s">
        <v>110</v>
      </c>
      <c r="D26" s="9"/>
      <c r="E26" s="10"/>
      <c r="F26" s="9" t="s">
        <v>96</v>
      </c>
      <c r="G26" s="9"/>
      <c r="H26" s="9"/>
      <c r="I26" s="9"/>
      <c r="J26" s="9"/>
      <c r="K26" s="9"/>
      <c r="L26" s="9"/>
      <c r="M26" s="9"/>
      <c r="N26" s="9"/>
      <c r="O26" s="8" t="s">
        <v>105</v>
      </c>
      <c r="P26" s="9"/>
      <c r="Q26" s="9"/>
      <c r="R26" s="9"/>
      <c r="S26" s="9"/>
      <c r="T26" s="9"/>
      <c r="U26" s="9"/>
      <c r="V26" s="9"/>
      <c r="W26" s="9"/>
      <c r="X26" s="8" t="s">
        <v>38</v>
      </c>
      <c r="Y26" s="9"/>
      <c r="Z26" s="9"/>
      <c r="AA26" s="9"/>
      <c r="AB26" s="10"/>
      <c r="AC26" s="8" t="s">
        <v>109</v>
      </c>
      <c r="AD26" s="9"/>
      <c r="AE26" s="9"/>
      <c r="AF26" s="9"/>
      <c r="AG26" s="9"/>
      <c r="AH26" s="9"/>
      <c r="AI26" s="10"/>
      <c r="AJ26" s="9" t="s">
        <v>39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10"/>
      <c r="BB26" s="99"/>
      <c r="BC26" s="100"/>
    </row>
    <row r="27" spans="1:55">
      <c r="A27" s="89"/>
      <c r="B27" s="95"/>
      <c r="C27" s="272"/>
      <c r="D27" s="273"/>
      <c r="E27" s="274"/>
      <c r="F27" s="39" t="s">
        <v>202</v>
      </c>
      <c r="G27" s="39"/>
      <c r="H27" s="39"/>
      <c r="I27" s="39"/>
      <c r="J27" s="39"/>
      <c r="K27" s="39"/>
      <c r="L27" s="39"/>
      <c r="M27" s="39"/>
      <c r="N27" s="39"/>
      <c r="O27" s="38" t="s">
        <v>181</v>
      </c>
      <c r="P27" s="39"/>
      <c r="Q27" s="39"/>
      <c r="R27" s="39"/>
      <c r="S27" s="39"/>
      <c r="T27" s="39"/>
      <c r="U27" s="39"/>
      <c r="V27" s="39"/>
      <c r="W27" s="39"/>
      <c r="X27" s="38" t="s">
        <v>182</v>
      </c>
      <c r="Y27" s="39"/>
      <c r="Z27" s="39"/>
      <c r="AA27" s="39"/>
      <c r="AB27" s="40"/>
      <c r="AC27" s="38"/>
      <c r="AD27" s="5"/>
      <c r="AE27" s="5"/>
      <c r="AF27" s="5"/>
      <c r="AG27" s="5"/>
      <c r="AH27" s="5"/>
      <c r="AI27" s="5"/>
      <c r="AJ27" s="38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75"/>
      <c r="D28" s="276"/>
      <c r="E28" s="277"/>
      <c r="F28" s="39"/>
      <c r="G28" s="39"/>
      <c r="H28" s="39"/>
      <c r="I28" s="39"/>
      <c r="J28" s="39"/>
      <c r="K28" s="39"/>
      <c r="L28" s="39"/>
      <c r="M28" s="39"/>
      <c r="N28" s="39"/>
      <c r="O28" s="38"/>
      <c r="P28" s="39"/>
      <c r="Q28" s="39"/>
      <c r="R28" s="39"/>
      <c r="S28" s="39"/>
      <c r="T28" s="39"/>
      <c r="U28" s="39"/>
      <c r="V28" s="39"/>
      <c r="W28" s="39"/>
      <c r="X28" s="38"/>
      <c r="Y28" s="39"/>
      <c r="Z28" s="39"/>
      <c r="AA28" s="39"/>
      <c r="AB28" s="40"/>
      <c r="AC28" s="38"/>
      <c r="AD28" s="39"/>
      <c r="AE28" s="39"/>
      <c r="AF28" s="39"/>
      <c r="AG28" s="39"/>
      <c r="AH28" s="39"/>
      <c r="AI28" s="39"/>
      <c r="AJ28" s="38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99"/>
      <c r="BC28" s="100"/>
    </row>
    <row r="29" spans="1:55">
      <c r="A29" s="89"/>
      <c r="B29" s="95"/>
      <c r="C29" s="100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9"/>
      <c r="Y29" s="19"/>
      <c r="Z29" s="29"/>
      <c r="AA29" s="29"/>
      <c r="AB29" s="29"/>
      <c r="AC29" s="29"/>
      <c r="AD29" s="29"/>
      <c r="AE29" s="29"/>
      <c r="AF29" s="30"/>
      <c r="AG29" s="30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19"/>
      <c r="AY29" s="19"/>
      <c r="AZ29" s="19"/>
      <c r="BA29" s="100"/>
      <c r="BB29" s="99"/>
      <c r="BC29" s="100"/>
    </row>
    <row r="30" spans="1:55">
      <c r="A30" s="89"/>
      <c r="B30" s="95"/>
      <c r="C30" s="100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9"/>
      <c r="Y30" s="19"/>
      <c r="Z30" s="29"/>
      <c r="AA30" s="29"/>
      <c r="AB30" s="29"/>
      <c r="AC30" s="29"/>
      <c r="AD30" s="29"/>
      <c r="AE30" s="29"/>
      <c r="AF30" s="30"/>
      <c r="AG30" s="30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19"/>
      <c r="AY30" s="19"/>
      <c r="AZ30" s="19"/>
      <c r="BA30" s="100"/>
      <c r="BB30" s="99"/>
      <c r="BC30" s="100"/>
    </row>
    <row r="31" spans="1:55" ht="15.75" thickBot="1">
      <c r="A31" s="89"/>
      <c r="B31" s="122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4"/>
      <c r="BC31" s="89"/>
    </row>
    <row r="32" spans="1:5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</row>
  </sheetData>
  <mergeCells count="19">
    <mergeCell ref="AY3:BB4"/>
    <mergeCell ref="C20:AH20"/>
    <mergeCell ref="AI20:BA20"/>
    <mergeCell ref="C27:E28"/>
    <mergeCell ref="C22:J23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B23:AC23"/>
    <mergeCell ref="K22:R22"/>
    <mergeCell ref="K23:R23"/>
    <mergeCell ref="AB22:AC22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"/>
  <sheetViews>
    <sheetView showGridLines="0" tabSelected="1" zoomScaleNormal="100" zoomScaleSheetLayoutView="100" workbookViewId="0">
      <selection activeCell="AA23" sqref="AA23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6" t="s">
        <v>100</v>
      </c>
      <c r="C2" s="247"/>
      <c r="D2" s="247"/>
      <c r="E2" s="247"/>
      <c r="F2" s="248"/>
      <c r="G2" s="175" t="str">
        <f>Overview!G2</f>
        <v>System Name</v>
      </c>
      <c r="H2" s="227"/>
      <c r="I2" s="227"/>
      <c r="J2" s="227"/>
      <c r="K2" s="227"/>
      <c r="L2" s="227"/>
      <c r="M2" s="227"/>
      <c r="N2" s="227"/>
      <c r="O2" s="175" t="str">
        <f>Overview!O2</f>
        <v>Sub System Name</v>
      </c>
      <c r="P2" s="227"/>
      <c r="Q2" s="227"/>
      <c r="R2" s="227"/>
      <c r="S2" s="227"/>
      <c r="T2" s="227"/>
      <c r="U2" s="227"/>
      <c r="V2" s="227"/>
      <c r="W2" s="175" t="str">
        <f>Overview!W2</f>
        <v>Screen ID</v>
      </c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175" t="str">
        <f>Overview!AK2</f>
        <v>Screen Name</v>
      </c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175" t="str">
        <f>Overview!AY2</f>
        <v>Page</v>
      </c>
      <c r="AZ2" s="227"/>
      <c r="BA2" s="227"/>
      <c r="BB2" s="228"/>
      <c r="BC2" s="90"/>
    </row>
    <row r="3" spans="1:55" ht="15" customHeight="1">
      <c r="A3" s="89"/>
      <c r="B3" s="249"/>
      <c r="C3" s="250"/>
      <c r="D3" s="250"/>
      <c r="E3" s="250"/>
      <c r="F3" s="251"/>
      <c r="G3" s="229" t="str">
        <f>Overview!G3</f>
        <v>Purchase Processing Managerment</v>
      </c>
      <c r="H3" s="230"/>
      <c r="I3" s="230"/>
      <c r="J3" s="230"/>
      <c r="K3" s="230"/>
      <c r="L3" s="230"/>
      <c r="M3" s="230"/>
      <c r="N3" s="230"/>
      <c r="O3" s="231" t="str">
        <f>Overview!O3</f>
        <v>ER Check</v>
      </c>
      <c r="P3" s="232"/>
      <c r="Q3" s="232"/>
      <c r="R3" s="232"/>
      <c r="S3" s="232"/>
      <c r="T3" s="232"/>
      <c r="U3" s="232"/>
      <c r="V3" s="233"/>
      <c r="W3" s="166" t="str">
        <f>Overview!W3</f>
        <v>ERC002</v>
      </c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8" t="str">
        <f>Overview!AK3</f>
        <v>Detail ER</v>
      </c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40"/>
      <c r="AY3" s="169"/>
      <c r="AZ3" s="169"/>
      <c r="BA3" s="169"/>
      <c r="BB3" s="170"/>
      <c r="BC3" s="90"/>
    </row>
    <row r="4" spans="1:55">
      <c r="A4" s="89"/>
      <c r="B4" s="252"/>
      <c r="C4" s="253"/>
      <c r="D4" s="253"/>
      <c r="E4" s="253"/>
      <c r="F4" s="254"/>
      <c r="G4" s="230"/>
      <c r="H4" s="230"/>
      <c r="I4" s="230"/>
      <c r="J4" s="230"/>
      <c r="K4" s="230"/>
      <c r="L4" s="230"/>
      <c r="M4" s="230"/>
      <c r="N4" s="230"/>
      <c r="O4" s="234"/>
      <c r="P4" s="235"/>
      <c r="Q4" s="235"/>
      <c r="R4" s="235"/>
      <c r="S4" s="235"/>
      <c r="T4" s="235"/>
      <c r="U4" s="235"/>
      <c r="V4" s="236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41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3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Function4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List'!$D$9:$BA$911,21,FALSE),"-"),IFERROR(VLOOKUP($C$7,'Event List'!$D$9:$BA$911,5,FALSE),"-"))</f>
        <v>ERMaster_Return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List'!$D$9:$BA$996,35,FALSE),"-"),IFERROR(IF(VLOOKUP($C$7,'Event List'!$D$9:$BA$996,24,FALSE)&lt;&gt;"", VLOOKUP($C$7,'Event List'!$D$9:$BA$996,24,FALSE),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243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78" t="s">
        <v>107</v>
      </c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8" t="s">
        <v>106</v>
      </c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80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60"/>
      <c r="D22" s="261"/>
      <c r="E22" s="261"/>
      <c r="F22" s="261"/>
      <c r="G22" s="261"/>
      <c r="H22" s="261"/>
      <c r="I22" s="261"/>
      <c r="J22" s="262"/>
      <c r="K22" s="238"/>
      <c r="L22" s="255"/>
      <c r="M22" s="255"/>
      <c r="N22" s="255"/>
      <c r="O22" s="255"/>
      <c r="P22" s="255"/>
      <c r="Q22" s="255"/>
      <c r="R22" s="256"/>
      <c r="S22" s="38"/>
      <c r="T22" s="39"/>
      <c r="U22" s="39"/>
      <c r="V22" s="39"/>
      <c r="W22" s="39"/>
      <c r="X22" s="39"/>
      <c r="Y22" s="39"/>
      <c r="Z22" s="39"/>
      <c r="AA22" s="39"/>
      <c r="AB22" s="158"/>
      <c r="AC22" s="159"/>
      <c r="AD22" s="38"/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63"/>
      <c r="D23" s="264"/>
      <c r="E23" s="264"/>
      <c r="F23" s="264"/>
      <c r="G23" s="264"/>
      <c r="H23" s="264"/>
      <c r="I23" s="264"/>
      <c r="J23" s="265"/>
      <c r="K23" s="238"/>
      <c r="L23" s="255"/>
      <c r="M23" s="255"/>
      <c r="N23" s="255"/>
      <c r="O23" s="255"/>
      <c r="P23" s="255"/>
      <c r="Q23" s="255"/>
      <c r="R23" s="256"/>
      <c r="S23" s="38"/>
      <c r="T23" s="39"/>
      <c r="U23" s="39"/>
      <c r="V23" s="39"/>
      <c r="W23" s="39"/>
      <c r="X23" s="39"/>
      <c r="Y23" s="39"/>
      <c r="Z23" s="39"/>
      <c r="AA23" s="39"/>
      <c r="AB23" s="158"/>
      <c r="AC23" s="159"/>
      <c r="AD23" s="38"/>
      <c r="AE23" s="39"/>
      <c r="AF23" s="39"/>
      <c r="AG23" s="39"/>
      <c r="AH23" s="39"/>
      <c r="AI23" s="38"/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92"/>
      <c r="D24" s="92"/>
      <c r="E24" s="92"/>
      <c r="F24" s="143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15"/>
      <c r="Y24" s="15"/>
      <c r="Z24" s="144"/>
      <c r="AA24" s="144"/>
      <c r="AB24" s="144"/>
      <c r="AC24" s="144"/>
      <c r="AD24" s="144"/>
      <c r="AE24" s="144"/>
      <c r="AF24" s="145"/>
      <c r="AG24" s="145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15"/>
      <c r="AY24" s="15"/>
      <c r="AZ24" s="15"/>
      <c r="BA24" s="92"/>
      <c r="BB24" s="99"/>
      <c r="BC24" s="100"/>
    </row>
    <row r="25" spans="1:55">
      <c r="A25" s="89"/>
      <c r="B25" s="95"/>
      <c r="C25" s="79" t="s">
        <v>108</v>
      </c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85"/>
      <c r="Y25" s="85"/>
      <c r="Z25" s="149"/>
      <c r="AA25" s="149"/>
      <c r="AB25" s="149"/>
      <c r="AC25" s="149"/>
      <c r="AD25" s="149"/>
      <c r="AE25" s="149"/>
      <c r="AF25" s="150"/>
      <c r="AG25" s="150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85"/>
      <c r="AY25" s="85"/>
      <c r="AZ25" s="85"/>
      <c r="BA25" s="118"/>
      <c r="BB25" s="99"/>
      <c r="BC25" s="100"/>
    </row>
    <row r="26" spans="1:55">
      <c r="A26" s="89"/>
      <c r="B26" s="95"/>
      <c r="C26" s="8" t="s">
        <v>110</v>
      </c>
      <c r="D26" s="9"/>
      <c r="E26" s="10"/>
      <c r="F26" s="9" t="s">
        <v>96</v>
      </c>
      <c r="G26" s="9"/>
      <c r="H26" s="9"/>
      <c r="I26" s="9"/>
      <c r="J26" s="9"/>
      <c r="K26" s="9"/>
      <c r="L26" s="9"/>
      <c r="M26" s="9"/>
      <c r="N26" s="9"/>
      <c r="O26" s="8" t="s">
        <v>105</v>
      </c>
      <c r="P26" s="9"/>
      <c r="Q26" s="9"/>
      <c r="R26" s="9"/>
      <c r="S26" s="9"/>
      <c r="T26" s="9"/>
      <c r="U26" s="9"/>
      <c r="V26" s="9"/>
      <c r="W26" s="9"/>
      <c r="X26" s="8" t="s">
        <v>38</v>
      </c>
      <c r="Y26" s="9"/>
      <c r="Z26" s="9"/>
      <c r="AA26" s="9"/>
      <c r="AB26" s="10"/>
      <c r="AC26" s="8" t="s">
        <v>109</v>
      </c>
      <c r="AD26" s="9"/>
      <c r="AE26" s="9"/>
      <c r="AF26" s="9"/>
      <c r="AG26" s="9"/>
      <c r="AH26" s="9"/>
      <c r="AI26" s="10"/>
      <c r="AJ26" s="9" t="s">
        <v>39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10"/>
      <c r="BB26" s="99"/>
      <c r="BC26" s="100"/>
    </row>
    <row r="27" spans="1:55">
      <c r="A27" s="89"/>
      <c r="B27" s="95"/>
      <c r="C27" s="272"/>
      <c r="D27" s="273"/>
      <c r="E27" s="274"/>
      <c r="F27" s="39" t="s">
        <v>131</v>
      </c>
      <c r="G27" s="39"/>
      <c r="H27" s="39"/>
      <c r="I27" s="39"/>
      <c r="J27" s="39"/>
      <c r="K27" s="39"/>
      <c r="L27" s="39"/>
      <c r="M27" s="39"/>
      <c r="N27" s="39"/>
      <c r="O27" s="38" t="s">
        <v>181</v>
      </c>
      <c r="P27" s="39"/>
      <c r="Q27" s="39"/>
      <c r="R27" s="39"/>
      <c r="S27" s="39"/>
      <c r="T27" s="39"/>
      <c r="U27" s="39"/>
      <c r="V27" s="39"/>
      <c r="W27" s="39"/>
      <c r="X27" s="38" t="s">
        <v>182</v>
      </c>
      <c r="Y27" s="39"/>
      <c r="Z27" s="39"/>
      <c r="AA27" s="39"/>
      <c r="AB27" s="40"/>
      <c r="AC27" s="38"/>
      <c r="AD27" s="5"/>
      <c r="AE27" s="5"/>
      <c r="AF27" s="5"/>
      <c r="AG27" s="5"/>
      <c r="AH27" s="5"/>
      <c r="AI27" s="5"/>
      <c r="AJ27" s="38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75"/>
      <c r="D28" s="276"/>
      <c r="E28" s="277"/>
      <c r="F28" s="39"/>
      <c r="G28" s="39"/>
      <c r="H28" s="39"/>
      <c r="I28" s="39"/>
      <c r="J28" s="39"/>
      <c r="K28" s="39"/>
      <c r="L28" s="39"/>
      <c r="M28" s="39"/>
      <c r="N28" s="39"/>
      <c r="O28" s="38"/>
      <c r="P28" s="39"/>
      <c r="Q28" s="39"/>
      <c r="R28" s="39"/>
      <c r="S28" s="39"/>
      <c r="T28" s="39"/>
      <c r="U28" s="39"/>
      <c r="V28" s="39"/>
      <c r="W28" s="39"/>
      <c r="X28" s="38"/>
      <c r="Y28" s="39"/>
      <c r="Z28" s="39"/>
      <c r="AA28" s="39"/>
      <c r="AB28" s="40"/>
      <c r="AC28" s="38"/>
      <c r="AD28" s="39"/>
      <c r="AE28" s="39"/>
      <c r="AF28" s="39"/>
      <c r="AG28" s="39"/>
      <c r="AH28" s="39"/>
      <c r="AI28" s="39"/>
      <c r="AJ28" s="38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99"/>
      <c r="BC28" s="100"/>
    </row>
    <row r="29" spans="1:55">
      <c r="A29" s="89"/>
      <c r="B29" s="95"/>
      <c r="C29" s="100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9"/>
      <c r="Y29" s="19"/>
      <c r="Z29" s="29"/>
      <c r="AA29" s="29"/>
      <c r="AB29" s="29"/>
      <c r="AC29" s="29"/>
      <c r="AD29" s="29"/>
      <c r="AE29" s="29"/>
      <c r="AF29" s="30"/>
      <c r="AG29" s="30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19"/>
      <c r="AY29" s="19"/>
      <c r="AZ29" s="19"/>
      <c r="BA29" s="100"/>
      <c r="BB29" s="99"/>
      <c r="BC29" s="100"/>
    </row>
    <row r="30" spans="1:55">
      <c r="A30" s="89"/>
      <c r="B30" s="95"/>
      <c r="C30" s="100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9"/>
      <c r="Y30" s="19"/>
      <c r="Z30" s="29"/>
      <c r="AA30" s="29"/>
      <c r="AB30" s="29"/>
      <c r="AC30" s="29"/>
      <c r="AD30" s="29"/>
      <c r="AE30" s="29"/>
      <c r="AF30" s="30"/>
      <c r="AG30" s="30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19"/>
      <c r="AY30" s="19"/>
      <c r="AZ30" s="19"/>
      <c r="BA30" s="100"/>
      <c r="BB30" s="99"/>
      <c r="BC30" s="100"/>
    </row>
    <row r="31" spans="1:55" ht="15.75" thickBot="1">
      <c r="A31" s="89"/>
      <c r="B31" s="122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4"/>
      <c r="BC31" s="89"/>
    </row>
    <row r="32" spans="1:5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</row>
  </sheetData>
  <mergeCells count="19">
    <mergeCell ref="C27:E28"/>
    <mergeCell ref="AB22:AC22"/>
    <mergeCell ref="AY3:BB4"/>
    <mergeCell ref="C20:AH20"/>
    <mergeCell ref="AI20:BA20"/>
    <mergeCell ref="C22:J23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B23:AC23"/>
    <mergeCell ref="K22:R22"/>
    <mergeCell ref="K23:R23"/>
  </mergeCells>
  <pageMargins left="0.7" right="0.7" top="0.75" bottom="0.75" header="0.3" footer="0.3"/>
  <pageSetup scale="62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60</v>
      </c>
      <c r="C2" s="47"/>
      <c r="D2" s="48" t="s">
        <v>75</v>
      </c>
      <c r="E2" s="48" t="s">
        <v>39</v>
      </c>
    </row>
    <row r="3" spans="1:5">
      <c r="A3" s="47"/>
      <c r="B3" s="49" t="s">
        <v>68</v>
      </c>
      <c r="C3" s="47"/>
      <c r="D3" s="59" t="s">
        <v>4</v>
      </c>
      <c r="E3" s="60" t="s">
        <v>4</v>
      </c>
    </row>
    <row r="4" spans="1:5">
      <c r="A4" s="47"/>
      <c r="B4" s="49" t="s">
        <v>69</v>
      </c>
      <c r="C4" s="47"/>
      <c r="D4" s="57" t="s">
        <v>77</v>
      </c>
      <c r="E4" s="58" t="s">
        <v>62</v>
      </c>
    </row>
    <row r="5" spans="1:5">
      <c r="A5" s="47"/>
      <c r="B5" s="49" t="s">
        <v>70</v>
      </c>
      <c r="C5" s="47"/>
      <c r="D5" s="50" t="s">
        <v>63</v>
      </c>
      <c r="E5" s="51" t="s">
        <v>64</v>
      </c>
    </row>
    <row r="6" spans="1:5">
      <c r="A6" s="47"/>
      <c r="B6" s="54" t="s">
        <v>71</v>
      </c>
      <c r="C6" s="47"/>
      <c r="D6" s="50" t="s">
        <v>65</v>
      </c>
      <c r="E6" s="51" t="s">
        <v>66</v>
      </c>
    </row>
    <row r="7" spans="1:5">
      <c r="A7" s="47"/>
      <c r="B7" s="49" t="s">
        <v>72</v>
      </c>
      <c r="C7" s="47"/>
      <c r="D7" s="50" t="s">
        <v>82</v>
      </c>
      <c r="E7" s="51" t="s">
        <v>67</v>
      </c>
    </row>
    <row r="8" spans="1:5">
      <c r="A8" s="47"/>
      <c r="B8" s="49" t="s">
        <v>73</v>
      </c>
      <c r="C8" s="47"/>
      <c r="D8" s="52" t="s">
        <v>76</v>
      </c>
      <c r="E8" s="53" t="s">
        <v>78</v>
      </c>
    </row>
    <row r="9" spans="1:5">
      <c r="A9" s="47"/>
      <c r="B9" s="49" t="s">
        <v>81</v>
      </c>
      <c r="C9" s="47"/>
      <c r="D9" s="45"/>
      <c r="E9" s="45"/>
    </row>
    <row r="10" spans="1:5">
      <c r="A10" s="47"/>
      <c r="B10" s="49" t="s">
        <v>83</v>
      </c>
      <c r="C10" s="47"/>
      <c r="D10" s="45"/>
      <c r="E10" s="45"/>
    </row>
    <row r="11" spans="1:5">
      <c r="A11" s="47"/>
      <c r="B11" s="49" t="s">
        <v>59</v>
      </c>
      <c r="C11" s="47"/>
      <c r="D11" s="45"/>
      <c r="E11" s="45"/>
    </row>
    <row r="12" spans="1:5">
      <c r="A12" s="47"/>
      <c r="B12" s="55" t="s">
        <v>74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Overview</vt:lpstr>
      <vt:lpstr>Screen Design</vt:lpstr>
      <vt:lpstr>Event List</vt:lpstr>
      <vt:lpstr>DB Diagram</vt:lpstr>
      <vt:lpstr>Function1</vt:lpstr>
      <vt:lpstr>Function2</vt:lpstr>
      <vt:lpstr>Function3</vt:lpstr>
      <vt:lpstr>Function4</vt:lpstr>
      <vt:lpstr>Data</vt:lpstr>
      <vt:lpstr>'DB Diagram'!Print_Area</vt:lpstr>
      <vt:lpstr>'Event List'!Print_Area</vt:lpstr>
      <vt:lpstr>Function1!Print_Area</vt:lpstr>
      <vt:lpstr>Function2!Print_Area</vt:lpstr>
      <vt:lpstr>Function3!Print_Area</vt:lpstr>
      <vt:lpstr>Function4!Print_Area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2021-05-28T04:36:53Z</dcterms:modified>
</cp:coreProperties>
</file>